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VEROEFFE\PUBLIKATIONEN\BERICHTE\D32\3A603_j\Originaldateien\FD-ältere Ausgabe\2019\"/>
    </mc:Choice>
  </mc:AlternateContent>
  <bookViews>
    <workbookView xWindow="11130" yWindow="-15" windowWidth="11910" windowHeight="9555" tabRatio="598" activeTab="1"/>
  </bookViews>
  <sheets>
    <sheet name="Deckblatt" sheetId="109" r:id="rId1"/>
    <sheet name="Inhaltsverzeichnis" sheetId="108" r:id="rId2"/>
    <sheet name="Tab.1" sheetId="29" r:id="rId3"/>
    <sheet name="Tab.2.1" sheetId="2" r:id="rId4"/>
    <sheet name="Tab.2.2" sheetId="77" r:id="rId5"/>
    <sheet name="Tab.2.3" sheetId="79" r:id="rId6"/>
    <sheet name="Tab.2.4" sheetId="81" r:id="rId7"/>
    <sheet name="Tab.3.1" sheetId="83" r:id="rId8"/>
    <sheet name="Tab.3.2" sheetId="85" r:id="rId9"/>
    <sheet name="Tab.3.3" sheetId="87" r:id="rId10"/>
    <sheet name="Tab.3.4" sheetId="89" r:id="rId11"/>
    <sheet name="Tab.4.1" sheetId="91" r:id="rId12"/>
    <sheet name="Tab.4.2 " sheetId="93" r:id="rId13"/>
    <sheet name="Tab.4.3" sheetId="95" r:id="rId14"/>
    <sheet name="Tab.4.4" sheetId="97" r:id="rId15"/>
    <sheet name="Tab.5" sheetId="66" r:id="rId16"/>
    <sheet name="Tab.6 " sheetId="68" r:id="rId17"/>
    <sheet name="Tab.7" sheetId="52" r:id="rId18"/>
    <sheet name="Tab.8 " sheetId="100" r:id="rId19"/>
    <sheet name="Tab.9 " sheetId="101" r:id="rId20"/>
    <sheet name="Tab.10" sheetId="59" r:id="rId21"/>
    <sheet name="Tab.11 " sheetId="104" r:id="rId22"/>
    <sheet name="Tab.12  " sheetId="106" r:id="rId23"/>
  </sheets>
  <definedNames>
    <definedName name="_xlnm._FilterDatabase" localSheetId="2" hidden="1">Tab.1!#REF!</definedName>
    <definedName name="_xlnm._FilterDatabase" localSheetId="20" hidden="1">Tab.10!$H$29:$L$44</definedName>
    <definedName name="_xlnm._FilterDatabase" localSheetId="21" hidden="1">'Tab.11 '!$H$29:$L$44</definedName>
    <definedName name="_xlnm._FilterDatabase" localSheetId="22" hidden="1">'Tab.12  '!$H$29:$L$44</definedName>
    <definedName name="_xlnm._FilterDatabase" localSheetId="8" hidden="1">Tab.3.2!$D$9:$Q$38</definedName>
    <definedName name="_xlnm._FilterDatabase" localSheetId="15" hidden="1">Tab.5!#REF!</definedName>
    <definedName name="_xlnm._FilterDatabase" localSheetId="16" hidden="1">'Tab.6 '!#REF!</definedName>
    <definedName name="_xlnm._FilterDatabase" localSheetId="17" hidden="1">Tab.7!#REF!</definedName>
    <definedName name="_xlnm._FilterDatabase" localSheetId="18" hidden="1">'Tab.8 '!#REF!</definedName>
    <definedName name="_xlnm._FilterDatabase" localSheetId="19" hidden="1">'Tab.9 '!#REF!</definedName>
    <definedName name="_xlnm.Print_Area" localSheetId="20">Tab.10!$A$1:$L$68</definedName>
    <definedName name="_xlnm.Print_Area" localSheetId="21">'Tab.11 '!$A$1:$L$68</definedName>
    <definedName name="_xlnm.Print_Area" localSheetId="22">'Tab.12  '!$A$1:$L$68</definedName>
    <definedName name="_xlnm.Print_Area" localSheetId="16">'Tab.6 '!$A$1:$K$39</definedName>
  </definedNames>
  <calcPr calcId="162913"/>
</workbook>
</file>

<file path=xl/calcChain.xml><?xml version="1.0" encoding="utf-8"?>
<calcChain xmlns="http://schemas.openxmlformats.org/spreadsheetml/2006/main">
  <c r="V46" i="106" l="1"/>
  <c r="U46" i="106"/>
  <c r="T46" i="106"/>
  <c r="S46" i="106"/>
  <c r="R46" i="106"/>
  <c r="Q46" i="106"/>
  <c r="P46" i="106"/>
  <c r="O46" i="106"/>
  <c r="N46" i="106"/>
  <c r="V44" i="106"/>
  <c r="U44" i="106"/>
  <c r="T44" i="106"/>
  <c r="S44" i="106"/>
  <c r="R44" i="106"/>
  <c r="Q44" i="106"/>
  <c r="P44" i="106"/>
  <c r="O44" i="106"/>
  <c r="N44" i="106"/>
  <c r="V43" i="106"/>
  <c r="U43" i="106"/>
  <c r="T43" i="106"/>
  <c r="S43" i="106"/>
  <c r="R43" i="106"/>
  <c r="Q43" i="106"/>
  <c r="P43" i="106"/>
  <c r="O43" i="106"/>
  <c r="N43" i="106"/>
  <c r="V42" i="106"/>
  <c r="U42" i="106"/>
  <c r="T42" i="106"/>
  <c r="S42" i="106"/>
  <c r="R42" i="106"/>
  <c r="Q42" i="106"/>
  <c r="P42" i="106"/>
  <c r="O42" i="106"/>
  <c r="N42" i="106"/>
  <c r="V41" i="106"/>
  <c r="U41" i="106"/>
  <c r="T41" i="106"/>
  <c r="S41" i="106"/>
  <c r="R41" i="106"/>
  <c r="Q41" i="106"/>
  <c r="P41" i="106"/>
  <c r="O41" i="106"/>
  <c r="N41" i="106"/>
  <c r="V40" i="106"/>
  <c r="U40" i="106"/>
  <c r="T40" i="106"/>
  <c r="S40" i="106"/>
  <c r="R40" i="106"/>
  <c r="Q40" i="106"/>
  <c r="P40" i="106"/>
  <c r="O40" i="106"/>
  <c r="N40" i="106"/>
  <c r="V39" i="106"/>
  <c r="U39" i="106"/>
  <c r="T39" i="106"/>
  <c r="S39" i="106"/>
  <c r="R39" i="106"/>
  <c r="Q39" i="106"/>
  <c r="P39" i="106"/>
  <c r="O39" i="106"/>
  <c r="N39" i="106"/>
  <c r="V38" i="106"/>
  <c r="U38" i="106"/>
  <c r="T38" i="106"/>
  <c r="S38" i="106"/>
  <c r="R38" i="106"/>
  <c r="Q38" i="106"/>
  <c r="P38" i="106"/>
  <c r="O38" i="106"/>
  <c r="N38" i="106"/>
  <c r="V37" i="106"/>
  <c r="U37" i="106"/>
  <c r="T37" i="106"/>
  <c r="S37" i="106"/>
  <c r="R37" i="106"/>
  <c r="Q37" i="106"/>
  <c r="P37" i="106"/>
  <c r="O37" i="106"/>
  <c r="N37" i="106"/>
  <c r="V36" i="106"/>
  <c r="U36" i="106"/>
  <c r="T36" i="106"/>
  <c r="S36" i="106"/>
  <c r="R36" i="106"/>
  <c r="Q36" i="106"/>
  <c r="P36" i="106"/>
  <c r="O36" i="106"/>
  <c r="N36" i="106"/>
  <c r="V35" i="106"/>
  <c r="U35" i="106"/>
  <c r="T35" i="106"/>
  <c r="S35" i="106"/>
  <c r="R35" i="106"/>
  <c r="Q35" i="106"/>
  <c r="P35" i="106"/>
  <c r="O35" i="106"/>
  <c r="N35" i="106"/>
  <c r="V34" i="106"/>
  <c r="U34" i="106"/>
  <c r="T34" i="106"/>
  <c r="S34" i="106"/>
  <c r="R34" i="106"/>
  <c r="Q34" i="106"/>
  <c r="P34" i="106"/>
  <c r="O34" i="106"/>
  <c r="N34" i="106"/>
  <c r="V33" i="106"/>
  <c r="U33" i="106"/>
  <c r="T33" i="106"/>
  <c r="S33" i="106"/>
  <c r="R33" i="106"/>
  <c r="Q33" i="106"/>
  <c r="P33" i="106"/>
  <c r="O33" i="106"/>
  <c r="N33" i="106"/>
  <c r="V32" i="106"/>
  <c r="U32" i="106"/>
  <c r="T32" i="106"/>
  <c r="S32" i="106"/>
  <c r="R32" i="106"/>
  <c r="Q32" i="106"/>
  <c r="P32" i="106"/>
  <c r="O32" i="106"/>
  <c r="N32" i="106"/>
  <c r="V31" i="106"/>
  <c r="U31" i="106"/>
  <c r="T31" i="106"/>
  <c r="S31" i="106"/>
  <c r="R31" i="106"/>
  <c r="Q31" i="106"/>
  <c r="P31" i="106"/>
  <c r="O31" i="106"/>
  <c r="N31" i="106"/>
  <c r="V30" i="106"/>
  <c r="U30" i="106"/>
  <c r="T30" i="106"/>
  <c r="S30" i="106"/>
  <c r="R30" i="106"/>
  <c r="Q30" i="106"/>
  <c r="P30" i="106"/>
  <c r="O30" i="106"/>
  <c r="N30" i="106"/>
  <c r="V29" i="106"/>
  <c r="U29" i="106"/>
  <c r="T29" i="106"/>
  <c r="S29" i="106"/>
  <c r="R29" i="106"/>
  <c r="Q29" i="106"/>
  <c r="P29" i="106"/>
  <c r="O29" i="106"/>
  <c r="N29" i="106"/>
  <c r="V46" i="104"/>
  <c r="U46" i="104"/>
  <c r="T46" i="104"/>
  <c r="S46" i="104"/>
  <c r="R46" i="104"/>
  <c r="Q46" i="104"/>
  <c r="P46" i="104"/>
  <c r="O46" i="104"/>
  <c r="N46" i="104"/>
  <c r="V44" i="104"/>
  <c r="U44" i="104"/>
  <c r="T44" i="104"/>
  <c r="S44" i="104"/>
  <c r="R44" i="104"/>
  <c r="Q44" i="104"/>
  <c r="P44" i="104"/>
  <c r="O44" i="104"/>
  <c r="N44" i="104"/>
  <c r="V43" i="104"/>
  <c r="U43" i="104"/>
  <c r="T43" i="104"/>
  <c r="S43" i="104"/>
  <c r="R43" i="104"/>
  <c r="Q43" i="104"/>
  <c r="P43" i="104"/>
  <c r="O43" i="104"/>
  <c r="N43" i="104"/>
  <c r="V42" i="104"/>
  <c r="U42" i="104"/>
  <c r="T42" i="104"/>
  <c r="S42" i="104"/>
  <c r="R42" i="104"/>
  <c r="Q42" i="104"/>
  <c r="P42" i="104"/>
  <c r="O42" i="104"/>
  <c r="N42" i="104"/>
  <c r="V41" i="104"/>
  <c r="U41" i="104"/>
  <c r="T41" i="104"/>
  <c r="S41" i="104"/>
  <c r="R41" i="104"/>
  <c r="Q41" i="104"/>
  <c r="P41" i="104"/>
  <c r="O41" i="104"/>
  <c r="N41" i="104"/>
  <c r="V40" i="104"/>
  <c r="U40" i="104"/>
  <c r="T40" i="104"/>
  <c r="S40" i="104"/>
  <c r="R40" i="104"/>
  <c r="Q40" i="104"/>
  <c r="P40" i="104"/>
  <c r="O40" i="104"/>
  <c r="N40" i="104"/>
  <c r="V39" i="104"/>
  <c r="U39" i="104"/>
  <c r="T39" i="104"/>
  <c r="S39" i="104"/>
  <c r="R39" i="104"/>
  <c r="Q39" i="104"/>
  <c r="P39" i="104"/>
  <c r="O39" i="104"/>
  <c r="N39" i="104"/>
  <c r="V38" i="104"/>
  <c r="U38" i="104"/>
  <c r="T38" i="104"/>
  <c r="S38" i="104"/>
  <c r="R38" i="104"/>
  <c r="Q38" i="104"/>
  <c r="P38" i="104"/>
  <c r="O38" i="104"/>
  <c r="N38" i="104"/>
  <c r="V37" i="104"/>
  <c r="U37" i="104"/>
  <c r="T37" i="104"/>
  <c r="S37" i="104"/>
  <c r="R37" i="104"/>
  <c r="Q37" i="104"/>
  <c r="P37" i="104"/>
  <c r="O37" i="104"/>
  <c r="N37" i="104"/>
  <c r="V36" i="104"/>
  <c r="U36" i="104"/>
  <c r="T36" i="104"/>
  <c r="S36" i="104"/>
  <c r="R36" i="104"/>
  <c r="Q36" i="104"/>
  <c r="P36" i="104"/>
  <c r="O36" i="104"/>
  <c r="N36" i="104"/>
  <c r="V35" i="104"/>
  <c r="U35" i="104"/>
  <c r="T35" i="104"/>
  <c r="S35" i="104"/>
  <c r="R35" i="104"/>
  <c r="Q35" i="104"/>
  <c r="P35" i="104"/>
  <c r="O35" i="104"/>
  <c r="N35" i="104"/>
  <c r="V34" i="104"/>
  <c r="U34" i="104"/>
  <c r="T34" i="104"/>
  <c r="S34" i="104"/>
  <c r="R34" i="104"/>
  <c r="Q34" i="104"/>
  <c r="P34" i="104"/>
  <c r="O34" i="104"/>
  <c r="N34" i="104"/>
  <c r="V33" i="104"/>
  <c r="U33" i="104"/>
  <c r="T33" i="104"/>
  <c r="S33" i="104"/>
  <c r="R33" i="104"/>
  <c r="Q33" i="104"/>
  <c r="P33" i="104"/>
  <c r="O33" i="104"/>
  <c r="N33" i="104"/>
  <c r="V32" i="104"/>
  <c r="U32" i="104"/>
  <c r="T32" i="104"/>
  <c r="S32" i="104"/>
  <c r="R32" i="104"/>
  <c r="Q32" i="104"/>
  <c r="P32" i="104"/>
  <c r="O32" i="104"/>
  <c r="N32" i="104"/>
  <c r="V31" i="104"/>
  <c r="U31" i="104"/>
  <c r="T31" i="104"/>
  <c r="S31" i="104"/>
  <c r="R31" i="104"/>
  <c r="Q31" i="104"/>
  <c r="P31" i="104"/>
  <c r="O31" i="104"/>
  <c r="N31" i="104"/>
  <c r="V30" i="104"/>
  <c r="U30" i="104"/>
  <c r="T30" i="104"/>
  <c r="S30" i="104"/>
  <c r="R30" i="104"/>
  <c r="Q30" i="104"/>
  <c r="P30" i="104"/>
  <c r="O30" i="104"/>
  <c r="N30" i="104"/>
  <c r="V29" i="104"/>
  <c r="U29" i="104"/>
  <c r="T29" i="104"/>
  <c r="S29" i="104"/>
  <c r="R29" i="104"/>
  <c r="Q29" i="104"/>
  <c r="P29" i="104"/>
  <c r="O29" i="104"/>
  <c r="N29" i="104"/>
  <c r="H46" i="59"/>
  <c r="V46" i="59"/>
  <c r="U46" i="59"/>
  <c r="T46" i="59"/>
  <c r="S46" i="59"/>
  <c r="R46" i="59"/>
  <c r="Q46" i="59"/>
  <c r="P46" i="59"/>
  <c r="O46" i="59"/>
  <c r="N46" i="59"/>
  <c r="V44" i="59"/>
  <c r="U44" i="59"/>
  <c r="T44" i="59"/>
  <c r="S44" i="59"/>
  <c r="R44" i="59"/>
  <c r="Q44" i="59"/>
  <c r="P44" i="59"/>
  <c r="O44" i="59"/>
  <c r="N44" i="59"/>
  <c r="V43" i="59"/>
  <c r="U43" i="59"/>
  <c r="T43" i="59"/>
  <c r="S43" i="59"/>
  <c r="R43" i="59"/>
  <c r="Q43" i="59"/>
  <c r="P43" i="59"/>
  <c r="O43" i="59"/>
  <c r="N43" i="59"/>
  <c r="V42" i="59"/>
  <c r="U42" i="59"/>
  <c r="T42" i="59"/>
  <c r="S42" i="59"/>
  <c r="R42" i="59"/>
  <c r="Q42" i="59"/>
  <c r="P42" i="59"/>
  <c r="O42" i="59"/>
  <c r="N42" i="59"/>
  <c r="V41" i="59"/>
  <c r="U41" i="59"/>
  <c r="T41" i="59"/>
  <c r="S41" i="59"/>
  <c r="R41" i="59"/>
  <c r="Q41" i="59"/>
  <c r="P41" i="59"/>
  <c r="O41" i="59"/>
  <c r="N41" i="59"/>
  <c r="V40" i="59"/>
  <c r="U40" i="59"/>
  <c r="T40" i="59"/>
  <c r="S40" i="59"/>
  <c r="R40" i="59"/>
  <c r="Q40" i="59"/>
  <c r="P40" i="59"/>
  <c r="O40" i="59"/>
  <c r="N40" i="59"/>
  <c r="V39" i="59"/>
  <c r="U39" i="59"/>
  <c r="T39" i="59"/>
  <c r="S39" i="59"/>
  <c r="R39" i="59"/>
  <c r="Q39" i="59"/>
  <c r="P39" i="59"/>
  <c r="O39" i="59"/>
  <c r="N39" i="59"/>
  <c r="V38" i="59"/>
  <c r="U38" i="59"/>
  <c r="T38" i="59"/>
  <c r="S38" i="59"/>
  <c r="R38" i="59"/>
  <c r="Q38" i="59"/>
  <c r="P38" i="59"/>
  <c r="O38" i="59"/>
  <c r="N38" i="59"/>
  <c r="V37" i="59"/>
  <c r="U37" i="59"/>
  <c r="T37" i="59"/>
  <c r="S37" i="59"/>
  <c r="R37" i="59"/>
  <c r="Q37" i="59"/>
  <c r="P37" i="59"/>
  <c r="O37" i="59"/>
  <c r="N37" i="59"/>
  <c r="V36" i="59"/>
  <c r="U36" i="59"/>
  <c r="T36" i="59"/>
  <c r="S36" i="59"/>
  <c r="R36" i="59"/>
  <c r="Q36" i="59"/>
  <c r="P36" i="59"/>
  <c r="O36" i="59"/>
  <c r="N36" i="59"/>
  <c r="V35" i="59"/>
  <c r="U35" i="59"/>
  <c r="T35" i="59"/>
  <c r="S35" i="59"/>
  <c r="R35" i="59"/>
  <c r="Q35" i="59"/>
  <c r="P35" i="59"/>
  <c r="O35" i="59"/>
  <c r="N35" i="59"/>
  <c r="V34" i="59"/>
  <c r="U34" i="59"/>
  <c r="T34" i="59"/>
  <c r="S34" i="59"/>
  <c r="R34" i="59"/>
  <c r="Q34" i="59"/>
  <c r="P34" i="59"/>
  <c r="O34" i="59"/>
  <c r="N34" i="59"/>
  <c r="V33" i="59"/>
  <c r="U33" i="59"/>
  <c r="T33" i="59"/>
  <c r="S33" i="59"/>
  <c r="R33" i="59"/>
  <c r="Q33" i="59"/>
  <c r="P33" i="59"/>
  <c r="O33" i="59"/>
  <c r="N33" i="59"/>
  <c r="V32" i="59"/>
  <c r="U32" i="59"/>
  <c r="T32" i="59"/>
  <c r="S32" i="59"/>
  <c r="R32" i="59"/>
  <c r="Q32" i="59"/>
  <c r="P32" i="59"/>
  <c r="O32" i="59"/>
  <c r="N32" i="59"/>
  <c r="V31" i="59"/>
  <c r="U31" i="59"/>
  <c r="T31" i="59"/>
  <c r="S31" i="59"/>
  <c r="R31" i="59"/>
  <c r="Q31" i="59"/>
  <c r="P31" i="59"/>
  <c r="O31" i="59"/>
  <c r="N31" i="59"/>
  <c r="V30" i="59"/>
  <c r="U30" i="59"/>
  <c r="T30" i="59"/>
  <c r="S30" i="59"/>
  <c r="R30" i="59"/>
  <c r="Q30" i="59"/>
  <c r="P30" i="59"/>
  <c r="O30" i="59"/>
  <c r="N30" i="59"/>
  <c r="V29" i="59"/>
  <c r="U29" i="59"/>
  <c r="T29" i="59"/>
  <c r="S29" i="59"/>
  <c r="R29" i="59"/>
  <c r="Q29" i="59"/>
  <c r="P29" i="59"/>
  <c r="O29" i="59"/>
  <c r="N29" i="59"/>
  <c r="M35" i="95" l="1"/>
  <c r="N35" i="95"/>
  <c r="O35" i="95"/>
  <c r="P35" i="95"/>
  <c r="Q35" i="95"/>
  <c r="M31" i="95"/>
  <c r="N31" i="95"/>
  <c r="O31" i="95"/>
  <c r="P31" i="95"/>
  <c r="Q31" i="95"/>
  <c r="D30" i="95"/>
  <c r="E30" i="95"/>
  <c r="F30" i="95"/>
  <c r="G30" i="95"/>
  <c r="H30" i="95"/>
  <c r="I30" i="95"/>
  <c r="J30" i="95"/>
  <c r="K30" i="95"/>
  <c r="L30" i="95"/>
  <c r="M30" i="95"/>
  <c r="N30" i="95"/>
  <c r="O30" i="95"/>
  <c r="P30" i="95"/>
  <c r="Q30" i="95"/>
  <c r="M25" i="95"/>
  <c r="N25" i="95"/>
  <c r="O25" i="95"/>
  <c r="P25" i="95"/>
  <c r="Q25" i="95"/>
  <c r="M26" i="95"/>
  <c r="N26" i="95"/>
  <c r="O26" i="95"/>
  <c r="P26" i="95"/>
  <c r="Q26" i="95"/>
  <c r="M27" i="95"/>
  <c r="N27" i="95"/>
  <c r="O27" i="95"/>
  <c r="P27" i="95"/>
  <c r="Q27" i="95"/>
  <c r="D24" i="95"/>
  <c r="E24" i="95"/>
  <c r="F24" i="95"/>
  <c r="G24" i="95"/>
  <c r="H24" i="95"/>
  <c r="I24" i="95"/>
  <c r="J24" i="95"/>
  <c r="K24" i="95"/>
  <c r="L24" i="95"/>
  <c r="M24" i="95"/>
  <c r="N24" i="95"/>
  <c r="O24" i="95"/>
  <c r="P24" i="95"/>
  <c r="Q24" i="95"/>
  <c r="M23" i="95"/>
  <c r="N23" i="95"/>
  <c r="O23" i="95"/>
  <c r="P23" i="95"/>
  <c r="Q23" i="95"/>
  <c r="M19" i="95"/>
  <c r="N19" i="95"/>
  <c r="O19" i="95"/>
  <c r="P19" i="95"/>
  <c r="Q19" i="95"/>
  <c r="D16" i="95"/>
  <c r="E16" i="95"/>
  <c r="F16" i="95"/>
  <c r="G16" i="95"/>
  <c r="H16" i="95"/>
  <c r="I16" i="95"/>
  <c r="J16" i="95"/>
  <c r="K16" i="95"/>
  <c r="L16" i="95"/>
  <c r="M16" i="95"/>
  <c r="N16" i="95"/>
  <c r="O16" i="95"/>
  <c r="P16" i="95"/>
  <c r="Q16" i="95"/>
  <c r="D17" i="95"/>
  <c r="E17" i="95"/>
  <c r="F17" i="95"/>
  <c r="G17" i="95"/>
  <c r="H17" i="95"/>
  <c r="I17" i="95"/>
  <c r="J17" i="95"/>
  <c r="K17" i="95"/>
  <c r="L17" i="95"/>
  <c r="M17" i="95"/>
  <c r="N17" i="95"/>
  <c r="O17" i="95"/>
  <c r="P17" i="95"/>
  <c r="Q17" i="95"/>
  <c r="D18" i="95"/>
  <c r="E18" i="95"/>
  <c r="F18" i="95"/>
  <c r="G18" i="95"/>
  <c r="H18" i="95"/>
  <c r="I18" i="95"/>
  <c r="J18" i="95"/>
  <c r="K18" i="95"/>
  <c r="L18" i="95"/>
  <c r="M18" i="95"/>
  <c r="N18" i="95"/>
  <c r="O18" i="95"/>
  <c r="P18" i="95"/>
  <c r="Q18" i="95"/>
  <c r="D13" i="95"/>
  <c r="E13" i="95"/>
  <c r="F13" i="95"/>
  <c r="G13" i="95"/>
  <c r="H13" i="95"/>
  <c r="I13" i="95"/>
  <c r="J13" i="95"/>
  <c r="K13" i="95"/>
  <c r="L13" i="95"/>
  <c r="M13" i="95"/>
  <c r="N13" i="95"/>
  <c r="O13" i="95"/>
  <c r="P13" i="95"/>
  <c r="Q13" i="95"/>
  <c r="D9" i="95"/>
  <c r="E9" i="95"/>
  <c r="F9" i="95"/>
  <c r="G9" i="95"/>
  <c r="H9" i="95"/>
  <c r="I9" i="95"/>
  <c r="J9" i="95"/>
  <c r="K9" i="95"/>
  <c r="L9" i="95"/>
  <c r="M9" i="95"/>
  <c r="N9" i="95"/>
  <c r="O9" i="95"/>
  <c r="P9" i="95"/>
  <c r="Q9" i="95"/>
  <c r="D10" i="95"/>
  <c r="E10" i="95"/>
  <c r="F10" i="95"/>
  <c r="G10" i="95"/>
  <c r="H10" i="95"/>
  <c r="I10" i="95"/>
  <c r="J10" i="95"/>
  <c r="K10" i="95"/>
  <c r="L10" i="95"/>
  <c r="M10" i="95"/>
  <c r="N10" i="95"/>
  <c r="O10" i="95"/>
  <c r="P10" i="95"/>
  <c r="Q10" i="95"/>
  <c r="D11" i="95"/>
  <c r="E11" i="95"/>
  <c r="F11" i="95"/>
  <c r="G11" i="95"/>
  <c r="H11" i="95"/>
  <c r="I11" i="95"/>
  <c r="J11" i="95"/>
  <c r="K11" i="95"/>
  <c r="L11" i="95"/>
  <c r="M11" i="95"/>
  <c r="N11" i="95"/>
  <c r="O11" i="95"/>
  <c r="P11" i="95"/>
  <c r="Q11" i="95"/>
  <c r="M35" i="87" l="1"/>
  <c r="N35" i="87"/>
  <c r="O35" i="87"/>
  <c r="P35" i="87"/>
  <c r="Q35" i="87"/>
  <c r="M31" i="87"/>
  <c r="N31" i="87"/>
  <c r="O31" i="87"/>
  <c r="P31" i="87"/>
  <c r="Q31" i="87"/>
  <c r="D30" i="87"/>
  <c r="E30" i="87"/>
  <c r="F30" i="87"/>
  <c r="G30" i="87"/>
  <c r="H30" i="87"/>
  <c r="I30" i="87"/>
  <c r="J30" i="87"/>
  <c r="K30" i="87"/>
  <c r="L30" i="87"/>
  <c r="M30" i="87"/>
  <c r="N30" i="87"/>
  <c r="O30" i="87"/>
  <c r="P30" i="87"/>
  <c r="Q30" i="87"/>
  <c r="M25" i="87"/>
  <c r="N25" i="87"/>
  <c r="O25" i="87"/>
  <c r="P25" i="87"/>
  <c r="Q25" i="87"/>
  <c r="M26" i="87"/>
  <c r="N26" i="87"/>
  <c r="O26" i="87"/>
  <c r="P26" i="87"/>
  <c r="Q26" i="87"/>
  <c r="M27" i="87"/>
  <c r="N27" i="87"/>
  <c r="O27" i="87"/>
  <c r="P27" i="87"/>
  <c r="Q27" i="87"/>
  <c r="D24" i="87"/>
  <c r="E24" i="87"/>
  <c r="F24" i="87"/>
  <c r="G24" i="87"/>
  <c r="H24" i="87"/>
  <c r="I24" i="87"/>
  <c r="J24" i="87"/>
  <c r="K24" i="87"/>
  <c r="L24" i="87"/>
  <c r="M24" i="87"/>
  <c r="N24" i="87"/>
  <c r="O24" i="87"/>
  <c r="P24" i="87"/>
  <c r="Q24" i="87"/>
  <c r="M23" i="87"/>
  <c r="N23" i="87"/>
  <c r="O23" i="87"/>
  <c r="P23" i="87"/>
  <c r="Q23" i="87"/>
  <c r="M19" i="87"/>
  <c r="N19" i="87"/>
  <c r="O19" i="87"/>
  <c r="P19" i="87"/>
  <c r="Q19" i="87"/>
  <c r="D16" i="87"/>
  <c r="E16" i="87"/>
  <c r="F16" i="87"/>
  <c r="G16" i="87"/>
  <c r="H16" i="87"/>
  <c r="I16" i="87"/>
  <c r="J16" i="87"/>
  <c r="K16" i="87"/>
  <c r="L16" i="87"/>
  <c r="M16" i="87"/>
  <c r="N16" i="87"/>
  <c r="O16" i="87"/>
  <c r="P16" i="87"/>
  <c r="Q16" i="87"/>
  <c r="D17" i="87"/>
  <c r="E17" i="87"/>
  <c r="F17" i="87"/>
  <c r="G17" i="87"/>
  <c r="H17" i="87"/>
  <c r="I17" i="87"/>
  <c r="J17" i="87"/>
  <c r="K17" i="87"/>
  <c r="L17" i="87"/>
  <c r="M17" i="87"/>
  <c r="N17" i="87"/>
  <c r="O17" i="87"/>
  <c r="P17" i="87"/>
  <c r="Q17" i="87"/>
  <c r="D18" i="87"/>
  <c r="E18" i="87"/>
  <c r="F18" i="87"/>
  <c r="G18" i="87"/>
  <c r="H18" i="87"/>
  <c r="I18" i="87"/>
  <c r="J18" i="87"/>
  <c r="K18" i="87"/>
  <c r="L18" i="87"/>
  <c r="M18" i="87"/>
  <c r="N18" i="87"/>
  <c r="O18" i="87"/>
  <c r="P18" i="87"/>
  <c r="Q18" i="87"/>
  <c r="D13" i="87"/>
  <c r="E13" i="87"/>
  <c r="F13" i="87"/>
  <c r="G13" i="87"/>
  <c r="H13" i="87"/>
  <c r="I13" i="87"/>
  <c r="J13" i="87"/>
  <c r="K13" i="87"/>
  <c r="L13" i="87"/>
  <c r="M13" i="87"/>
  <c r="N13" i="87"/>
  <c r="O13" i="87"/>
  <c r="P13" i="87"/>
  <c r="Q13" i="87"/>
  <c r="D9" i="87"/>
  <c r="E9" i="87"/>
  <c r="F9" i="87"/>
  <c r="G9" i="87"/>
  <c r="H9" i="87"/>
  <c r="I9" i="87"/>
  <c r="J9" i="87"/>
  <c r="K9" i="87"/>
  <c r="L9" i="87"/>
  <c r="M9" i="87"/>
  <c r="N9" i="87"/>
  <c r="O9" i="87"/>
  <c r="P9" i="87"/>
  <c r="Q9" i="87"/>
  <c r="D10" i="87"/>
  <c r="E10" i="87"/>
  <c r="F10" i="87"/>
  <c r="G10" i="87"/>
  <c r="H10" i="87"/>
  <c r="I10" i="87"/>
  <c r="J10" i="87"/>
  <c r="K10" i="87"/>
  <c r="L10" i="87"/>
  <c r="M10" i="87"/>
  <c r="N10" i="87"/>
  <c r="O10" i="87"/>
  <c r="P10" i="87"/>
  <c r="Q10" i="87"/>
  <c r="D11" i="87"/>
  <c r="E11" i="87"/>
  <c r="F11" i="87"/>
  <c r="G11" i="87"/>
  <c r="H11" i="87"/>
  <c r="I11" i="87"/>
  <c r="J11" i="87"/>
  <c r="K11" i="87"/>
  <c r="L11" i="87"/>
  <c r="M11" i="87"/>
  <c r="N11" i="87"/>
  <c r="O11" i="87"/>
  <c r="P11" i="87"/>
  <c r="Q11" i="87"/>
  <c r="D40" i="79" l="1"/>
  <c r="E40" i="79"/>
  <c r="F40" i="79"/>
  <c r="G40" i="79"/>
  <c r="H40" i="79"/>
  <c r="I40" i="79"/>
  <c r="J40" i="79"/>
  <c r="K40" i="79"/>
  <c r="L40" i="79"/>
  <c r="M40" i="79"/>
  <c r="N40" i="79"/>
  <c r="O40" i="79"/>
  <c r="P40" i="79"/>
  <c r="Q40" i="79"/>
  <c r="M35" i="79"/>
  <c r="N35" i="79"/>
  <c r="O35" i="79"/>
  <c r="P35" i="79"/>
  <c r="Q35" i="79"/>
  <c r="M31" i="79"/>
  <c r="N31" i="79"/>
  <c r="O31" i="79"/>
  <c r="P31" i="79"/>
  <c r="Q31" i="79"/>
  <c r="D30" i="79"/>
  <c r="E30" i="79"/>
  <c r="F30" i="79"/>
  <c r="G30" i="79"/>
  <c r="H30" i="79"/>
  <c r="I30" i="79"/>
  <c r="J30" i="79"/>
  <c r="K30" i="79"/>
  <c r="L30" i="79"/>
  <c r="M30" i="79"/>
  <c r="N30" i="79"/>
  <c r="O30" i="79"/>
  <c r="P30" i="79"/>
  <c r="Q30" i="79"/>
  <c r="M27" i="79"/>
  <c r="N27" i="79"/>
  <c r="O27" i="79"/>
  <c r="P27" i="79"/>
  <c r="Q27" i="79"/>
  <c r="M26" i="79"/>
  <c r="N26" i="79"/>
  <c r="O26" i="79"/>
  <c r="P26" i="79"/>
  <c r="Q26" i="79"/>
  <c r="M25" i="79"/>
  <c r="N25" i="79"/>
  <c r="O25" i="79"/>
  <c r="P25" i="79"/>
  <c r="Q25" i="79"/>
  <c r="D24" i="79"/>
  <c r="E24" i="79"/>
  <c r="F24" i="79"/>
  <c r="G24" i="79"/>
  <c r="H24" i="79"/>
  <c r="I24" i="79"/>
  <c r="J24" i="79"/>
  <c r="K24" i="79"/>
  <c r="L24" i="79"/>
  <c r="M24" i="79"/>
  <c r="N24" i="79"/>
  <c r="O24" i="79"/>
  <c r="P24" i="79"/>
  <c r="Q24" i="79"/>
  <c r="M23" i="79"/>
  <c r="N23" i="79"/>
  <c r="O23" i="79"/>
  <c r="P23" i="79"/>
  <c r="Q23" i="79"/>
  <c r="M19" i="79"/>
  <c r="N19" i="79"/>
  <c r="O19" i="79"/>
  <c r="P19" i="79"/>
  <c r="Q19" i="79"/>
  <c r="D18" i="79"/>
  <c r="E18" i="79"/>
  <c r="F18" i="79"/>
  <c r="G18" i="79"/>
  <c r="H18" i="79"/>
  <c r="I18" i="79"/>
  <c r="J18" i="79"/>
  <c r="K18" i="79"/>
  <c r="L18" i="79"/>
  <c r="M18" i="79"/>
  <c r="N18" i="79"/>
  <c r="O18" i="79"/>
  <c r="P18" i="79"/>
  <c r="Q18" i="79"/>
  <c r="D17" i="79"/>
  <c r="E17" i="79"/>
  <c r="F17" i="79"/>
  <c r="G17" i="79"/>
  <c r="H17" i="79"/>
  <c r="I17" i="79"/>
  <c r="J17" i="79"/>
  <c r="K17" i="79"/>
  <c r="L17" i="79"/>
  <c r="M17" i="79"/>
  <c r="N17" i="79"/>
  <c r="O17" i="79"/>
  <c r="P17" i="79"/>
  <c r="Q17" i="79"/>
  <c r="D16" i="79"/>
  <c r="E16" i="79"/>
  <c r="F16" i="79"/>
  <c r="G16" i="79"/>
  <c r="H16" i="79"/>
  <c r="I16" i="79"/>
  <c r="J16" i="79"/>
  <c r="K16" i="79"/>
  <c r="L16" i="79"/>
  <c r="M16" i="79"/>
  <c r="N16" i="79"/>
  <c r="O16" i="79"/>
  <c r="P16" i="79"/>
  <c r="Q16" i="79"/>
  <c r="D13" i="79"/>
  <c r="E13" i="79"/>
  <c r="F13" i="79"/>
  <c r="G13" i="79"/>
  <c r="H13" i="79"/>
  <c r="I13" i="79"/>
  <c r="J13" i="79"/>
  <c r="K13" i="79"/>
  <c r="L13" i="79"/>
  <c r="M13" i="79"/>
  <c r="N13" i="79"/>
  <c r="O13" i="79"/>
  <c r="P13" i="79"/>
  <c r="Q13" i="79"/>
  <c r="D9" i="79"/>
  <c r="E9" i="79"/>
  <c r="F9" i="79"/>
  <c r="G9" i="79"/>
  <c r="H9" i="79"/>
  <c r="I9" i="79"/>
  <c r="J9" i="79"/>
  <c r="K9" i="79"/>
  <c r="L9" i="79"/>
  <c r="M9" i="79"/>
  <c r="N9" i="79"/>
  <c r="O9" i="79"/>
  <c r="P9" i="79"/>
  <c r="Q9" i="79"/>
  <c r="D10" i="79"/>
  <c r="E10" i="79"/>
  <c r="F10" i="79"/>
  <c r="G10" i="79"/>
  <c r="H10" i="79"/>
  <c r="I10" i="79"/>
  <c r="J10" i="79"/>
  <c r="K10" i="79"/>
  <c r="L10" i="79"/>
  <c r="M10" i="79"/>
  <c r="N10" i="79"/>
  <c r="O10" i="79"/>
  <c r="P10" i="79"/>
  <c r="Q10" i="79"/>
  <c r="D11" i="79"/>
  <c r="E11" i="79"/>
  <c r="F11" i="79"/>
  <c r="G11" i="79"/>
  <c r="H11" i="79"/>
  <c r="I11" i="79"/>
  <c r="J11" i="79"/>
  <c r="K11" i="79"/>
  <c r="L11" i="79"/>
  <c r="M11" i="79"/>
  <c r="N11" i="79"/>
  <c r="O11" i="79"/>
  <c r="P11" i="79"/>
  <c r="Q11" i="79"/>
  <c r="D29" i="106" l="1"/>
  <c r="E29" i="106"/>
  <c r="F29" i="106"/>
  <c r="G29" i="106"/>
  <c r="H29" i="106"/>
  <c r="D30" i="106"/>
  <c r="E30" i="106"/>
  <c r="F30" i="106"/>
  <c r="G30" i="106"/>
  <c r="H30" i="106"/>
  <c r="D31" i="106"/>
  <c r="E31" i="106"/>
  <c r="F31" i="106"/>
  <c r="G31" i="106"/>
  <c r="H31" i="106"/>
  <c r="D32" i="106"/>
  <c r="E32" i="106"/>
  <c r="F32" i="106"/>
  <c r="G32" i="106"/>
  <c r="H32" i="106"/>
  <c r="D33" i="106"/>
  <c r="E33" i="106"/>
  <c r="F33" i="106"/>
  <c r="G33" i="106"/>
  <c r="H33" i="106"/>
  <c r="D34" i="106"/>
  <c r="E34" i="106"/>
  <c r="F34" i="106"/>
  <c r="G34" i="106"/>
  <c r="H34" i="106"/>
  <c r="D35" i="106"/>
  <c r="E35" i="106"/>
  <c r="F35" i="106"/>
  <c r="G35" i="106"/>
  <c r="H35" i="106"/>
  <c r="D36" i="106"/>
  <c r="E36" i="106"/>
  <c r="F36" i="106"/>
  <c r="G36" i="106"/>
  <c r="H36" i="106"/>
  <c r="D37" i="106"/>
  <c r="E37" i="106"/>
  <c r="F37" i="106"/>
  <c r="G37" i="106"/>
  <c r="H37" i="106"/>
  <c r="D38" i="106"/>
  <c r="E38" i="106"/>
  <c r="F38" i="106"/>
  <c r="G38" i="106"/>
  <c r="H38" i="106"/>
  <c r="D39" i="106"/>
  <c r="E39" i="106"/>
  <c r="F39" i="106"/>
  <c r="G39" i="106"/>
  <c r="H39" i="106"/>
  <c r="D40" i="106"/>
  <c r="E40" i="106"/>
  <c r="F40" i="106"/>
  <c r="G40" i="106"/>
  <c r="H40" i="106"/>
  <c r="D41" i="106"/>
  <c r="E41" i="106"/>
  <c r="F41" i="106"/>
  <c r="G41" i="106"/>
  <c r="H41" i="106"/>
  <c r="D42" i="106"/>
  <c r="E42" i="106"/>
  <c r="F42" i="106"/>
  <c r="G42" i="106"/>
  <c r="H42" i="106"/>
  <c r="D43" i="106"/>
  <c r="E43" i="106"/>
  <c r="F43" i="106"/>
  <c r="G43" i="106"/>
  <c r="H43" i="106"/>
  <c r="D44" i="106"/>
  <c r="E44" i="106"/>
  <c r="F44" i="106"/>
  <c r="G44" i="106"/>
  <c r="H44" i="106"/>
  <c r="D46" i="106"/>
  <c r="E46" i="106"/>
  <c r="F46" i="106"/>
  <c r="G46" i="106"/>
  <c r="H46" i="106"/>
  <c r="D29" i="104"/>
  <c r="E29" i="104"/>
  <c r="F29" i="104"/>
  <c r="G29" i="104"/>
  <c r="H29" i="104"/>
  <c r="D30" i="104"/>
  <c r="E30" i="104"/>
  <c r="F30" i="104"/>
  <c r="G30" i="104"/>
  <c r="H30" i="104"/>
  <c r="D31" i="104"/>
  <c r="E31" i="104"/>
  <c r="F31" i="104"/>
  <c r="G31" i="104"/>
  <c r="H31" i="104"/>
  <c r="D32" i="104"/>
  <c r="E32" i="104"/>
  <c r="F32" i="104"/>
  <c r="G32" i="104"/>
  <c r="H32" i="104"/>
  <c r="D33" i="104"/>
  <c r="E33" i="104"/>
  <c r="F33" i="104"/>
  <c r="G33" i="104"/>
  <c r="H33" i="104"/>
  <c r="D34" i="104"/>
  <c r="E34" i="104"/>
  <c r="F34" i="104"/>
  <c r="G34" i="104"/>
  <c r="H34" i="104"/>
  <c r="D35" i="104"/>
  <c r="E35" i="104"/>
  <c r="F35" i="104"/>
  <c r="G35" i="104"/>
  <c r="H35" i="104"/>
  <c r="D36" i="104"/>
  <c r="E36" i="104"/>
  <c r="F36" i="104"/>
  <c r="G36" i="104"/>
  <c r="H36" i="104"/>
  <c r="D37" i="104"/>
  <c r="E37" i="104"/>
  <c r="F37" i="104"/>
  <c r="G37" i="104"/>
  <c r="H37" i="104"/>
  <c r="D38" i="104"/>
  <c r="E38" i="104"/>
  <c r="F38" i="104"/>
  <c r="G38" i="104"/>
  <c r="H38" i="104"/>
  <c r="D39" i="104"/>
  <c r="E39" i="104"/>
  <c r="F39" i="104"/>
  <c r="G39" i="104"/>
  <c r="H39" i="104"/>
  <c r="D40" i="104"/>
  <c r="E40" i="104"/>
  <c r="F40" i="104"/>
  <c r="G40" i="104"/>
  <c r="H40" i="104"/>
  <c r="D41" i="104"/>
  <c r="E41" i="104"/>
  <c r="F41" i="104"/>
  <c r="G41" i="104"/>
  <c r="H41" i="104"/>
  <c r="D42" i="104"/>
  <c r="E42" i="104"/>
  <c r="F42" i="104"/>
  <c r="G42" i="104"/>
  <c r="H42" i="104"/>
  <c r="D43" i="104"/>
  <c r="E43" i="104"/>
  <c r="F43" i="104"/>
  <c r="G43" i="104"/>
  <c r="H43" i="104"/>
  <c r="D44" i="104"/>
  <c r="E44" i="104"/>
  <c r="F44" i="104"/>
  <c r="G44" i="104"/>
  <c r="H44" i="104"/>
  <c r="D46" i="104"/>
  <c r="E46" i="104"/>
  <c r="F46" i="104"/>
  <c r="G46" i="104"/>
  <c r="H46" i="104"/>
  <c r="D29" i="59"/>
  <c r="E29" i="59"/>
  <c r="F29" i="59"/>
  <c r="G29" i="59"/>
  <c r="H29" i="59"/>
  <c r="I29" i="59"/>
  <c r="J29" i="59"/>
  <c r="K29" i="59"/>
  <c r="D30" i="59"/>
  <c r="E30" i="59"/>
  <c r="F30" i="59"/>
  <c r="G30" i="59"/>
  <c r="H30" i="59"/>
  <c r="I30" i="59"/>
  <c r="J30" i="59"/>
  <c r="K30" i="59"/>
  <c r="D31" i="59"/>
  <c r="E31" i="59"/>
  <c r="F31" i="59"/>
  <c r="G31" i="59"/>
  <c r="H31" i="59"/>
  <c r="I31" i="59"/>
  <c r="J31" i="59"/>
  <c r="K31" i="59"/>
  <c r="D32" i="59"/>
  <c r="E32" i="59"/>
  <c r="F32" i="59"/>
  <c r="G32" i="59"/>
  <c r="H32" i="59"/>
  <c r="I32" i="59"/>
  <c r="J32" i="59"/>
  <c r="K32" i="59"/>
  <c r="D33" i="59"/>
  <c r="E33" i="59"/>
  <c r="F33" i="59"/>
  <c r="G33" i="59"/>
  <c r="H33" i="59"/>
  <c r="I33" i="59"/>
  <c r="J33" i="59"/>
  <c r="K33" i="59"/>
  <c r="D34" i="59"/>
  <c r="E34" i="59"/>
  <c r="F34" i="59"/>
  <c r="G34" i="59"/>
  <c r="H34" i="59"/>
  <c r="I34" i="59"/>
  <c r="J34" i="59"/>
  <c r="K34" i="59"/>
  <c r="D35" i="59"/>
  <c r="E35" i="59"/>
  <c r="F35" i="59"/>
  <c r="G35" i="59"/>
  <c r="H35" i="59"/>
  <c r="I35" i="59"/>
  <c r="J35" i="59"/>
  <c r="K35" i="59"/>
  <c r="D36" i="59"/>
  <c r="E36" i="59"/>
  <c r="F36" i="59"/>
  <c r="G36" i="59"/>
  <c r="H36" i="59"/>
  <c r="I36" i="59"/>
  <c r="J36" i="59"/>
  <c r="K36" i="59"/>
  <c r="D37" i="59"/>
  <c r="E37" i="59"/>
  <c r="F37" i="59"/>
  <c r="G37" i="59"/>
  <c r="H37" i="59"/>
  <c r="I37" i="59"/>
  <c r="J37" i="59"/>
  <c r="K37" i="59"/>
  <c r="D38" i="59"/>
  <c r="E38" i="59"/>
  <c r="F38" i="59"/>
  <c r="G38" i="59"/>
  <c r="H38" i="59"/>
  <c r="I38" i="59"/>
  <c r="J38" i="59"/>
  <c r="K38" i="59"/>
  <c r="D39" i="59"/>
  <c r="E39" i="59"/>
  <c r="F39" i="59"/>
  <c r="G39" i="59"/>
  <c r="H39" i="59"/>
  <c r="I39" i="59"/>
  <c r="J39" i="59"/>
  <c r="K39" i="59"/>
  <c r="D40" i="59"/>
  <c r="E40" i="59"/>
  <c r="F40" i="59"/>
  <c r="G40" i="59"/>
  <c r="H40" i="59"/>
  <c r="I40" i="59"/>
  <c r="J40" i="59"/>
  <c r="K40" i="59"/>
  <c r="D41" i="59"/>
  <c r="E41" i="59"/>
  <c r="F41" i="59"/>
  <c r="G41" i="59"/>
  <c r="H41" i="59"/>
  <c r="I41" i="59"/>
  <c r="J41" i="59"/>
  <c r="K41" i="59"/>
  <c r="D42" i="59"/>
  <c r="E42" i="59"/>
  <c r="F42" i="59"/>
  <c r="G42" i="59"/>
  <c r="H42" i="59"/>
  <c r="I42" i="59"/>
  <c r="J42" i="59"/>
  <c r="K42" i="59"/>
  <c r="D43" i="59"/>
  <c r="E43" i="59"/>
  <c r="F43" i="59"/>
  <c r="G43" i="59"/>
  <c r="H43" i="59"/>
  <c r="I43" i="59"/>
  <c r="J43" i="59"/>
  <c r="K43" i="59"/>
  <c r="D44" i="59"/>
  <c r="E44" i="59"/>
  <c r="F44" i="59"/>
  <c r="G44" i="59"/>
  <c r="H44" i="59"/>
  <c r="I44" i="59"/>
  <c r="J44" i="59"/>
  <c r="K44" i="59"/>
  <c r="D46" i="59"/>
  <c r="E46" i="59"/>
  <c r="F46" i="59"/>
  <c r="G46" i="59"/>
  <c r="I46" i="59"/>
  <c r="J46" i="59"/>
  <c r="K46" i="59"/>
  <c r="L46" i="59"/>
  <c r="L46" i="106"/>
  <c r="K46" i="106"/>
  <c r="J46" i="106"/>
  <c r="I46" i="106"/>
  <c r="L44" i="106"/>
  <c r="K44" i="106"/>
  <c r="J44" i="106"/>
  <c r="I44" i="106"/>
  <c r="L43" i="106"/>
  <c r="K43" i="106"/>
  <c r="J43" i="106"/>
  <c r="I43" i="106"/>
  <c r="L42" i="106"/>
  <c r="K42" i="106"/>
  <c r="J42" i="106"/>
  <c r="I42" i="106"/>
  <c r="L41" i="106"/>
  <c r="K41" i="106"/>
  <c r="J41" i="106"/>
  <c r="I41" i="106"/>
  <c r="L40" i="106"/>
  <c r="K40" i="106"/>
  <c r="J40" i="106"/>
  <c r="I40" i="106"/>
  <c r="L39" i="106"/>
  <c r="K39" i="106"/>
  <c r="J39" i="106"/>
  <c r="I39" i="106"/>
  <c r="L38" i="106"/>
  <c r="K38" i="106"/>
  <c r="J38" i="106"/>
  <c r="I38" i="106"/>
  <c r="L37" i="106"/>
  <c r="K37" i="106"/>
  <c r="J37" i="106"/>
  <c r="I37" i="106"/>
  <c r="L36" i="106"/>
  <c r="K36" i="106"/>
  <c r="J36" i="106"/>
  <c r="I36" i="106"/>
  <c r="L35" i="106"/>
  <c r="K35" i="106"/>
  <c r="J35" i="106"/>
  <c r="I35" i="106"/>
  <c r="L34" i="106"/>
  <c r="K34" i="106"/>
  <c r="J34" i="106"/>
  <c r="I34" i="106"/>
  <c r="L33" i="106"/>
  <c r="K33" i="106"/>
  <c r="J33" i="106"/>
  <c r="I33" i="106"/>
  <c r="L32" i="106"/>
  <c r="K32" i="106"/>
  <c r="J32" i="106"/>
  <c r="I32" i="106"/>
  <c r="L31" i="106"/>
  <c r="K31" i="106"/>
  <c r="J31" i="106"/>
  <c r="I31" i="106"/>
  <c r="L30" i="106"/>
  <c r="K30" i="106"/>
  <c r="J30" i="106"/>
  <c r="I30" i="106"/>
  <c r="L29" i="106"/>
  <c r="K29" i="106"/>
  <c r="J29" i="106"/>
  <c r="I29" i="106"/>
  <c r="L46" i="104"/>
  <c r="K46" i="104"/>
  <c r="J46" i="104"/>
  <c r="I46" i="104"/>
  <c r="L44" i="104"/>
  <c r="K44" i="104"/>
  <c r="J44" i="104"/>
  <c r="I44" i="104"/>
  <c r="L43" i="104"/>
  <c r="K43" i="104"/>
  <c r="J43" i="104"/>
  <c r="I43" i="104"/>
  <c r="L42" i="104"/>
  <c r="K42" i="104"/>
  <c r="J42" i="104"/>
  <c r="I42" i="104"/>
  <c r="L41" i="104"/>
  <c r="K41" i="104"/>
  <c r="J41" i="104"/>
  <c r="I41" i="104"/>
  <c r="L40" i="104"/>
  <c r="K40" i="104"/>
  <c r="J40" i="104"/>
  <c r="I40" i="104"/>
  <c r="L39" i="104"/>
  <c r="K39" i="104"/>
  <c r="J39" i="104"/>
  <c r="I39" i="104"/>
  <c r="L38" i="104"/>
  <c r="K38" i="104"/>
  <c r="J38" i="104"/>
  <c r="I38" i="104"/>
  <c r="L37" i="104"/>
  <c r="K37" i="104"/>
  <c r="J37" i="104"/>
  <c r="I37" i="104"/>
  <c r="L36" i="104"/>
  <c r="K36" i="104"/>
  <c r="J36" i="104"/>
  <c r="I36" i="104"/>
  <c r="L35" i="104"/>
  <c r="K35" i="104"/>
  <c r="J35" i="104"/>
  <c r="I35" i="104"/>
  <c r="L34" i="104"/>
  <c r="K34" i="104"/>
  <c r="J34" i="104"/>
  <c r="I34" i="104"/>
  <c r="L33" i="104"/>
  <c r="K33" i="104"/>
  <c r="J33" i="104"/>
  <c r="I33" i="104"/>
  <c r="L32" i="104"/>
  <c r="K32" i="104"/>
  <c r="J32" i="104"/>
  <c r="I32" i="104"/>
  <c r="L31" i="104"/>
  <c r="K31" i="104"/>
  <c r="J31" i="104"/>
  <c r="I31" i="104"/>
  <c r="L30" i="104"/>
  <c r="K30" i="104"/>
  <c r="J30" i="104"/>
  <c r="I30" i="104"/>
  <c r="L29" i="104"/>
  <c r="K29" i="104"/>
  <c r="J29" i="104"/>
  <c r="I29" i="104"/>
  <c r="Q40" i="95" l="1"/>
  <c r="P40" i="95"/>
  <c r="O40" i="95"/>
  <c r="N40" i="95"/>
  <c r="M40" i="95"/>
  <c r="L40" i="95"/>
  <c r="K40" i="95"/>
  <c r="J40" i="95"/>
  <c r="I40" i="95"/>
  <c r="H40" i="95"/>
  <c r="G40" i="95"/>
  <c r="F40" i="95"/>
  <c r="E40" i="95"/>
  <c r="D40" i="95"/>
  <c r="C40" i="95"/>
  <c r="L35" i="95"/>
  <c r="L31" i="95"/>
  <c r="C30" i="95"/>
  <c r="L27" i="95"/>
  <c r="L26" i="95"/>
  <c r="L25" i="95"/>
  <c r="C24" i="95"/>
  <c r="L23" i="95"/>
  <c r="L19" i="95"/>
  <c r="C18" i="95"/>
  <c r="C17" i="95"/>
  <c r="C16" i="95"/>
  <c r="C13" i="95"/>
  <c r="C11" i="95"/>
  <c r="C10" i="95"/>
  <c r="C9" i="95"/>
  <c r="L27" i="87"/>
  <c r="Q40" i="87"/>
  <c r="P40" i="87"/>
  <c r="O40" i="87"/>
  <c r="N40" i="87"/>
  <c r="M40" i="87"/>
  <c r="L40" i="87"/>
  <c r="K40" i="87"/>
  <c r="J40" i="87"/>
  <c r="I40" i="87"/>
  <c r="H40" i="87"/>
  <c r="G40" i="87"/>
  <c r="F40" i="87"/>
  <c r="E40" i="87"/>
  <c r="D40" i="87"/>
  <c r="C40" i="87"/>
  <c r="L35" i="87"/>
  <c r="L31" i="87"/>
  <c r="C30" i="87"/>
  <c r="C24" i="87"/>
  <c r="L26" i="87"/>
  <c r="L25" i="87"/>
  <c r="L23" i="87"/>
  <c r="L19" i="87"/>
  <c r="C17" i="87"/>
  <c r="C18" i="87"/>
  <c r="C16" i="87"/>
  <c r="C13" i="87"/>
  <c r="C10" i="87"/>
  <c r="C11" i="87"/>
  <c r="C9" i="87"/>
  <c r="C40" i="79" l="1"/>
  <c r="L35" i="79"/>
  <c r="L31" i="79"/>
  <c r="C30" i="79"/>
  <c r="C24" i="79"/>
  <c r="L25" i="79"/>
  <c r="L26" i="79"/>
  <c r="L27" i="79"/>
  <c r="L23" i="79"/>
  <c r="C17" i="79"/>
  <c r="C18" i="79"/>
  <c r="L19" i="79"/>
  <c r="C16" i="79"/>
  <c r="C10" i="79"/>
  <c r="C11" i="79"/>
  <c r="C13" i="79"/>
  <c r="C9" i="79"/>
  <c r="L44" i="59" l="1"/>
  <c r="L43" i="59"/>
  <c r="L40" i="59" l="1"/>
  <c r="L41" i="59"/>
  <c r="L39" i="59" l="1"/>
  <c r="L37" i="59" l="1"/>
  <c r="L36" i="59"/>
  <c r="L29" i="59" l="1"/>
  <c r="L30" i="59"/>
  <c r="L31" i="59"/>
  <c r="L32" i="59"/>
  <c r="L33" i="59"/>
  <c r="L34" i="59"/>
  <c r="L35" i="59"/>
  <c r="L38" i="59"/>
  <c r="L42" i="59"/>
</calcChain>
</file>

<file path=xl/sharedStrings.xml><?xml version="1.0" encoding="utf-8"?>
<sst xmlns="http://schemas.openxmlformats.org/spreadsheetml/2006/main" count="6237" uniqueCount="208">
  <si>
    <t>Bayern</t>
  </si>
  <si>
    <t>Berlin</t>
  </si>
  <si>
    <t>Bremen</t>
  </si>
  <si>
    <t>Hamburg</t>
  </si>
  <si>
    <t>Hessen</t>
  </si>
  <si>
    <t>Saarland</t>
  </si>
  <si>
    <t>Sachsen</t>
  </si>
  <si>
    <t>Thüringen</t>
  </si>
  <si>
    <t>-</t>
  </si>
  <si>
    <t>Insgesamt</t>
  </si>
  <si>
    <t>Baden-
Württem-
berg</t>
  </si>
  <si>
    <t>Branden-
burg</t>
  </si>
  <si>
    <t>Mecklen-
burg-
Vorpom-
mern</t>
  </si>
  <si>
    <t>Nieder-
sachsen</t>
  </si>
  <si>
    <t>Nord-
rhein-
West-
falen</t>
  </si>
  <si>
    <t>Rhein-
land-
Pfalz</t>
  </si>
  <si>
    <t>Sachsen-
Anhalt</t>
  </si>
  <si>
    <t>Schleswig-
Holstein</t>
  </si>
  <si>
    <t>Deutsch-
land</t>
  </si>
  <si>
    <t>Und zwar</t>
  </si>
  <si>
    <t>alte Länder</t>
  </si>
  <si>
    <t>neue Länder</t>
  </si>
  <si>
    <t>ohne
Berlin</t>
  </si>
  <si>
    <t>mit
Berlin</t>
  </si>
  <si>
    <t>Jahres-durch-schnitt</t>
  </si>
  <si>
    <t>.</t>
  </si>
  <si>
    <t>…</t>
  </si>
  <si>
    <t>Wirtschaftsabschnitt (WZ 2008)</t>
  </si>
  <si>
    <t xml:space="preserve">A </t>
  </si>
  <si>
    <t xml:space="preserve"> B </t>
  </si>
  <si>
    <t xml:space="preserve"> C   </t>
  </si>
  <si>
    <t xml:space="preserve"> D   </t>
  </si>
  <si>
    <t xml:space="preserve"> E </t>
  </si>
  <si>
    <t xml:space="preserve"> F   </t>
  </si>
  <si>
    <t xml:space="preserve"> G</t>
  </si>
  <si>
    <t xml:space="preserve"> H</t>
  </si>
  <si>
    <t xml:space="preserve"> J</t>
  </si>
  <si>
    <t xml:space="preserve">  I</t>
  </si>
  <si>
    <t xml:space="preserve"> M</t>
  </si>
  <si>
    <t xml:space="preserve"> N</t>
  </si>
  <si>
    <t xml:space="preserve"> O</t>
  </si>
  <si>
    <t xml:space="preserve"> P</t>
  </si>
  <si>
    <t xml:space="preserve"> K</t>
  </si>
  <si>
    <t xml:space="preserve"> L</t>
  </si>
  <si>
    <t xml:space="preserve"> Q</t>
  </si>
  <si>
    <t xml:space="preserve"> R</t>
  </si>
  <si>
    <t xml:space="preserve"> S</t>
  </si>
  <si>
    <t xml:space="preserve"> T</t>
  </si>
  <si>
    <t>3. Vj.</t>
  </si>
  <si>
    <t>4. Vj.</t>
  </si>
  <si>
    <t>2. Vj.</t>
  </si>
  <si>
    <t>Vierteljahr</t>
  </si>
  <si>
    <t>Davon</t>
  </si>
  <si>
    <t>darunter</t>
  </si>
  <si>
    <t>C Verar-beitendes Gewerbe</t>
  </si>
  <si>
    <t>WZ-Nr.</t>
  </si>
  <si>
    <t>Land- und Forstwirtschaft, Fischerei</t>
  </si>
  <si>
    <t>Produzierendes Gewerbe</t>
  </si>
  <si>
    <t xml:space="preserve"> Produzierendes Gewerbe ohne Baugewerbe</t>
  </si>
  <si>
    <t xml:space="preserve">   Bergbau und Gewinnung von Steinen und Erden</t>
  </si>
  <si>
    <t xml:space="preserve">   Verarbeitendes Gewerbe</t>
  </si>
  <si>
    <t xml:space="preserve">   Energieversorgung</t>
  </si>
  <si>
    <t xml:space="preserve">   Baugewerbe</t>
  </si>
  <si>
    <t>Dienstleistungsbereiche</t>
  </si>
  <si>
    <t xml:space="preserve">   Handel; Instandhaltung und Reparatur von Kraftfahrzeugen</t>
  </si>
  <si>
    <t xml:space="preserve">   Verkehr und Lagerei</t>
  </si>
  <si>
    <t xml:space="preserve">   Gastgewerbe</t>
  </si>
  <si>
    <t xml:space="preserve">   Information und Kommunikation</t>
  </si>
  <si>
    <t xml:space="preserve">  Finanz-, Versich.- u. Untern.-DL, Grundstücks- u. Wohnungswesen</t>
  </si>
  <si>
    <t xml:space="preserve">   Finanz- und Versicherungsdienstleister</t>
  </si>
  <si>
    <t xml:space="preserve">   Grundstücks- und Wohnungswesen</t>
  </si>
  <si>
    <t xml:space="preserve">   Freiberufliche, wissenschaftliche u. technische Dienstleister</t>
  </si>
  <si>
    <t xml:space="preserve">   Sonstige Unternehmensdienstleister</t>
  </si>
  <si>
    <t xml:space="preserve"> Öffentliche u. sonstige Dienstl., Erziehung, Gesundheit</t>
  </si>
  <si>
    <t xml:space="preserve">  Öffentliche Dienstleister, Erziehung, Gesundheit</t>
  </si>
  <si>
    <t xml:space="preserve">   Öffentliche Verwaltung, Verteidigung; Sozialversicherung</t>
  </si>
  <si>
    <t xml:space="preserve">   Erziehung und Unterricht</t>
  </si>
  <si>
    <t xml:space="preserve">   Gesundheits- und Sozialwesen</t>
  </si>
  <si>
    <t xml:space="preserve">  Sonstige Dienstleister</t>
  </si>
  <si>
    <t xml:space="preserve">   Kunst, Unterhaltung und Erholung</t>
  </si>
  <si>
    <t xml:space="preserve">   Häusliche Dienste</t>
  </si>
  <si>
    <t xml:space="preserve">  Unternehmensdienstleister</t>
  </si>
  <si>
    <t>2014  1. Vj.</t>
  </si>
  <si>
    <t>2015  1. Vj.</t>
  </si>
  <si>
    <t>B - F</t>
  </si>
  <si>
    <t>G - T</t>
  </si>
  <si>
    <t>G - J</t>
  </si>
  <si>
    <t>G - I</t>
  </si>
  <si>
    <t>K - N</t>
  </si>
  <si>
    <t>M - N</t>
  </si>
  <si>
    <t>O - T</t>
  </si>
  <si>
    <t>O - Q</t>
  </si>
  <si>
    <t>R - T</t>
  </si>
  <si>
    <t xml:space="preserve">B - E </t>
  </si>
  <si>
    <t>2016  1. Vj.</t>
  </si>
  <si>
    <t xml:space="preserve">nach Wirtschaftsbereichen </t>
  </si>
  <si>
    <t>B - F Produ-zierendes Gewerbe</t>
  </si>
  <si>
    <t>G - T Dienst-leistungs-bereiche</t>
  </si>
  <si>
    <t>O - T Öffentliche und sonstige Dienstleister, Erziehung, Gesundheit</t>
  </si>
  <si>
    <t xml:space="preserve"> Handel, Verkehr, Lagerei, Gastgewerbe, Information, Kommunikation</t>
  </si>
  <si>
    <t xml:space="preserve">  Handel, Verkehr, Lagerei, Gastgewerbe</t>
  </si>
  <si>
    <t xml:space="preserve">   Wasserversorgung, Entsorgung u. Ä.</t>
  </si>
  <si>
    <t xml:space="preserve">   Sonstige Dienstleister a. n. g.</t>
  </si>
  <si>
    <t>2017  1. Vj.</t>
  </si>
  <si>
    <t>Geleistete Arbeitsstunden je Arbeitnehmer/-in (in Stunden)</t>
  </si>
  <si>
    <t>2018  1. Vj.</t>
  </si>
  <si>
    <t>um %</t>
  </si>
  <si>
    <t>Anteil an Deutschland in %</t>
  </si>
  <si>
    <t>Veränderung gegenüber dem Vorjahr um %</t>
  </si>
  <si>
    <t>Veränderung der Erwerbstätigen gegenüber dem Vorjahr</t>
  </si>
  <si>
    <t>Veränderung der Arbeitnehmer/-innen gegenüber dem Vorjahr</t>
  </si>
  <si>
    <t xml:space="preserve">  Erwerbstätige insgesamt (in 1 000 Personen)             </t>
  </si>
  <si>
    <t>F Bauge-werbe</t>
  </si>
  <si>
    <t>A Land- und Forstwirt-schaft, Fischerei</t>
  </si>
  <si>
    <t>B - E Produ-zierendes Gewerbe ohne Bau-gewerbe</t>
  </si>
  <si>
    <t>G - J Handel, Verkehr, Lagerei, Gastge-werbe, Information und Kommu-nikation</t>
  </si>
  <si>
    <t>K - N Finanz-, Versiche-rungs- und Unterneh-mensdienst-leister, Grund-stücks- u. Wohnungs-wesen</t>
  </si>
  <si>
    <t>Erwerbstätige insgesamt (in 1 000 Personen)</t>
  </si>
  <si>
    <t>davon: Selbstständige und mithelfende Familienangehörige (in 1 000 Personen)</t>
  </si>
  <si>
    <t>Anteil der Selbstständigen und mithelfenden Familienangehörigen an den Erwerbstätigen insgesamt in %</t>
  </si>
  <si>
    <r>
      <t xml:space="preserve">davon:  </t>
    </r>
    <r>
      <rPr>
        <b/>
        <sz val="8"/>
        <rFont val="Arial"/>
        <family val="2"/>
      </rPr>
      <t>Arbeitnehmer/-innen (in 1 000 Personen)</t>
    </r>
  </si>
  <si>
    <t>Anteil der Arbeitnehmer/-innen an den Erwerbstätigen insgesamt in %</t>
  </si>
  <si>
    <t>davon:  Arbeitnehmer/-innen ohne marginal Beschäftigte (in 1 000 Personen)</t>
  </si>
  <si>
    <t>Anteil der Arbeitnehmer/-innen ohne marginal Beschäftigte an den Erwerbstätigen insgesamt in %</t>
  </si>
  <si>
    <t>Anteil der marginal Beschäftigten an den Erwerbstätigen insgesamt in %</t>
  </si>
  <si>
    <t>davon:  Marginal Beschäftigte (in 1 000 Personen)</t>
  </si>
  <si>
    <t>Erwerbstätige im Jahresdurchschnitt</t>
  </si>
  <si>
    <t>in 1 000 Personen</t>
  </si>
  <si>
    <t xml:space="preserve">          2. Erwerbstätige insgesamt in Sachsen-Anhalt                       </t>
  </si>
  <si>
    <t xml:space="preserve">              2.1 Erwerbstätige am Arbeitsort in Sachsen-Anhalt seit 1991 nach Wirtschaftsabschnitten                                 </t>
  </si>
  <si>
    <t xml:space="preserve">      2.2 Veränderung gegenüber dem Vorjahr um %                    </t>
  </si>
  <si>
    <t>in %</t>
  </si>
  <si>
    <t>Anteil der Erwerbstätigen in den Wirtschaftsabschnitten an den Erwerbstätigen in Sachsen-Anhalt insgesamt</t>
  </si>
  <si>
    <t xml:space="preserve">        3. Arbeitnehmer/-innen in Sachsen-Anhalt                       </t>
  </si>
  <si>
    <t xml:space="preserve">   3.1 Arbeitnehmer/-innen am Arbeitsort in Sachsen-Anhalt seit 1991 nach Wirtschaftsabschnitten                                 </t>
  </si>
  <si>
    <t>Arbeitnehmer/-innen im Jahresdurchschnitt</t>
  </si>
  <si>
    <t xml:space="preserve">      3.2 Veränderung gegenüber dem Vorjahr um %                    </t>
  </si>
  <si>
    <t>Anteil der Arbeitnehmer/-innen in den Wirtschaftsabschnitten an den Arbeitnehmer/-innen in Sachsen-Anhalt insgesamt</t>
  </si>
  <si>
    <t>Selbstständige und mithelfende Familienangehörige im Jahresdurchschnitt</t>
  </si>
  <si>
    <t>Veränderung der Selbstständigen und mithelfenden Familienangehörigen gegenüber dem Vorjahr</t>
  </si>
  <si>
    <t xml:space="preserve">      4.2 Veränderung gegenüber dem Vorjahr um %                    </t>
  </si>
  <si>
    <t>Anteil der Selbstständigen und mithelfenden Familienangehörigen in den Wirtschaftsabschnitten an den Selbstständigen und mithelfenden Familienangehörigen in Sachsen-Anhalt insgesamt</t>
  </si>
  <si>
    <t>2019  1. Vj.</t>
  </si>
  <si>
    <t>Geleistete Arbeitsstunden der Erwerbstätigen insgesamt (in Millionen Stunden)</t>
  </si>
  <si>
    <t>Geleistete Arbeitsstunden je Erwerbstätigen (in Stunden)</t>
  </si>
  <si>
    <t>Geleistete Arbeitsstunden der Arbeitnehmer/-innen (in Millionen Stunden)</t>
  </si>
  <si>
    <t>Geleistete Arbeitsstunden der Selbstständigen und mithelfenden Familienangehörigen (in Millionen Stunden)</t>
  </si>
  <si>
    <t>Geleistete Arbeitsstunden je Selbstständigen und mithelfenden Familienangehörigen (in Stunden)</t>
  </si>
  <si>
    <t>Geleistete Arbeitsstunden je Erwerbstätigen insgesamt (in Stunden)</t>
  </si>
  <si>
    <t>6. Erwerbstätige am Arbeitsort in Sachsen-Anhalt vom 1. Vierteljahr 2014 bis 4. Vierteljahr 2019</t>
  </si>
  <si>
    <t xml:space="preserve">                                        1. Erwerbstätige am Arbeitsort nach der Stellung im Beruf und nach Bundesländern im Überblick</t>
  </si>
  <si>
    <t xml:space="preserve"> 2.3 Anteil der Erwerbstätigen in den Wirtschaftsabschnitten an den Erwerbstätigen in Sachsen-Anhalt insgesamt in %   </t>
  </si>
  <si>
    <t xml:space="preserve">    2.4 Anteil der Erwerbstätigen des Landes Sachsen-Anhalt an den Erwerbstätigen in Deutschland nach Wirtschaftsabschnitten in %   </t>
  </si>
  <si>
    <t xml:space="preserve"> WZ-Nr.</t>
  </si>
  <si>
    <t xml:space="preserve"> 3.3 Anteil der Arbeitnehmer/-innen in den Wirtschaftsabschnitten an den Arbeitnehmer/-innen in Sachsen-Anhalt insgesamt in %   </t>
  </si>
  <si>
    <t>Anteil der Arbeitnehmer/-innen des Landes Sachsen-Anhalt an den Arbeitnehmer/-innen in Deutschland nach Wirtschaftsabschnitten</t>
  </si>
  <si>
    <t>Anteil der Erwerbstätigen des Landes Sachsen-Anhalt an den Erwerbstätigen in Deutschland nach Wirtschaftsabschnitten</t>
  </si>
  <si>
    <t>Anteil der Selbstständigen und mithelfenden Familienangehörigen des Landes Sachsen-Anhalt an den Selbstständigen und mithelfenden Familienangehörigen in Deutschland nach Wirtschaftsabschnitten</t>
  </si>
  <si>
    <t xml:space="preserve">                                 4. Selbstständige und mithelfende Familienangehörige in Sachsen-Anhalt                       </t>
  </si>
  <si>
    <t xml:space="preserve">    4.1 Selbstständige und mithelfende Familienangehörige am Arbeitsort in Sachsen-Anhalt seit 1991 nach Wirtschaftsabschnitten                                 </t>
  </si>
  <si>
    <t xml:space="preserve"> 4.3 Anteil der Selbstständigen und mithelfenden Familienangehörigen in den Wirtschaftsabschnitten an den Selbstständigen und mithelfenden Familienangehörigen in Sachsen-Anhalt insgesamt in %   </t>
  </si>
  <si>
    <t xml:space="preserve">    4.4 Anteil der Selbstständigen und mithelfenden Familienangehörigen des Landes Sachsen-Anhalt an den Selbstständigen und mithelfenden Familienangehörigen in Deutschland nach Wirtschaftsabschnitten in %   </t>
  </si>
  <si>
    <t xml:space="preserve">                                           5. Erwerbstätige am Arbeitsort vom 1. Vierteljahr 2014 bis 4. Vierteljahr 2019 nach Bundesländern</t>
  </si>
  <si>
    <t xml:space="preserve"> Veränderung gegenüber dem Vorjahresquartal um %   </t>
  </si>
  <si>
    <t>Veränderung gegenüber dem Vorjahresquartal um 1 000 Personen</t>
  </si>
  <si>
    <t>Veränderung gegenüber dem Vorjahresquartal um %</t>
  </si>
  <si>
    <t xml:space="preserve">                 7. Arbeitsvolumen der Erwerbstätigen am Arbeitsort nach Bundesländern im Überblick</t>
  </si>
  <si>
    <t xml:space="preserve">        8. Arbeitsvolumen der Arbeitnehmer/-innen am Arbeitsort nach Bundesländern im Überblick</t>
  </si>
  <si>
    <t xml:space="preserve">                      9. Arbeitsvolumen der Selbstständigen und mithelfenden Familienangehörigen am Arbeitsort nach Bundesländern im Überblick</t>
  </si>
  <si>
    <t xml:space="preserve">10. Arbeitsvolumen der Erwerbstätigen am Arbeitsort in Sachsen-Anhalt seit 2000 nach Wirtschaftsbereichen      </t>
  </si>
  <si>
    <t xml:space="preserve">11. Arbeitsvolumen der Arbeitnehmer/-innen am Arbeitsort in Sachsen-Anhalt seit 2000 nach Wirtschaftsbereichen     </t>
  </si>
  <si>
    <t xml:space="preserve">12. Arbeitsvolumen der Selbstständigen und mithelfenden Familienangehörigen am Arbeitsort in Sachsen-Anhalt seit 2000 nach Wirtschaftsbereichen                  </t>
  </si>
  <si>
    <t>x</t>
  </si>
  <si>
    <t>1. Erwerbstätige am Arbeitsort nach der Stellung im Beruf und nach Bundesländern im Überblick</t>
  </si>
  <si>
    <t xml:space="preserve">2. Erwerbstätige insgesamt in Sachsen-Anhalt             </t>
  </si>
  <si>
    <t>2.1 Erwerbstätige am Arbeitsort in Sachsen-Anhalt seit 1991 nach Wirtschaftsabschnitten</t>
  </si>
  <si>
    <t>Inhaltsverzeichnis</t>
  </si>
  <si>
    <t xml:space="preserve">© Statistisches Landesamt Sachsen-Anhalt, Halle (Saale) 2020  Auszugsweise Vervielfältigung und Verbreitung mit Quellenangabe gestattet. </t>
  </si>
  <si>
    <t xml:space="preserve">. </t>
  </si>
  <si>
    <t>Zahlenwert unbekannt oder geheim zu halten</t>
  </si>
  <si>
    <t xml:space="preserve">… </t>
  </si>
  <si>
    <t>Angabe fällt später an</t>
  </si>
  <si>
    <t>Link zurück zum Inhaltsverzeichnis</t>
  </si>
  <si>
    <t>Tabellenfach gesperrt, weil Aussage nicht sinnvoll</t>
  </si>
  <si>
    <t xml:space="preserve"> 3.4 Anteil der Arbeitnehmer/-innen in den Wirtschaftsabschnitten an den Arbeitnehmer/-innen in Deutschland insgesamt in %   </t>
  </si>
  <si>
    <t>12. Arbeitsvolumen der Selbstständigen und mithelfenden Familienangehörigen am Arbeitsort in Sachsen-Anhalt seit 2000 nach Wirtschaftsbereichen</t>
  </si>
  <si>
    <t>2.2 Veränderung gegenüber dem Vorjahr um %</t>
  </si>
  <si>
    <t>2.3 Anteil der Erwerbstätigen in den Wirtschaftsabschnitten an den Erwerbstätigen in Sachsen-Anhalt insgesamt in %</t>
  </si>
  <si>
    <t>2.4 Anteil der Erwerbstätigen des Landes Sachsen-Anhalt an den Erwerbstätigen in Deutschland nach Wirtschaftsabschnitten in %</t>
  </si>
  <si>
    <t>3. Arbeitnehmer/-innen in Sachsen-Anhalt</t>
  </si>
  <si>
    <t>3.1 Arbeitnehmer/-innen am Arbeitsort in Sachsen-Anhalt seit 1991 nach Wirtschaftsabschnitten</t>
  </si>
  <si>
    <t>3.2 Veränderung gegenüber dem Vorjahr um %</t>
  </si>
  <si>
    <t xml:space="preserve"> 4. Selbstständige und mithelfende Familienangehörige in Sachsen-Anhalt     </t>
  </si>
  <si>
    <t>4.1 Selbstständige und mithelfende Familienangehörige am Arbeitsort in Sachsen-Anhalt seit 1991 nach Wirtschaftsabschnitten</t>
  </si>
  <si>
    <t>4.2 Veränderung gegenüber dem Vorjahr um %</t>
  </si>
  <si>
    <t>6. Erwerbstätige am Arbeitsort in Sachsen-Anhalt vom 1. Vierteljahr 2014 bis 4. Vierteljahr 2019 nach Wirtschaftsbereichen</t>
  </si>
  <si>
    <t xml:space="preserve"> 5. Erwerbstätige am Arbeitsort vom 1. Vierteljahr 2014 bis 4. Vierteljahr 2019 nach Bundesländern</t>
  </si>
  <si>
    <t>7. Arbeitsvolumen der Erwerbstätigen am Arbeitsort nach Bundesländern im Überblick</t>
  </si>
  <si>
    <t>8. Arbeitsvolumen der Arbeitnehmer/-innen am Arbeitsort nach Bundesländern im Überblick</t>
  </si>
  <si>
    <t>9. Arbeitsvolumen der Selbstständigen und mithelfenden Familienangehörigen am Arbeitsort nach Bundesländern im Überblick</t>
  </si>
  <si>
    <t xml:space="preserve">10. Arbeitsvolumen der Erwerbstätigen am Arbeitsort in Sachsen-Anhalt seit 2000 nach Wirtschaftsbereichen </t>
  </si>
  <si>
    <t>11. Arbeitsvolumen der Arbeitnehmer/-innen am Arbeitsort in Sachsen-Anhalt seit 2000 nach Wirtschaftsbereichen</t>
  </si>
  <si>
    <t xml:space="preserve">4.4 Anteil der Selbstständigen und mithelfenden Familienangehörigen des Landes Sachsen-Anhalt an den Selbstständigen und mithelfenden Familienangehörigen in Deutschland nach Wirtschaftsabschnitten in % </t>
  </si>
  <si>
    <t>4.3 Anteil der Selbstständigen und mithelfenden Familienangehörigen in den Wirtschaftsabschnitten an den Selbstständigen und mithelfenden Familienangehörigen in Sachsen-Anhalt insgesamt in %</t>
  </si>
  <si>
    <t>3.3 Anteil der Arbeitnehmer/-innen in den Wirtschaftsabschnitten an den Arbeitnehmer/-innen in Sachsen-Anhalt insgesamt in %</t>
  </si>
  <si>
    <t>3.4 Anteil der Arbeitnehmer/-innen in den Wirtschaftsabschnitten an den Arbeitnehmer/-innen in Deutschland insgesamt in %</t>
  </si>
  <si>
    <t>Link zum Vorwort</t>
  </si>
  <si>
    <t>Link zum Impressum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</si>
</sst>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5">
    <numFmt numFmtId="164" formatCode="0.0"/>
    <numFmt numFmtId="165" formatCode="#\ ##0.0"/>
    <numFmt numFmtId="166" formatCode="#\ ###\ ##0.0&quot;  &quot;"/>
    <numFmt numFmtId="167" formatCode="#\ ###\ ##0&quot;  &quot;"/>
    <numFmt numFmtId="168" formatCode="\+\ #\ ###\ ##0.0&quot;  &quot;"/>
    <numFmt numFmtId="169" formatCode="\ #\ ###\ ##0.0&quot;  &quot;"/>
    <numFmt numFmtId="170" formatCode="\ \ #\ ###\ ##0.0&quot;  &quot;"/>
    <numFmt numFmtId="171" formatCode="\+\ \ #\ ###\ ##0.0&quot;  &quot;"/>
    <numFmt numFmtId="172" formatCode="0.0&quot;  &quot;"/>
    <numFmt numFmtId="173" formatCode="#\ ##0"/>
    <numFmt numFmtId="174" formatCode="#\ ###\ ##0.0&quot;  &quot;;\–\ #\ ###\ ##0.0&quot;  &quot;;\—\ &quot;  &quot;;@&quot;  &quot;"/>
    <numFmt numFmtId="175" formatCode="\-0.0"/>
    <numFmt numFmtId="176" formatCode="#\ ###\ ##0.0&quot;  &quot;;\-0.0&quot;  &quot;;\—\ &quot;  &quot;;@&quot;  &quot;"/>
    <numFmt numFmtId="177" formatCode="\-#\ ##0.0"/>
    <numFmt numFmtId="178" formatCode="0.0;\-0.0"/>
  </numFmts>
  <fonts count="13">
    <font>
      <sz val="10"/>
      <name val="MS Sans Serif"/>
    </font>
    <font>
      <sz val="8"/>
      <name val="Futura LSA"/>
    </font>
    <font>
      <b/>
      <sz val="8"/>
      <name val="Futura LSA"/>
    </font>
    <font>
      <sz val="8"/>
      <name val="MS Sans Serif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9"/>
      <name val="Arial"/>
      <family val="2"/>
    </font>
    <font>
      <u/>
      <sz val="10"/>
      <color theme="10"/>
      <name val="MS Sans Serif"/>
    </font>
    <font>
      <sz val="7"/>
      <name val="Arial"/>
      <family val="2"/>
    </font>
    <font>
      <u/>
      <sz val="10"/>
      <color theme="10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197">
    <xf numFmtId="0" fontId="0" fillId="0" borderId="0" xfId="0"/>
    <xf numFmtId="166" fontId="1" fillId="0" borderId="0" xfId="0" applyNumberFormat="1" applyFont="1" applyFill="1"/>
    <xf numFmtId="0" fontId="5" fillId="0" borderId="0" xfId="0" applyFont="1" applyFill="1" applyAlignment="1">
      <alignment horizontal="center"/>
    </xf>
    <xf numFmtId="0" fontId="5" fillId="0" borderId="0" xfId="0" applyFont="1" applyFill="1" applyBorder="1" applyAlignment="1">
      <alignment horizontal="center"/>
    </xf>
    <xf numFmtId="168" fontId="1" fillId="0" borderId="0" xfId="0" applyNumberFormat="1" applyFont="1" applyFill="1"/>
    <xf numFmtId="169" fontId="1" fillId="0" borderId="0" xfId="0" applyNumberFormat="1" applyFont="1" applyFill="1"/>
    <xf numFmtId="0" fontId="4" fillId="0" borderId="5" xfId="0" applyFont="1" applyFill="1" applyBorder="1" applyAlignment="1">
      <alignment horizontal="right"/>
    </xf>
    <xf numFmtId="0" fontId="1" fillId="0" borderId="5" xfId="0" applyFont="1" applyBorder="1" applyAlignment="1">
      <alignment horizontal="centerContinuous" vertical="center"/>
    </xf>
    <xf numFmtId="0" fontId="1" fillId="0" borderId="7" xfId="0" applyFont="1" applyBorder="1" applyAlignment="1">
      <alignment horizontal="centerContinuous" vertical="center"/>
    </xf>
    <xf numFmtId="174" fontId="7" fillId="0" borderId="0" xfId="0" applyNumberFormat="1" applyFont="1" applyFill="1"/>
    <xf numFmtId="0" fontId="8" fillId="0" borderId="0" xfId="0" applyFont="1" applyAlignment="1">
      <alignment horizontal="left"/>
    </xf>
    <xf numFmtId="0" fontId="8" fillId="0" borderId="0" xfId="0" applyFont="1"/>
    <xf numFmtId="166" fontId="8" fillId="0" borderId="0" xfId="0" applyNumberFormat="1" applyFont="1"/>
    <xf numFmtId="0" fontId="6" fillId="0" borderId="0" xfId="0" applyFont="1" applyAlignment="1">
      <alignment horizontal="center"/>
    </xf>
    <xf numFmtId="0" fontId="7" fillId="0" borderId="12" xfId="0" applyFont="1" applyBorder="1" applyAlignment="1">
      <alignment horizontal="centerContinuous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Continuous" vertical="center" wrapText="1"/>
    </xf>
    <xf numFmtId="0" fontId="7" fillId="0" borderId="4" xfId="0" applyFont="1" applyBorder="1" applyAlignment="1">
      <alignment horizontal="centerContinuous" vertical="center"/>
    </xf>
    <xf numFmtId="0" fontId="7" fillId="0" borderId="7" xfId="0" applyFont="1" applyBorder="1" applyAlignment="1">
      <alignment horizontal="centerContinuous" vertical="center"/>
    </xf>
    <xf numFmtId="0" fontId="7" fillId="0" borderId="5" xfId="0" applyFont="1" applyBorder="1" applyAlignment="1">
      <alignment horizontal="centerContinuous" vertical="center"/>
    </xf>
    <xf numFmtId="166" fontId="7" fillId="0" borderId="0" xfId="0" applyNumberFormat="1" applyFont="1" applyFill="1"/>
    <xf numFmtId="164" fontId="8" fillId="0" borderId="0" xfId="0" applyNumberFormat="1" applyFont="1"/>
    <xf numFmtId="164" fontId="7" fillId="0" borderId="0" xfId="0" applyNumberFormat="1" applyFont="1"/>
    <xf numFmtId="164" fontId="7" fillId="0" borderId="0" xfId="0" applyNumberFormat="1" applyFont="1" applyAlignment="1">
      <alignment horizontal="right"/>
    </xf>
    <xf numFmtId="0" fontId="6" fillId="0" borderId="0" xfId="0" applyFont="1" applyBorder="1" applyAlignment="1"/>
    <xf numFmtId="0" fontId="2" fillId="0" borderId="0" xfId="0" applyFont="1" applyBorder="1" applyAlignment="1"/>
    <xf numFmtId="166" fontId="7" fillId="0" borderId="0" xfId="0" applyNumberFormat="1" applyFont="1" applyFill="1" applyBorder="1"/>
    <xf numFmtId="0" fontId="8" fillId="0" borderId="0" xfId="0" applyFont="1" applyBorder="1"/>
    <xf numFmtId="0" fontId="7" fillId="0" borderId="0" xfId="0" applyFont="1"/>
    <xf numFmtId="0" fontId="6" fillId="0" borderId="0" xfId="0" applyFont="1" applyAlignment="1">
      <alignment horizontal="centerContinuous"/>
    </xf>
    <xf numFmtId="0" fontId="7" fillId="0" borderId="0" xfId="0" applyFont="1" applyAlignment="1">
      <alignment horizontal="centerContinuous"/>
    </xf>
    <xf numFmtId="0" fontId="7" fillId="0" borderId="0" xfId="0" applyFont="1" applyBorder="1" applyAlignment="1">
      <alignment horizontal="centerContinuous"/>
    </xf>
    <xf numFmtId="0" fontId="7" fillId="0" borderId="0" xfId="0" applyFont="1" applyBorder="1"/>
    <xf numFmtId="0" fontId="7" fillId="0" borderId="2" xfId="0" applyFont="1" applyBorder="1"/>
    <xf numFmtId="0" fontId="7" fillId="0" borderId="12" xfId="0" applyFont="1" applyBorder="1" applyAlignment="1">
      <alignment horizontal="centerContinuous" vertical="center"/>
    </xf>
    <xf numFmtId="0" fontId="7" fillId="0" borderId="5" xfId="0" applyFont="1" applyBorder="1" applyAlignment="1">
      <alignment horizontal="center"/>
    </xf>
    <xf numFmtId="0" fontId="7" fillId="0" borderId="8" xfId="0" applyFont="1" applyBorder="1"/>
    <xf numFmtId="0" fontId="7" fillId="0" borderId="10" xfId="0" applyFont="1" applyBorder="1" applyAlignment="1">
      <alignment horizontal="centerContinuous" vertical="center"/>
    </xf>
    <xf numFmtId="0" fontId="7" fillId="0" borderId="3" xfId="0" applyFont="1" applyBorder="1"/>
    <xf numFmtId="0" fontId="7" fillId="0" borderId="4" xfId="0" applyFont="1" applyBorder="1"/>
    <xf numFmtId="0" fontId="6" fillId="0" borderId="5" xfId="0" applyFont="1" applyBorder="1"/>
    <xf numFmtId="0" fontId="6" fillId="0" borderId="6" xfId="0" applyFont="1" applyBorder="1"/>
    <xf numFmtId="164" fontId="6" fillId="0" borderId="0" xfId="0" applyNumberFormat="1" applyFont="1"/>
    <xf numFmtId="164" fontId="6" fillId="0" borderId="0" xfId="0" applyNumberFormat="1" applyFont="1" applyAlignment="1">
      <alignment horizontal="right"/>
    </xf>
    <xf numFmtId="0" fontId="6" fillId="0" borderId="0" xfId="0" applyFont="1"/>
    <xf numFmtId="0" fontId="6" fillId="0" borderId="7" xfId="0" applyFont="1" applyBorder="1"/>
    <xf numFmtId="0" fontId="6" fillId="0" borderId="0" xfId="0" applyFont="1" applyBorder="1"/>
    <xf numFmtId="2" fontId="7" fillId="0" borderId="0" xfId="0" applyNumberFormat="1" applyFont="1"/>
    <xf numFmtId="0" fontId="7" fillId="0" borderId="5" xfId="0" applyFont="1" applyBorder="1"/>
    <xf numFmtId="0" fontId="7" fillId="0" borderId="6" xfId="0" applyFont="1" applyBorder="1"/>
    <xf numFmtId="0" fontId="7" fillId="0" borderId="7" xfId="0" applyFont="1" applyBorder="1"/>
    <xf numFmtId="0" fontId="7" fillId="0" borderId="6" xfId="0" applyFont="1" applyBorder="1" applyAlignment="1">
      <alignment horizontal="left"/>
    </xf>
    <xf numFmtId="0" fontId="7" fillId="0" borderId="5" xfId="0" applyFont="1" applyBorder="1" applyAlignment="1">
      <alignment horizontal="left"/>
    </xf>
    <xf numFmtId="0" fontId="7" fillId="0" borderId="0" xfId="0" applyFont="1" applyBorder="1" applyAlignment="1">
      <alignment horizontal="left"/>
    </xf>
    <xf numFmtId="164" fontId="7" fillId="0" borderId="0" xfId="0" applyNumberFormat="1" applyFont="1" applyBorder="1"/>
    <xf numFmtId="165" fontId="6" fillId="0" borderId="0" xfId="0" applyNumberFormat="1" applyFont="1" applyBorder="1"/>
    <xf numFmtId="0" fontId="6" fillId="0" borderId="9" xfId="0" applyFont="1" applyBorder="1"/>
    <xf numFmtId="0" fontId="7" fillId="0" borderId="10" xfId="0" applyFont="1" applyBorder="1"/>
    <xf numFmtId="0" fontId="7" fillId="0" borderId="14" xfId="0" applyFont="1" applyBorder="1"/>
    <xf numFmtId="0" fontId="6" fillId="0" borderId="14" xfId="0" applyFont="1" applyBorder="1"/>
    <xf numFmtId="0" fontId="7" fillId="0" borderId="8" xfId="0" applyFont="1" applyBorder="1" applyAlignment="1">
      <alignment horizontal="centerContinuous" vertical="center"/>
    </xf>
    <xf numFmtId="166" fontId="7" fillId="0" borderId="10" xfId="0" applyNumberFormat="1" applyFont="1" applyFill="1" applyBorder="1"/>
    <xf numFmtId="166" fontId="7" fillId="0" borderId="14" xfId="0" applyNumberFormat="1" applyFont="1" applyFill="1" applyBorder="1"/>
    <xf numFmtId="166" fontId="7" fillId="0" borderId="8" xfId="0" applyNumberFormat="1" applyFont="1" applyFill="1" applyBorder="1"/>
    <xf numFmtId="0" fontId="7" fillId="0" borderId="11" xfId="0" applyFont="1" applyBorder="1" applyAlignment="1">
      <alignment horizontal="centerContinuous" vertical="center"/>
    </xf>
    <xf numFmtId="0" fontId="7" fillId="0" borderId="13" xfId="0" applyFont="1" applyBorder="1" applyAlignment="1">
      <alignment horizontal="centerContinuous" vertical="center"/>
    </xf>
    <xf numFmtId="1" fontId="6" fillId="0" borderId="0" xfId="0" applyNumberFormat="1" applyFont="1"/>
    <xf numFmtId="0" fontId="7" fillId="0" borderId="12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7" fillId="0" borderId="11" xfId="0" applyFont="1" applyBorder="1" applyAlignment="1">
      <alignment horizontal="center" vertical="center"/>
    </xf>
    <xf numFmtId="0" fontId="7" fillId="0" borderId="7" xfId="0" applyFont="1" applyBorder="1" applyAlignment="1">
      <alignment horizontal="right" vertical="center"/>
    </xf>
    <xf numFmtId="0" fontId="7" fillId="0" borderId="5" xfId="0" applyFont="1" applyBorder="1" applyAlignment="1">
      <alignment horizontal="right"/>
    </xf>
    <xf numFmtId="0" fontId="7" fillId="0" borderId="7" xfId="0" applyFont="1" applyBorder="1" applyAlignment="1">
      <alignment horizontal="right"/>
    </xf>
    <xf numFmtId="0" fontId="7" fillId="0" borderId="7" xfId="0" applyFont="1" applyBorder="1" applyAlignment="1">
      <alignment horizontal="center"/>
    </xf>
    <xf numFmtId="168" fontId="7" fillId="0" borderId="0" xfId="0" applyNumberFormat="1" applyFont="1" applyFill="1" applyBorder="1"/>
    <xf numFmtId="169" fontId="7" fillId="0" borderId="0" xfId="0" applyNumberFormat="1" applyFont="1" applyFill="1" applyBorder="1"/>
    <xf numFmtId="168" fontId="7" fillId="0" borderId="5" xfId="0" applyNumberFormat="1" applyFont="1" applyFill="1" applyBorder="1"/>
    <xf numFmtId="0" fontId="7" fillId="0" borderId="0" xfId="0" applyFont="1" applyBorder="1" applyAlignment="1">
      <alignment horizontal="center"/>
    </xf>
    <xf numFmtId="0" fontId="7" fillId="0" borderId="0" xfId="0" applyFont="1" applyBorder="1" applyAlignment="1">
      <alignment horizontal="right"/>
    </xf>
    <xf numFmtId="0" fontId="7" fillId="0" borderId="5" xfId="0" applyFont="1" applyBorder="1" applyAlignment="1">
      <alignment horizontal="right" vertical="center"/>
    </xf>
    <xf numFmtId="171" fontId="7" fillId="0" borderId="0" xfId="0" applyNumberFormat="1" applyFont="1" applyFill="1" applyBorder="1"/>
    <xf numFmtId="170" fontId="7" fillId="0" borderId="0" xfId="0" applyNumberFormat="1" applyFont="1" applyFill="1" applyBorder="1"/>
    <xf numFmtId="172" fontId="7" fillId="0" borderId="0" xfId="0" applyNumberFormat="1" applyFont="1"/>
    <xf numFmtId="0" fontId="8" fillId="0" borderId="8" xfId="0" applyFont="1" applyBorder="1"/>
    <xf numFmtId="0" fontId="8" fillId="0" borderId="14" xfId="0" applyFont="1" applyBorder="1"/>
    <xf numFmtId="168" fontId="7" fillId="0" borderId="0" xfId="0" applyNumberFormat="1" applyFont="1" applyFill="1"/>
    <xf numFmtId="169" fontId="7" fillId="0" borderId="0" xfId="0" applyNumberFormat="1" applyFont="1" applyFill="1"/>
    <xf numFmtId="0" fontId="8" fillId="0" borderId="10" xfId="0" applyFont="1" applyBorder="1"/>
    <xf numFmtId="0" fontId="7" fillId="0" borderId="12" xfId="0" applyFont="1" applyBorder="1" applyAlignment="1">
      <alignment horizontal="center" vertical="center"/>
    </xf>
    <xf numFmtId="165" fontId="6" fillId="0" borderId="0" xfId="0" applyNumberFormat="1" applyFont="1"/>
    <xf numFmtId="165" fontId="6" fillId="0" borderId="0" xfId="0" applyNumberFormat="1" applyFont="1" applyAlignment="1">
      <alignment horizontal="right"/>
    </xf>
    <xf numFmtId="165" fontId="6" fillId="0" borderId="5" xfId="0" applyNumberFormat="1" applyFont="1" applyBorder="1" applyAlignment="1">
      <alignment horizontal="right"/>
    </xf>
    <xf numFmtId="165" fontId="6" fillId="0" borderId="7" xfId="0" applyNumberFormat="1" applyFont="1" applyBorder="1" applyAlignment="1">
      <alignment horizontal="right"/>
    </xf>
    <xf numFmtId="165" fontId="7" fillId="0" borderId="0" xfId="0" applyNumberFormat="1" applyFont="1" applyAlignment="1">
      <alignment horizontal="right"/>
    </xf>
    <xf numFmtId="165" fontId="7" fillId="0" borderId="5" xfId="0" applyNumberFormat="1" applyFont="1" applyBorder="1" applyAlignment="1">
      <alignment horizontal="right"/>
    </xf>
    <xf numFmtId="165" fontId="7" fillId="0" borderId="7" xfId="0" applyNumberFormat="1" applyFont="1" applyBorder="1" applyAlignment="1">
      <alignment horizontal="right"/>
    </xf>
    <xf numFmtId="164" fontId="7" fillId="0" borderId="5" xfId="0" applyNumberFormat="1" applyFont="1" applyBorder="1" applyAlignment="1">
      <alignment horizontal="right"/>
    </xf>
    <xf numFmtId="164" fontId="7" fillId="0" borderId="7" xfId="0" applyNumberFormat="1" applyFont="1" applyBorder="1" applyAlignment="1">
      <alignment horizontal="right"/>
    </xf>
    <xf numFmtId="164" fontId="7" fillId="0" borderId="5" xfId="0" applyNumberFormat="1" applyFont="1" applyBorder="1"/>
    <xf numFmtId="164" fontId="7" fillId="0" borderId="7" xfId="0" applyNumberFormat="1" applyFont="1" applyBorder="1"/>
    <xf numFmtId="165" fontId="6" fillId="0" borderId="5" xfId="0" applyNumberFormat="1" applyFont="1" applyBorder="1"/>
    <xf numFmtId="165" fontId="6" fillId="0" borderId="7" xfId="0" applyNumberFormat="1" applyFont="1" applyBorder="1"/>
    <xf numFmtId="165" fontId="6" fillId="0" borderId="0" xfId="0" applyNumberFormat="1" applyFont="1" applyBorder="1" applyAlignment="1">
      <alignment horizontal="right"/>
    </xf>
    <xf numFmtId="164" fontId="6" fillId="0" borderId="0" xfId="0" applyNumberFormat="1" applyFont="1" applyBorder="1"/>
    <xf numFmtId="165" fontId="7" fillId="0" borderId="0" xfId="0" applyNumberFormat="1" applyFont="1" applyBorder="1" applyAlignment="1">
      <alignment horizontal="right"/>
    </xf>
    <xf numFmtId="173" fontId="6" fillId="0" borderId="0" xfId="0" applyNumberFormat="1" applyFont="1" applyBorder="1" applyAlignment="1">
      <alignment horizontal="right"/>
    </xf>
    <xf numFmtId="173" fontId="6" fillId="0" borderId="0" xfId="0" applyNumberFormat="1" applyFont="1" applyBorder="1"/>
    <xf numFmtId="173" fontId="7" fillId="0" borderId="0" xfId="0" applyNumberFormat="1" applyFont="1" applyBorder="1" applyAlignment="1">
      <alignment horizontal="right"/>
    </xf>
    <xf numFmtId="0" fontId="7" fillId="0" borderId="9" xfId="0" applyFont="1" applyBorder="1"/>
    <xf numFmtId="0" fontId="7" fillId="0" borderId="1" xfId="0" applyFont="1" applyBorder="1" applyAlignment="1">
      <alignment horizontal="centerContinuous" vertical="center"/>
    </xf>
    <xf numFmtId="167" fontId="7" fillId="0" borderId="0" xfId="0" applyNumberFormat="1" applyFont="1" applyFill="1"/>
    <xf numFmtId="176" fontId="7" fillId="0" borderId="0" xfId="0" applyNumberFormat="1" applyFont="1" applyFill="1" applyAlignment="1">
      <alignment horizontal="right"/>
    </xf>
    <xf numFmtId="175" fontId="7" fillId="0" borderId="0" xfId="0" applyNumberFormat="1" applyFont="1" applyAlignment="1">
      <alignment horizontal="right"/>
    </xf>
    <xf numFmtId="177" fontId="6" fillId="0" borderId="0" xfId="0" applyNumberFormat="1" applyFont="1" applyBorder="1"/>
    <xf numFmtId="175" fontId="6" fillId="0" borderId="0" xfId="0" applyNumberFormat="1" applyFont="1" applyAlignment="1">
      <alignment horizontal="right"/>
    </xf>
    <xf numFmtId="0" fontId="6" fillId="0" borderId="0" xfId="0" applyFont="1" applyBorder="1" applyAlignment="1">
      <alignment horizontal="center"/>
    </xf>
    <xf numFmtId="0" fontId="7" fillId="0" borderId="5" xfId="0" applyFont="1" applyBorder="1" applyAlignment="1">
      <alignment horizontal="center" vertical="center"/>
    </xf>
    <xf numFmtId="175" fontId="6" fillId="0" borderId="0" xfId="0" applyNumberFormat="1" applyFont="1"/>
    <xf numFmtId="175" fontId="7" fillId="0" borderId="0" xfId="0" applyNumberFormat="1" applyFont="1" applyBorder="1"/>
    <xf numFmtId="167" fontId="8" fillId="0" borderId="0" xfId="0" applyNumberFormat="1" applyFont="1"/>
    <xf numFmtId="0" fontId="7" fillId="0" borderId="4" xfId="0" applyFont="1" applyBorder="1" applyAlignment="1">
      <alignment horizontal="center" vertical="center"/>
    </xf>
    <xf numFmtId="0" fontId="8" fillId="0" borderId="7" xfId="0" applyFont="1" applyBorder="1"/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vertical="center"/>
    </xf>
    <xf numFmtId="0" fontId="6" fillId="0" borderId="10" xfId="0" applyFont="1" applyBorder="1"/>
    <xf numFmtId="0" fontId="6" fillId="0" borderId="0" xfId="0" applyFont="1" applyBorder="1" applyAlignment="1">
      <alignment horizontal="right"/>
    </xf>
    <xf numFmtId="2" fontId="7" fillId="0" borderId="0" xfId="0" applyNumberFormat="1" applyFont="1" applyAlignment="1">
      <alignment horizontal="right"/>
    </xf>
    <xf numFmtId="0" fontId="7" fillId="0" borderId="0" xfId="0" applyFont="1" applyAlignment="1">
      <alignment horizontal="right"/>
    </xf>
    <xf numFmtId="0" fontId="7" fillId="0" borderId="11" xfId="0" applyFont="1" applyBorder="1"/>
    <xf numFmtId="0" fontId="7" fillId="0" borderId="12" xfId="0" applyFont="1" applyBorder="1"/>
    <xf numFmtId="164" fontId="6" fillId="0" borderId="5" xfId="0" applyNumberFormat="1" applyFont="1" applyBorder="1"/>
    <xf numFmtId="0" fontId="7" fillId="0" borderId="9" xfId="0" applyFont="1" applyBorder="1" applyAlignment="1">
      <alignment horizontal="centerContinuous" vertical="center"/>
    </xf>
    <xf numFmtId="0" fontId="6" fillId="0" borderId="0" xfId="0" applyFont="1" applyAlignment="1">
      <alignment horizontal="center"/>
    </xf>
    <xf numFmtId="0" fontId="7" fillId="0" borderId="13" xfId="0" applyFont="1" applyBorder="1" applyAlignment="1">
      <alignment horizontal="center" vertical="center"/>
    </xf>
    <xf numFmtId="164" fontId="7" fillId="0" borderId="0" xfId="0" applyNumberFormat="1" applyFont="1" applyAlignment="1">
      <alignment horizontal="right" indent="1"/>
    </xf>
    <xf numFmtId="0" fontId="8" fillId="0" borderId="5" xfId="0" applyFont="1" applyBorder="1"/>
    <xf numFmtId="0" fontId="10" fillId="0" borderId="0" xfId="1"/>
    <xf numFmtId="0" fontId="4" fillId="0" borderId="0" xfId="0" applyFont="1"/>
    <xf numFmtId="164" fontId="8" fillId="0" borderId="14" xfId="0" applyNumberFormat="1" applyFont="1" applyBorder="1" applyAlignment="1">
      <alignment horizontal="right" indent="1"/>
    </xf>
    <xf numFmtId="174" fontId="7" fillId="0" borderId="0" xfId="0" applyNumberFormat="1" applyFont="1" applyFill="1" applyBorder="1"/>
    <xf numFmtId="0" fontId="12" fillId="0" borderId="0" xfId="1" applyFont="1"/>
    <xf numFmtId="0" fontId="9" fillId="0" borderId="0" xfId="0" applyFont="1" applyFill="1" applyAlignment="1">
      <alignment horizontal="right" indent="1"/>
    </xf>
    <xf numFmtId="178" fontId="6" fillId="0" borderId="0" xfId="0" applyNumberFormat="1" applyFont="1" applyBorder="1"/>
    <xf numFmtId="178" fontId="7" fillId="0" borderId="0" xfId="0" applyNumberFormat="1" applyFont="1" applyAlignment="1">
      <alignment horizontal="right" indent="1"/>
    </xf>
    <xf numFmtId="178" fontId="7" fillId="0" borderId="0" xfId="0" applyNumberFormat="1" applyFont="1"/>
    <xf numFmtId="178" fontId="6" fillId="0" borderId="0" xfId="0" applyNumberFormat="1" applyFont="1" applyBorder="1" applyAlignment="1">
      <alignment horizontal="right"/>
    </xf>
    <xf numFmtId="178" fontId="7" fillId="0" borderId="0" xfId="0" applyNumberFormat="1" applyFont="1" applyBorder="1" applyAlignment="1">
      <alignment horizontal="right"/>
    </xf>
    <xf numFmtId="0" fontId="11" fillId="0" borderId="0" xfId="0" applyFont="1" applyAlignment="1">
      <alignment horizontal="left" wrapText="1"/>
    </xf>
    <xf numFmtId="0" fontId="6" fillId="0" borderId="7" xfId="0" applyFont="1" applyBorder="1" applyAlignment="1">
      <alignment horizontal="center" wrapText="1"/>
    </xf>
    <xf numFmtId="0" fontId="6" fillId="0" borderId="0" xfId="0" applyFont="1" applyBorder="1" applyAlignment="1">
      <alignment horizontal="center" wrapText="1"/>
    </xf>
    <xf numFmtId="0" fontId="6" fillId="0" borderId="0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6" fillId="0" borderId="5" xfId="0" applyFont="1" applyBorder="1" applyAlignment="1">
      <alignment horizontal="center" wrapText="1"/>
    </xf>
    <xf numFmtId="2" fontId="6" fillId="0" borderId="7" xfId="0" applyNumberFormat="1" applyFont="1" applyBorder="1" applyAlignment="1">
      <alignment horizontal="center"/>
    </xf>
    <xf numFmtId="2" fontId="6" fillId="0" borderId="0" xfId="0" applyNumberFormat="1" applyFont="1" applyBorder="1" applyAlignment="1">
      <alignment horizontal="center"/>
    </xf>
    <xf numFmtId="0" fontId="7" fillId="0" borderId="3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7" fillId="0" borderId="2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64" fontId="6" fillId="0" borderId="7" xfId="0" applyNumberFormat="1" applyFont="1" applyBorder="1" applyAlignment="1">
      <alignment horizontal="center"/>
    </xf>
    <xf numFmtId="164" fontId="6" fillId="0" borderId="0" xfId="0" applyNumberFormat="1" applyFont="1" applyAlignment="1">
      <alignment horizontal="center"/>
    </xf>
    <xf numFmtId="0" fontId="6" fillId="0" borderId="7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19050</xdr:rowOff>
    </xdr:from>
    <xdr:to>
      <xdr:col>7</xdr:col>
      <xdr:colOff>62713</xdr:colOff>
      <xdr:row>46</xdr:row>
      <xdr:rowOff>111125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9050"/>
          <a:ext cx="5396712" cy="73945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https://statistik.sachsen-anhalt.de/fileadmin/Bibliothek/Landesaemter/StaLa/startseite/Themen/Erwerbstaetigkeit/Berichte/6A603-2019-A.pdf" TargetMode="External"/><Relationship Id="rId1" Type="http://schemas.openxmlformats.org/officeDocument/2006/relationships/hyperlink" Target="https://statistik.sachsen-anhalt.de/fileadmin/Bibliothek/Landesaemter/StaLa/startseite/Themen/Erwerbstaetigkeit/Berichte/6A603-2019-A.pdf" TargetMode="Externa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>
      <selection activeCell="N36" sqref="N36"/>
    </sheetView>
  </sheetViews>
  <sheetFormatPr baseColWidth="10" defaultRowHeight="12.75"/>
  <sheetData/>
  <pageMargins left="0.7" right="0.7" top="0.78740157499999996" bottom="0.78740157499999996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G48"/>
  <sheetViews>
    <sheetView zoomScaleNormal="100" zoomScaleSheetLayoutView="100" workbookViewId="0">
      <pane ySplit="7" topLeftCell="A8" activePane="bottomLeft" state="frozen"/>
      <selection pane="bottomLeft"/>
    </sheetView>
  </sheetViews>
  <sheetFormatPr baseColWidth="10" defaultColWidth="15.7109375" defaultRowHeight="12" customHeight="1"/>
  <cols>
    <col min="1" max="1" width="5" style="29" customWidth="1"/>
    <col min="2" max="2" width="46" style="29" customWidth="1"/>
    <col min="3" max="7" width="7.28515625" style="29" customWidth="1"/>
    <col min="8" max="31" width="7.5703125" style="29" customWidth="1"/>
    <col min="32" max="32" width="1" style="29" customWidth="1"/>
    <col min="33" max="33" width="10.7109375" style="29" customWidth="1"/>
    <col min="34" max="16384" width="15.7109375" style="29"/>
  </cols>
  <sheetData>
    <row r="2" spans="1:33" ht="12" customHeight="1">
      <c r="A2" s="166" t="s">
        <v>154</v>
      </c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166"/>
      <c r="T2" s="166"/>
      <c r="U2" s="166"/>
      <c r="V2" s="166"/>
      <c r="W2" s="166"/>
      <c r="X2" s="166"/>
      <c r="Y2" s="166"/>
      <c r="Z2" s="166"/>
      <c r="AA2" s="166"/>
      <c r="AB2" s="166"/>
      <c r="AC2" s="166"/>
      <c r="AD2" s="166"/>
      <c r="AE2" s="166"/>
      <c r="AF2" s="166"/>
      <c r="AG2" s="166"/>
    </row>
    <row r="3" spans="1:33" ht="12" customHeight="1">
      <c r="B3" s="30"/>
      <c r="C3" s="32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AF3" s="31"/>
    </row>
    <row r="4" spans="1:33" ht="12" customHeight="1"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AF4" s="33"/>
      <c r="AG4" s="33"/>
    </row>
    <row r="5" spans="1:33" ht="43.9" customHeight="1">
      <c r="A5" s="184" t="s">
        <v>55</v>
      </c>
      <c r="B5" s="187" t="s">
        <v>27</v>
      </c>
      <c r="C5" s="170" t="s">
        <v>137</v>
      </c>
      <c r="D5" s="191"/>
      <c r="E5" s="191"/>
      <c r="F5" s="191"/>
      <c r="G5" s="191"/>
      <c r="H5" s="191"/>
      <c r="I5" s="191"/>
      <c r="J5" s="191"/>
      <c r="K5" s="191"/>
      <c r="L5" s="191"/>
      <c r="M5" s="191"/>
      <c r="N5" s="191"/>
      <c r="O5" s="191"/>
      <c r="P5" s="191"/>
      <c r="Q5" s="191"/>
      <c r="R5" s="191"/>
      <c r="S5" s="191"/>
      <c r="T5" s="191"/>
      <c r="U5" s="191"/>
      <c r="V5" s="191"/>
      <c r="W5" s="191"/>
      <c r="X5" s="191"/>
      <c r="Y5" s="191"/>
      <c r="Z5" s="191"/>
      <c r="AA5" s="191"/>
      <c r="AB5" s="191"/>
      <c r="AC5" s="191"/>
      <c r="AD5" s="191"/>
      <c r="AE5" s="174"/>
      <c r="AF5" s="175" t="s">
        <v>55</v>
      </c>
      <c r="AG5" s="176"/>
    </row>
    <row r="6" spans="1:33" ht="19.899999999999999" customHeight="1">
      <c r="A6" s="185"/>
      <c r="B6" s="188"/>
      <c r="C6" s="35">
        <v>1991</v>
      </c>
      <c r="D6" s="35">
        <v>1992</v>
      </c>
      <c r="E6" s="35">
        <v>1993</v>
      </c>
      <c r="F6" s="35">
        <v>1994</v>
      </c>
      <c r="G6" s="66">
        <v>1995</v>
      </c>
      <c r="H6" s="65">
        <v>1996</v>
      </c>
      <c r="I6" s="35">
        <v>1997</v>
      </c>
      <c r="J6" s="35">
        <v>1998</v>
      </c>
      <c r="K6" s="35">
        <v>1999</v>
      </c>
      <c r="L6" s="35">
        <v>2000</v>
      </c>
      <c r="M6" s="35">
        <v>2001</v>
      </c>
      <c r="N6" s="35">
        <v>2002</v>
      </c>
      <c r="O6" s="35">
        <v>2003</v>
      </c>
      <c r="P6" s="35">
        <v>2004</v>
      </c>
      <c r="Q6" s="35">
        <v>2005</v>
      </c>
      <c r="R6" s="132">
        <v>2006</v>
      </c>
      <c r="S6" s="132">
        <v>2007</v>
      </c>
      <c r="T6" s="132">
        <v>2008</v>
      </c>
      <c r="U6" s="132">
        <v>2009</v>
      </c>
      <c r="V6" s="132">
        <v>2010</v>
      </c>
      <c r="W6" s="132">
        <v>2011</v>
      </c>
      <c r="X6" s="132">
        <v>2012</v>
      </c>
      <c r="Y6" s="132">
        <v>2013</v>
      </c>
      <c r="Z6" s="132">
        <v>2014</v>
      </c>
      <c r="AA6" s="132">
        <v>2015</v>
      </c>
      <c r="AB6" s="132">
        <v>2016</v>
      </c>
      <c r="AC6" s="132">
        <v>2017</v>
      </c>
      <c r="AD6" s="132">
        <v>2018</v>
      </c>
      <c r="AE6" s="132">
        <v>2019</v>
      </c>
      <c r="AF6" s="177"/>
      <c r="AG6" s="178"/>
    </row>
    <row r="7" spans="1:33" ht="19.899999999999999" customHeight="1">
      <c r="A7" s="186"/>
      <c r="B7" s="189"/>
      <c r="C7" s="181" t="s">
        <v>131</v>
      </c>
      <c r="D7" s="182"/>
      <c r="E7" s="182"/>
      <c r="F7" s="182"/>
      <c r="G7" s="182"/>
      <c r="H7" s="182"/>
      <c r="I7" s="182"/>
      <c r="J7" s="182"/>
      <c r="K7" s="182"/>
      <c r="L7" s="182"/>
      <c r="M7" s="182"/>
      <c r="N7" s="182"/>
      <c r="O7" s="182"/>
      <c r="P7" s="182"/>
      <c r="Q7" s="182"/>
      <c r="R7" s="182"/>
      <c r="S7" s="182"/>
      <c r="T7" s="182"/>
      <c r="U7" s="182"/>
      <c r="V7" s="182"/>
      <c r="W7" s="182"/>
      <c r="X7" s="182"/>
      <c r="Y7" s="182"/>
      <c r="Z7" s="182"/>
      <c r="AA7" s="182"/>
      <c r="AB7" s="182"/>
      <c r="AC7" s="182"/>
      <c r="AD7" s="182"/>
      <c r="AE7" s="183"/>
      <c r="AF7" s="179"/>
      <c r="AG7" s="180"/>
    </row>
    <row r="8" spans="1:33" ht="16.899999999999999" customHeight="1">
      <c r="A8" s="34"/>
      <c r="B8" s="39"/>
      <c r="C8" s="33"/>
      <c r="AF8" s="40"/>
      <c r="AG8" s="33"/>
    </row>
    <row r="9" spans="1:33" s="45" customFormat="1" ht="16.899999999999999" customHeight="1">
      <c r="A9" s="41" t="s">
        <v>28</v>
      </c>
      <c r="B9" s="42" t="s">
        <v>56</v>
      </c>
      <c r="C9" s="43">
        <f>Tab.3.1!C11/Tab.3.1!C$42*100</f>
        <v>4.8822331475119825</v>
      </c>
      <c r="D9" s="43">
        <f>Tab.3.1!D11/Tab.3.1!D$42*100</f>
        <v>3.3151436180741416</v>
      </c>
      <c r="E9" s="43">
        <f>Tab.3.1!E11/Tab.3.1!E$42*100</f>
        <v>2.7846403511573152</v>
      </c>
      <c r="F9" s="43">
        <f>Tab.3.1!F11/Tab.3.1!F$42*100</f>
        <v>2.5753569137219734</v>
      </c>
      <c r="G9" s="43">
        <f>Tab.3.1!G11/Tab.3.1!G$42*100</f>
        <v>2.3347102786907388</v>
      </c>
      <c r="H9" s="43">
        <f>Tab.3.1!H11/Tab.3.1!H$42*100</f>
        <v>2.2367840956799245</v>
      </c>
      <c r="I9" s="43">
        <f>Tab.3.1!I11/Tab.3.1!I$42*100</f>
        <v>2.4984853067412902</v>
      </c>
      <c r="J9" s="43">
        <f>Tab.3.1!J11/Tab.3.1!J$42*100</f>
        <v>2.6594532134322728</v>
      </c>
      <c r="K9" s="43">
        <f>Tab.3.1!K11/Tab.3.1!K$42*100</f>
        <v>2.5941564696512591</v>
      </c>
      <c r="L9" s="43">
        <f>Tab.3.1!L11/Tab.3.1!L$42*100</f>
        <v>2.5527127835474035</v>
      </c>
      <c r="M9" s="43">
        <f>Tab.3.1!M11/Tab.3.1!M$42*100</f>
        <v>2.4167167926354054</v>
      </c>
      <c r="N9" s="43">
        <f>Tab.3.1!N11/Tab.3.1!N$42*100</f>
        <v>2.3675189449646772</v>
      </c>
      <c r="O9" s="43">
        <f>Tab.3.1!O11/Tab.3.1!O$42*100</f>
        <v>2.3885791978246091</v>
      </c>
      <c r="P9" s="43">
        <f>Tab.3.1!P11/Tab.3.1!P$42*100</f>
        <v>2.4285424690857491</v>
      </c>
      <c r="Q9" s="43">
        <f>Tab.3.1!Q11/Tab.3.1!Q$42*100</f>
        <v>2.2740679829461659</v>
      </c>
      <c r="R9" s="24">
        <v>2.135006494526674</v>
      </c>
      <c r="S9" s="44">
        <v>2.0959824101185358</v>
      </c>
      <c r="T9" s="44">
        <v>2.0759390653106964</v>
      </c>
      <c r="U9" s="44">
        <v>2.0731336950458026</v>
      </c>
      <c r="V9" s="44">
        <v>2.0400618982118299</v>
      </c>
      <c r="W9" s="44">
        <v>2.0411687877119697</v>
      </c>
      <c r="X9" s="44">
        <v>2.0510452004046145</v>
      </c>
      <c r="Y9" s="44">
        <v>2.0572957743414575</v>
      </c>
      <c r="Z9" s="44">
        <v>2.095303539442456</v>
      </c>
      <c r="AA9" s="44">
        <v>2.0787536038789645</v>
      </c>
      <c r="AB9" s="44">
        <v>2.0116057965563128</v>
      </c>
      <c r="AC9" s="44">
        <v>1.9568280252561272</v>
      </c>
      <c r="AD9" s="44">
        <v>1.9184615835503369</v>
      </c>
      <c r="AE9" s="44">
        <v>1.8844861507892607</v>
      </c>
      <c r="AF9" s="46"/>
      <c r="AG9" s="47" t="s">
        <v>28</v>
      </c>
    </row>
    <row r="10" spans="1:33" s="45" customFormat="1" ht="16.899999999999999" customHeight="1">
      <c r="A10" s="41" t="s">
        <v>84</v>
      </c>
      <c r="B10" s="42" t="s">
        <v>57</v>
      </c>
      <c r="C10" s="43">
        <f>Tab.3.1!C12/Tab.3.1!C$42*100</f>
        <v>41.278423466973848</v>
      </c>
      <c r="D10" s="43">
        <f>Tab.3.1!D12/Tab.3.1!D$42*100</f>
        <v>37.747739888009889</v>
      </c>
      <c r="E10" s="43">
        <f>Tab.3.1!E12/Tab.3.1!E$42*100</f>
        <v>37.22201739335754</v>
      </c>
      <c r="F10" s="43">
        <f>Tab.3.1!F12/Tab.3.1!F$42*100</f>
        <v>37.37965644139075</v>
      </c>
      <c r="G10" s="43">
        <f>Tab.3.1!G12/Tab.3.1!G$42*100</f>
        <v>37.733555445499981</v>
      </c>
      <c r="H10" s="43">
        <f>Tab.3.1!H12/Tab.3.1!H$42*100</f>
        <v>36.132923637191304</v>
      </c>
      <c r="I10" s="43">
        <f>Tab.3.1!I12/Tab.3.1!I$42*100</f>
        <v>33.860515103375981</v>
      </c>
      <c r="J10" s="43">
        <f>Tab.3.1!J12/Tab.3.1!J$42*100</f>
        <v>32.149945761539435</v>
      </c>
      <c r="K10" s="43">
        <f>Tab.3.1!K12/Tab.3.1!K$42*100</f>
        <v>30.600579546650724</v>
      </c>
      <c r="L10" s="43">
        <f>Tab.3.1!L12/Tab.3.1!L$42*100</f>
        <v>28.808781372551007</v>
      </c>
      <c r="M10" s="43">
        <f>Tab.3.1!M12/Tab.3.1!M$42*100</f>
        <v>27.416795250673431</v>
      </c>
      <c r="N10" s="43">
        <f>Tab.3.1!N12/Tab.3.1!N$42*100</f>
        <v>26.321976159025397</v>
      </c>
      <c r="O10" s="43">
        <f>Tab.3.1!O12/Tab.3.1!O$42*100</f>
        <v>25.583358259687287</v>
      </c>
      <c r="P10" s="43">
        <f>Tab.3.1!P12/Tab.3.1!P$42*100</f>
        <v>25.270735970107548</v>
      </c>
      <c r="Q10" s="43">
        <f>Tab.3.1!Q12/Tab.3.1!Q$42*100</f>
        <v>24.670520463706975</v>
      </c>
      <c r="R10" s="24">
        <v>24.357130370708028</v>
      </c>
      <c r="S10" s="44">
        <v>24.69800045716276</v>
      </c>
      <c r="T10" s="44">
        <v>25.025593990498734</v>
      </c>
      <c r="U10" s="44">
        <v>25.279846125016963</v>
      </c>
      <c r="V10" s="44">
        <v>25.251568947730402</v>
      </c>
      <c r="W10" s="44">
        <v>25.769890871409608</v>
      </c>
      <c r="X10" s="44">
        <v>26.060460189579111</v>
      </c>
      <c r="Y10" s="44">
        <v>26.180154797582851</v>
      </c>
      <c r="Z10" s="44">
        <v>26.453412349915368</v>
      </c>
      <c r="AA10" s="44">
        <v>26.289247572629066</v>
      </c>
      <c r="AB10" s="44">
        <v>26.060775709835404</v>
      </c>
      <c r="AC10" s="44">
        <v>25.837087544137344</v>
      </c>
      <c r="AD10" s="44">
        <v>25.964685283942952</v>
      </c>
      <c r="AE10" s="44">
        <v>25.946689920412325</v>
      </c>
      <c r="AF10" s="46"/>
      <c r="AG10" s="47" t="s">
        <v>84</v>
      </c>
    </row>
    <row r="11" spans="1:33" ht="16.899999999999999" customHeight="1">
      <c r="A11" s="49" t="s">
        <v>93</v>
      </c>
      <c r="B11" s="50" t="s">
        <v>58</v>
      </c>
      <c r="C11" s="23">
        <f>Tab.3.1!C13/Tab.3.1!C$42*100</f>
        <v>30.087754304404168</v>
      </c>
      <c r="D11" s="23">
        <f>Tab.3.1!D13/Tab.3.1!D$42*100</f>
        <v>23.901510994036514</v>
      </c>
      <c r="E11" s="23">
        <f>Tab.3.1!E13/Tab.3.1!E$42*100</f>
        <v>20.833998623937106</v>
      </c>
      <c r="F11" s="23">
        <f>Tab.3.1!F13/Tab.3.1!F$42*100</f>
        <v>18.686782150791881</v>
      </c>
      <c r="G11" s="23">
        <f>Tab.3.1!G13/Tab.3.1!G$42*100</f>
        <v>18.104861705161106</v>
      </c>
      <c r="H11" s="23">
        <f>Tab.3.1!H13/Tab.3.1!H$42*100</f>
        <v>17.608709581476838</v>
      </c>
      <c r="I11" s="23">
        <f>Tab.3.1!I13/Tab.3.1!I$42*100</f>
        <v>16.893307845376981</v>
      </c>
      <c r="J11" s="23">
        <f>Tab.3.1!J13/Tab.3.1!J$42*100</f>
        <v>16.766562382090306</v>
      </c>
      <c r="K11" s="23">
        <f>Tab.3.1!K13/Tab.3.1!K$42*100</f>
        <v>16.364049835450857</v>
      </c>
      <c r="L11" s="23">
        <f>Tab.3.1!L13/Tab.3.1!L$42*100</f>
        <v>16.146859346692175</v>
      </c>
      <c r="M11" s="23">
        <f>Tab.3.1!M13/Tab.3.1!M$42*100</f>
        <v>16.516776943797893</v>
      </c>
      <c r="N11" s="23">
        <f>Tab.3.1!N13/Tab.3.1!N$42*100</f>
        <v>16.796709966896447</v>
      </c>
      <c r="O11" s="23">
        <f>Tab.3.1!O13/Tab.3.1!O$42*100</f>
        <v>16.760516655336506</v>
      </c>
      <c r="P11" s="23">
        <f>Tab.3.1!P13/Tab.3.1!P$42*100</f>
        <v>16.917614959374536</v>
      </c>
      <c r="Q11" s="23">
        <f>Tab.3.1!Q13/Tab.3.1!Q$42*100</f>
        <v>17.07372118590288</v>
      </c>
      <c r="R11" s="24">
        <v>17.063124143928448</v>
      </c>
      <c r="S11" s="24">
        <v>17.460134318773061</v>
      </c>
      <c r="T11" s="24">
        <v>18.034855193453968</v>
      </c>
      <c r="U11" s="24">
        <v>18.255961470944897</v>
      </c>
      <c r="V11" s="24">
        <v>18.16110729023384</v>
      </c>
      <c r="W11" s="24">
        <v>18.581004501149572</v>
      </c>
      <c r="X11" s="24">
        <v>18.872044399198142</v>
      </c>
      <c r="Y11" s="24">
        <v>19.107547877924212</v>
      </c>
      <c r="Z11" s="24">
        <v>19.379232542693355</v>
      </c>
      <c r="AA11" s="24">
        <v>19.311413554645615</v>
      </c>
      <c r="AB11" s="24">
        <v>19.108450887492438</v>
      </c>
      <c r="AC11" s="24">
        <v>18.988080743072828</v>
      </c>
      <c r="AD11" s="24">
        <v>19.007358408438886</v>
      </c>
      <c r="AE11" s="24">
        <v>18.936292979841692</v>
      </c>
      <c r="AF11" s="51"/>
      <c r="AG11" s="33" t="s">
        <v>93</v>
      </c>
    </row>
    <row r="12" spans="1:33" ht="16.899999999999999" customHeight="1">
      <c r="A12" s="49" t="s">
        <v>29</v>
      </c>
      <c r="B12" s="50" t="s">
        <v>59</v>
      </c>
      <c r="C12" s="24" t="s">
        <v>25</v>
      </c>
      <c r="D12" s="24" t="s">
        <v>25</v>
      </c>
      <c r="E12" s="24" t="s">
        <v>25</v>
      </c>
      <c r="F12" s="24" t="s">
        <v>25</v>
      </c>
      <c r="G12" s="24" t="s">
        <v>25</v>
      </c>
      <c r="H12" s="24" t="s">
        <v>25</v>
      </c>
      <c r="I12" s="24" t="s">
        <v>25</v>
      </c>
      <c r="J12" s="24" t="s">
        <v>25</v>
      </c>
      <c r="K12" s="24" t="s">
        <v>25</v>
      </c>
      <c r="L12" s="24" t="s">
        <v>25</v>
      </c>
      <c r="M12" s="24" t="s">
        <v>25</v>
      </c>
      <c r="N12" s="24" t="s">
        <v>25</v>
      </c>
      <c r="O12" s="24" t="s">
        <v>25</v>
      </c>
      <c r="P12" s="24" t="s">
        <v>25</v>
      </c>
      <c r="Q12" s="24" t="s">
        <v>25</v>
      </c>
      <c r="R12" s="24" t="s">
        <v>25</v>
      </c>
      <c r="S12" s="24" t="s">
        <v>25</v>
      </c>
      <c r="T12" s="24">
        <v>0.30228359756235407</v>
      </c>
      <c r="U12" s="24">
        <v>0.31640866472958795</v>
      </c>
      <c r="V12" s="24">
        <v>0.31604625171939477</v>
      </c>
      <c r="W12" s="24">
        <v>0.3297604783955615</v>
      </c>
      <c r="X12" s="24">
        <v>0.35105636742309659</v>
      </c>
      <c r="Y12" s="24">
        <v>0.34995349545560855</v>
      </c>
      <c r="Z12" s="24">
        <v>0.35660317693054283</v>
      </c>
      <c r="AA12" s="24">
        <v>0.35657412274973632</v>
      </c>
      <c r="AB12" s="24">
        <v>0.33634285101958028</v>
      </c>
      <c r="AC12" s="24">
        <v>0.34070550173070568</v>
      </c>
      <c r="AD12" s="24">
        <v>0.32162508046054367</v>
      </c>
      <c r="AE12" s="24" t="s">
        <v>26</v>
      </c>
      <c r="AF12" s="51"/>
      <c r="AG12" s="33" t="s">
        <v>29</v>
      </c>
    </row>
    <row r="13" spans="1:33" ht="16.899999999999999" customHeight="1">
      <c r="A13" s="49" t="s">
        <v>30</v>
      </c>
      <c r="B13" s="50" t="s">
        <v>60</v>
      </c>
      <c r="C13" s="23">
        <f>Tab.3.1!C15/Tab.3.1!C$42*100</f>
        <v>25.214407668730587</v>
      </c>
      <c r="D13" s="23">
        <f>Tab.3.1!D15/Tab.3.1!D$42*100</f>
        <v>19.67031492879369</v>
      </c>
      <c r="E13" s="23">
        <f>Tab.3.1!E15/Tab.3.1!E$42*100</f>
        <v>17.101597374835855</v>
      </c>
      <c r="F13" s="23">
        <f>Tab.3.1!F15/Tab.3.1!F$42*100</f>
        <v>15.145059560185581</v>
      </c>
      <c r="G13" s="23">
        <f>Tab.3.1!G15/Tab.3.1!G$42*100</f>
        <v>14.486722044632542</v>
      </c>
      <c r="H13" s="23">
        <f>Tab.3.1!H15/Tab.3.1!H$42*100</f>
        <v>13.954438040152899</v>
      </c>
      <c r="I13" s="23">
        <f>Tab.3.1!I15/Tab.3.1!I$42*100</f>
        <v>13.640950649874373</v>
      </c>
      <c r="J13" s="23">
        <f>Tab.3.1!J15/Tab.3.1!J$42*100</f>
        <v>13.733335429505722</v>
      </c>
      <c r="K13" s="23">
        <f>Tab.3.1!K15/Tab.3.1!K$42*100</f>
        <v>13.553010246337118</v>
      </c>
      <c r="L13" s="23">
        <f>Tab.3.1!L15/Tab.3.1!L$42*100</f>
        <v>13.544542885371886</v>
      </c>
      <c r="M13" s="23">
        <f>Tab.3.1!M15/Tab.3.1!M$42*100</f>
        <v>13.888851112796507</v>
      </c>
      <c r="N13" s="23">
        <f>Tab.3.1!N15/Tab.3.1!N$42*100</f>
        <v>14.136874361593463</v>
      </c>
      <c r="O13" s="23">
        <f>Tab.3.1!O15/Tab.3.1!O$42*100</f>
        <v>14.300584636301835</v>
      </c>
      <c r="P13" s="23">
        <f>Tab.3.1!P15/Tab.3.1!P$42*100</f>
        <v>14.478662729220201</v>
      </c>
      <c r="Q13" s="23">
        <f>Tab.3.1!Q15/Tab.3.1!Q$42*100</f>
        <v>14.711166328509757</v>
      </c>
      <c r="R13" s="24">
        <v>14.778312042644812</v>
      </c>
      <c r="S13" s="24">
        <v>15.223955328667371</v>
      </c>
      <c r="T13" s="24">
        <v>15.852449433702684</v>
      </c>
      <c r="U13" s="24">
        <v>16.060162878306514</v>
      </c>
      <c r="V13" s="24">
        <v>16.038621905089411</v>
      </c>
      <c r="W13" s="24">
        <v>16.467730967261428</v>
      </c>
      <c r="X13" s="24">
        <v>16.718544514662948</v>
      </c>
      <c r="Y13" s="24">
        <v>16.910140166328535</v>
      </c>
      <c r="Z13" s="24">
        <v>17.166410803796033</v>
      </c>
      <c r="AA13" s="24">
        <v>17.062988176752771</v>
      </c>
      <c r="AB13" s="24">
        <v>16.842182379614737</v>
      </c>
      <c r="AC13" s="24">
        <v>16.754578977579097</v>
      </c>
      <c r="AD13" s="24">
        <v>16.816769225592367</v>
      </c>
      <c r="AE13" s="24">
        <v>16.744649143928108</v>
      </c>
      <c r="AF13" s="51"/>
      <c r="AG13" s="33" t="s">
        <v>30</v>
      </c>
    </row>
    <row r="14" spans="1:33" ht="16.899999999999999" customHeight="1">
      <c r="A14" s="49" t="s">
        <v>31</v>
      </c>
      <c r="B14" s="50" t="s">
        <v>61</v>
      </c>
      <c r="C14" s="24" t="s">
        <v>25</v>
      </c>
      <c r="D14" s="24" t="s">
        <v>25</v>
      </c>
      <c r="E14" s="24" t="s">
        <v>25</v>
      </c>
      <c r="F14" s="24" t="s">
        <v>25</v>
      </c>
      <c r="G14" s="24" t="s">
        <v>25</v>
      </c>
      <c r="H14" s="24" t="s">
        <v>25</v>
      </c>
      <c r="I14" s="24" t="s">
        <v>25</v>
      </c>
      <c r="J14" s="24" t="s">
        <v>25</v>
      </c>
      <c r="K14" s="24" t="s">
        <v>25</v>
      </c>
      <c r="L14" s="24" t="s">
        <v>25</v>
      </c>
      <c r="M14" s="24" t="s">
        <v>25</v>
      </c>
      <c r="N14" s="24" t="s">
        <v>25</v>
      </c>
      <c r="O14" s="24" t="s">
        <v>25</v>
      </c>
      <c r="P14" s="24" t="s">
        <v>25</v>
      </c>
      <c r="Q14" s="24" t="s">
        <v>25</v>
      </c>
      <c r="R14" s="24" t="s">
        <v>25</v>
      </c>
      <c r="S14" s="24" t="s">
        <v>25</v>
      </c>
      <c r="T14" s="24">
        <v>0.77379433734978664</v>
      </c>
      <c r="U14" s="24">
        <v>0.79931419660415304</v>
      </c>
      <c r="V14" s="24">
        <v>0.7831843191196699</v>
      </c>
      <c r="W14" s="24">
        <v>0.76530336884600025</v>
      </c>
      <c r="X14" s="24">
        <v>0.76900642808277464</v>
      </c>
      <c r="Y14" s="24">
        <v>0.81108276721076089</v>
      </c>
      <c r="Z14" s="24">
        <v>0.80085260876178055</v>
      </c>
      <c r="AA14" s="24">
        <v>0.79688664367061723</v>
      </c>
      <c r="AB14" s="24">
        <v>0.80772582590430408</v>
      </c>
      <c r="AC14" s="24">
        <v>0.81240976848550206</v>
      </c>
      <c r="AD14" s="24">
        <v>0.81019561274299634</v>
      </c>
      <c r="AE14" s="24" t="s">
        <v>26</v>
      </c>
      <c r="AF14" s="51"/>
      <c r="AG14" s="33" t="s">
        <v>31</v>
      </c>
    </row>
    <row r="15" spans="1:33" ht="16.899999999999999" customHeight="1">
      <c r="A15" s="49" t="s">
        <v>32</v>
      </c>
      <c r="B15" s="50" t="s">
        <v>101</v>
      </c>
      <c r="C15" s="24" t="s">
        <v>25</v>
      </c>
      <c r="D15" s="24" t="s">
        <v>25</v>
      </c>
      <c r="E15" s="24" t="s">
        <v>25</v>
      </c>
      <c r="F15" s="24" t="s">
        <v>25</v>
      </c>
      <c r="G15" s="24" t="s">
        <v>25</v>
      </c>
      <c r="H15" s="24" t="s">
        <v>25</v>
      </c>
      <c r="I15" s="24" t="s">
        <v>25</v>
      </c>
      <c r="J15" s="24" t="s">
        <v>25</v>
      </c>
      <c r="K15" s="24" t="s">
        <v>25</v>
      </c>
      <c r="L15" s="24" t="s">
        <v>25</v>
      </c>
      <c r="M15" s="24" t="s">
        <v>25</v>
      </c>
      <c r="N15" s="24" t="s">
        <v>25</v>
      </c>
      <c r="O15" s="24" t="s">
        <v>25</v>
      </c>
      <c r="P15" s="24" t="s">
        <v>25</v>
      </c>
      <c r="Q15" s="24" t="s">
        <v>25</v>
      </c>
      <c r="R15" s="24" t="s">
        <v>25</v>
      </c>
      <c r="S15" s="24" t="s">
        <v>25</v>
      </c>
      <c r="T15" s="24">
        <v>1.1063278248391426</v>
      </c>
      <c r="U15" s="24">
        <v>1.0800757313046419</v>
      </c>
      <c r="V15" s="24">
        <v>1.0232548143053646</v>
      </c>
      <c r="W15" s="24">
        <v>1.0182096866465897</v>
      </c>
      <c r="X15" s="24">
        <v>1.0334370890293259</v>
      </c>
      <c r="Y15" s="24">
        <v>1.0363714489293077</v>
      </c>
      <c r="Z15" s="24">
        <v>1.055365953204997</v>
      </c>
      <c r="AA15" s="24">
        <v>1.0949646114724898</v>
      </c>
      <c r="AB15" s="24">
        <v>1.1221998309538206</v>
      </c>
      <c r="AC15" s="24">
        <v>1.0803864952775217</v>
      </c>
      <c r="AD15" s="24">
        <v>1.0587684896429777</v>
      </c>
      <c r="AE15" s="24" t="s">
        <v>26</v>
      </c>
      <c r="AF15" s="51"/>
      <c r="AG15" s="33" t="s">
        <v>32</v>
      </c>
    </row>
    <row r="16" spans="1:33" ht="16.899999999999999" customHeight="1">
      <c r="A16" s="49" t="s">
        <v>33</v>
      </c>
      <c r="B16" s="50" t="s">
        <v>62</v>
      </c>
      <c r="C16" s="23">
        <f>Tab.3.1!C18/Tab.3.1!C$42*100</f>
        <v>11.190669162569682</v>
      </c>
      <c r="D16" s="23">
        <f>Tab.3.1!D18/Tab.3.1!D$42*100</f>
        <v>13.846228893973379</v>
      </c>
      <c r="E16" s="23">
        <f>Tab.3.1!E18/Tab.3.1!E$42*100</f>
        <v>16.388018769420437</v>
      </c>
      <c r="F16" s="23">
        <f>Tab.3.1!F18/Tab.3.1!F$42*100</f>
        <v>18.692874290598873</v>
      </c>
      <c r="G16" s="23">
        <f>Tab.3.1!G18/Tab.3.1!G$42*100</f>
        <v>19.628693740338875</v>
      </c>
      <c r="H16" s="23">
        <f>Tab.3.1!H18/Tab.3.1!H$42*100</f>
        <v>18.52421405571447</v>
      </c>
      <c r="I16" s="23">
        <f>Tab.3.1!I18/Tab.3.1!I$42*100</f>
        <v>16.967207257999</v>
      </c>
      <c r="J16" s="23">
        <f>Tab.3.1!J18/Tab.3.1!J$42*100</f>
        <v>15.383383379449128</v>
      </c>
      <c r="K16" s="23">
        <f>Tab.3.1!K18/Tab.3.1!K$42*100</f>
        <v>14.236529711199866</v>
      </c>
      <c r="L16" s="23">
        <f>Tab.3.1!L18/Tab.3.1!L$42*100</f>
        <v>12.661922025858832</v>
      </c>
      <c r="M16" s="23">
        <f>Tab.3.1!M18/Tab.3.1!M$42*100</f>
        <v>10.900018306875539</v>
      </c>
      <c r="N16" s="23">
        <f>Tab.3.1!N18/Tab.3.1!N$42*100</f>
        <v>9.5252661921289477</v>
      </c>
      <c r="O16" s="23">
        <f>Tab.3.1!O18/Tab.3.1!O$42*100</f>
        <v>8.8228416043507814</v>
      </c>
      <c r="P16" s="23">
        <f>Tab.3.1!P18/Tab.3.1!P$42*100</f>
        <v>8.3531210107330107</v>
      </c>
      <c r="Q16" s="23">
        <f>Tab.3.1!Q18/Tab.3.1!Q$42*100</f>
        <v>7.596799277804096</v>
      </c>
      <c r="R16" s="24">
        <v>7.2940062267795787</v>
      </c>
      <c r="S16" s="24">
        <v>7.2378661383896992</v>
      </c>
      <c r="T16" s="24">
        <v>6.9907387970447683</v>
      </c>
      <c r="U16" s="24">
        <v>7.0238846540720639</v>
      </c>
      <c r="V16" s="24">
        <v>7.0904616574965607</v>
      </c>
      <c r="W16" s="24">
        <v>7.1888863702600307</v>
      </c>
      <c r="X16" s="24">
        <v>7.1884157903809687</v>
      </c>
      <c r="Y16" s="24">
        <v>7.0726069196586412</v>
      </c>
      <c r="Z16" s="24">
        <v>7.0741798072220075</v>
      </c>
      <c r="AA16" s="24">
        <v>6.9778340179834517</v>
      </c>
      <c r="AB16" s="24">
        <v>6.9523248223429635</v>
      </c>
      <c r="AC16" s="24">
        <v>6.8490068010645135</v>
      </c>
      <c r="AD16" s="24">
        <v>6.9573268755040649</v>
      </c>
      <c r="AE16" s="24">
        <v>7.0103969405706277</v>
      </c>
      <c r="AF16" s="51"/>
      <c r="AG16" s="33" t="s">
        <v>33</v>
      </c>
    </row>
    <row r="17" spans="1:33" s="45" customFormat="1" ht="16.899999999999999" customHeight="1">
      <c r="A17" s="41" t="s">
        <v>85</v>
      </c>
      <c r="B17" s="42" t="s">
        <v>63</v>
      </c>
      <c r="C17" s="43">
        <f>Tab.3.1!C19/Tab.3.1!C$42*100</f>
        <v>53.839343385514162</v>
      </c>
      <c r="D17" s="43">
        <f>Tab.3.1!D19/Tab.3.1!D$42*100</f>
        <v>58.937116493915951</v>
      </c>
      <c r="E17" s="43">
        <f>Tab.3.1!E19/Tab.3.1!E$42*100</f>
        <v>59.993342255485139</v>
      </c>
      <c r="F17" s="43">
        <f>Tab.3.1!F19/Tab.3.1!F$42*100</f>
        <v>60.044986644887267</v>
      </c>
      <c r="G17" s="43">
        <f>Tab.3.1!G19/Tab.3.1!G$42*100</f>
        <v>59.931734275809276</v>
      </c>
      <c r="H17" s="43">
        <f>Tab.3.1!H19/Tab.3.1!H$42*100</f>
        <v>61.630292267128759</v>
      </c>
      <c r="I17" s="43">
        <f>Tab.3.1!I19/Tab.3.1!I$42*100</f>
        <v>63.640999589882732</v>
      </c>
      <c r="J17" s="43">
        <f>Tab.3.1!J19/Tab.3.1!J$42*100</f>
        <v>65.1906010250283</v>
      </c>
      <c r="K17" s="43">
        <f>Tab.3.1!K19/Tab.3.1!K$42*100</f>
        <v>66.805263983698012</v>
      </c>
      <c r="L17" s="43">
        <f>Tab.3.1!L19/Tab.3.1!L$42*100</f>
        <v>68.638505843901598</v>
      </c>
      <c r="M17" s="43">
        <f>Tab.3.1!M19/Tab.3.1!M$42*100</f>
        <v>70.166487956691171</v>
      </c>
      <c r="N17" s="43">
        <f>Tab.3.1!N19/Tab.3.1!N$42*100</f>
        <v>71.310504896009931</v>
      </c>
      <c r="O17" s="43">
        <f>Tab.3.1!O19/Tab.3.1!O$42*100</f>
        <v>72.028062542488101</v>
      </c>
      <c r="P17" s="43">
        <f>Tab.3.1!P19/Tab.3.1!P$42*100</f>
        <v>72.300721560806707</v>
      </c>
      <c r="Q17" s="43">
        <f>Tab.3.1!Q19/Tab.3.1!Q$42*100</f>
        <v>73.055411553346858</v>
      </c>
      <c r="R17" s="24">
        <v>73.507863134765302</v>
      </c>
      <c r="S17" s="44">
        <v>73.206017132718699</v>
      </c>
      <c r="T17" s="44">
        <v>72.89846694419056</v>
      </c>
      <c r="U17" s="44">
        <v>72.647020179937243</v>
      </c>
      <c r="V17" s="44">
        <v>72.708369154057777</v>
      </c>
      <c r="W17" s="44">
        <v>72.188940340878432</v>
      </c>
      <c r="X17" s="44">
        <v>71.888494610016267</v>
      </c>
      <c r="Y17" s="44">
        <v>71.762549428075701</v>
      </c>
      <c r="Z17" s="44">
        <v>71.451284110642192</v>
      </c>
      <c r="AA17" s="44">
        <v>71.631998823491969</v>
      </c>
      <c r="AB17" s="44">
        <v>71.927618493608279</v>
      </c>
      <c r="AC17" s="44">
        <v>72.206084430606538</v>
      </c>
      <c r="AD17" s="44">
        <v>72.116853132506705</v>
      </c>
      <c r="AE17" s="44">
        <v>72.168823928798417</v>
      </c>
      <c r="AF17" s="46"/>
      <c r="AG17" s="47" t="s">
        <v>85</v>
      </c>
    </row>
    <row r="18" spans="1:33" ht="16.899999999999999" customHeight="1">
      <c r="A18" s="49" t="s">
        <v>86</v>
      </c>
      <c r="B18" s="50" t="s">
        <v>99</v>
      </c>
      <c r="C18" s="23">
        <f>Tab.3.1!C20/Tab.3.1!C$42*100</f>
        <v>19.915742702569268</v>
      </c>
      <c r="D18" s="23">
        <f>Tab.3.1!D20/Tab.3.1!D$42*100</f>
        <v>21.196599958536076</v>
      </c>
      <c r="E18" s="23">
        <f>Tab.3.1!E20/Tab.3.1!E$42*100</f>
        <v>21.458162172205274</v>
      </c>
      <c r="F18" s="23">
        <f>Tab.3.1!F20/Tab.3.1!F$42*100</f>
        <v>21.394262346578021</v>
      </c>
      <c r="G18" s="23">
        <f>Tab.3.1!G20/Tab.3.1!G$42*100</f>
        <v>20.894395419686944</v>
      </c>
      <c r="H18" s="23">
        <f>Tab.3.1!H20/Tab.3.1!H$42*100</f>
        <v>20.897276630010147</v>
      </c>
      <c r="I18" s="23">
        <f>Tab.3.1!I20/Tab.3.1!I$42*100</f>
        <v>21.6226744931528</v>
      </c>
      <c r="J18" s="23">
        <f>Tab.3.1!J20/Tab.3.1!J$42*100</f>
        <v>21.95576814237203</v>
      </c>
      <c r="K18" s="23">
        <f>Tab.3.1!K20/Tab.3.1!K$42*100</f>
        <v>22.115226108596477</v>
      </c>
      <c r="L18" s="23">
        <f>Tab.3.1!L20/Tab.3.1!L$42*100</f>
        <v>23.090664161799285</v>
      </c>
      <c r="M18" s="23">
        <f>Tab.3.1!M20/Tab.3.1!M$42*100</f>
        <v>22.976593351988914</v>
      </c>
      <c r="N18" s="23">
        <f>Tab.3.1!N20/Tab.3.1!N$42*100</f>
        <v>23.049163319767473</v>
      </c>
      <c r="O18" s="23">
        <f>Tab.3.1!O20/Tab.3.1!O$42*100</f>
        <v>23.168239292997956</v>
      </c>
      <c r="P18" s="23">
        <f>Tab.3.1!P20/Tab.3.1!P$42*100</f>
        <v>23.296387812909199</v>
      </c>
      <c r="Q18" s="23">
        <f>Tab.3.1!Q20/Tab.3.1!Q$42*100</f>
        <v>22.852852584442399</v>
      </c>
      <c r="R18" s="24">
        <v>22.642110643721551</v>
      </c>
      <c r="S18" s="24">
        <v>22.711737109642868</v>
      </c>
      <c r="T18" s="24">
        <v>22.55662165784468</v>
      </c>
      <c r="U18" s="24">
        <v>22.460384299754672</v>
      </c>
      <c r="V18" s="24">
        <v>22.372334938101787</v>
      </c>
      <c r="W18" s="24">
        <v>22.559502606780867</v>
      </c>
      <c r="X18" s="24">
        <v>22.759142589815895</v>
      </c>
      <c r="Y18" s="24">
        <v>23.000549351927901</v>
      </c>
      <c r="Z18" s="24">
        <v>23.002710359218341</v>
      </c>
      <c r="AA18" s="24">
        <v>22.755553019136912</v>
      </c>
      <c r="AB18" s="24">
        <v>22.800240119928752</v>
      </c>
      <c r="AC18" s="24">
        <v>22.846293332869489</v>
      </c>
      <c r="AD18" s="24">
        <v>23.075812556512336</v>
      </c>
      <c r="AE18" s="24">
        <v>23.21903857041525</v>
      </c>
      <c r="AF18" s="51"/>
      <c r="AG18" s="33" t="s">
        <v>86</v>
      </c>
    </row>
    <row r="19" spans="1:33" ht="16.899999999999999" customHeight="1">
      <c r="A19" s="49" t="s">
        <v>87</v>
      </c>
      <c r="B19" s="50" t="s">
        <v>100</v>
      </c>
      <c r="C19" s="24" t="s">
        <v>25</v>
      </c>
      <c r="D19" s="24" t="s">
        <v>25</v>
      </c>
      <c r="E19" s="24" t="s">
        <v>25</v>
      </c>
      <c r="F19" s="24" t="s">
        <v>25</v>
      </c>
      <c r="G19" s="24" t="s">
        <v>25</v>
      </c>
      <c r="H19" s="24" t="s">
        <v>25</v>
      </c>
      <c r="I19" s="24" t="s">
        <v>25</v>
      </c>
      <c r="J19" s="24" t="s">
        <v>25</v>
      </c>
      <c r="K19" s="24" t="s">
        <v>25</v>
      </c>
      <c r="L19" s="23">
        <f>Tab.3.1!L21/Tab.3.1!L$42*100</f>
        <v>21.667170480435459</v>
      </c>
      <c r="M19" s="23">
        <f>Tab.3.1!M21/Tab.3.1!M$42*100</f>
        <v>21.471245129063472</v>
      </c>
      <c r="N19" s="23">
        <f>Tab.3.1!N21/Tab.3.1!N$42*100</f>
        <v>21.539876677237697</v>
      </c>
      <c r="O19" s="23">
        <f>Tab.3.1!O21/Tab.3.1!O$42*100</f>
        <v>21.631216859279405</v>
      </c>
      <c r="P19" s="23">
        <f>Tab.3.1!P21/Tab.3.1!P$42*100</f>
        <v>21.752675034653546</v>
      </c>
      <c r="Q19" s="23">
        <f>Tab.3.1!Q21/Tab.3.1!Q$42*100</f>
        <v>21.35896622304055</v>
      </c>
      <c r="R19" s="24">
        <v>21.149254623062983</v>
      </c>
      <c r="S19" s="24">
        <v>21.23586333010417</v>
      </c>
      <c r="T19" s="24">
        <v>21.097199032434126</v>
      </c>
      <c r="U19" s="24">
        <v>21.130778658246332</v>
      </c>
      <c r="V19" s="24">
        <v>21.124161795048146</v>
      </c>
      <c r="W19" s="24">
        <v>21.323035739343503</v>
      </c>
      <c r="X19" s="24">
        <v>21.532179986317693</v>
      </c>
      <c r="Y19" s="24">
        <v>21.725835314082445</v>
      </c>
      <c r="Z19" s="24">
        <v>21.679153431279758</v>
      </c>
      <c r="AA19" s="24">
        <v>21.535145433733074</v>
      </c>
      <c r="AB19" s="24">
        <v>21.586081791670811</v>
      </c>
      <c r="AC19" s="24">
        <v>21.628276599815624</v>
      </c>
      <c r="AD19" s="24">
        <v>21.847276390244222</v>
      </c>
      <c r="AE19" s="24">
        <v>21.9559176661222</v>
      </c>
      <c r="AF19" s="51"/>
      <c r="AG19" s="33" t="s">
        <v>87</v>
      </c>
    </row>
    <row r="20" spans="1:33" ht="16.899999999999999" customHeight="1">
      <c r="A20" s="49" t="s">
        <v>34</v>
      </c>
      <c r="B20" s="50" t="s">
        <v>64</v>
      </c>
      <c r="C20" s="24" t="s">
        <v>25</v>
      </c>
      <c r="D20" s="24" t="s">
        <v>25</v>
      </c>
      <c r="E20" s="24" t="s">
        <v>25</v>
      </c>
      <c r="F20" s="24" t="s">
        <v>25</v>
      </c>
      <c r="G20" s="24" t="s">
        <v>25</v>
      </c>
      <c r="H20" s="24" t="s">
        <v>25</v>
      </c>
      <c r="I20" s="24" t="s">
        <v>25</v>
      </c>
      <c r="J20" s="24" t="s">
        <v>25</v>
      </c>
      <c r="K20" s="24" t="s">
        <v>25</v>
      </c>
      <c r="L20" s="24" t="s">
        <v>25</v>
      </c>
      <c r="M20" s="24" t="s">
        <v>25</v>
      </c>
      <c r="N20" s="24" t="s">
        <v>25</v>
      </c>
      <c r="O20" s="24" t="s">
        <v>25</v>
      </c>
      <c r="P20" s="24" t="s">
        <v>25</v>
      </c>
      <c r="Q20" s="24" t="s">
        <v>25</v>
      </c>
      <c r="R20" s="24" t="s">
        <v>25</v>
      </c>
      <c r="S20" s="24" t="s">
        <v>25</v>
      </c>
      <c r="T20" s="24">
        <v>12.18489249447482</v>
      </c>
      <c r="U20" s="24">
        <v>12.073499858919213</v>
      </c>
      <c r="V20" s="24">
        <v>12.012014270976616</v>
      </c>
      <c r="W20" s="24">
        <v>12.159904148181731</v>
      </c>
      <c r="X20" s="24">
        <v>12.138982760508652</v>
      </c>
      <c r="Y20" s="24">
        <v>12.157103773123094</v>
      </c>
      <c r="Z20" s="24">
        <v>11.904024615357681</v>
      </c>
      <c r="AA20" s="24">
        <v>11.748837484950684</v>
      </c>
      <c r="AB20" s="24">
        <v>11.697973742076643</v>
      </c>
      <c r="AC20" s="24">
        <v>11.610730375189162</v>
      </c>
      <c r="AD20" s="24">
        <v>11.677606406016116</v>
      </c>
      <c r="AE20" s="24" t="s">
        <v>26</v>
      </c>
      <c r="AF20" s="51"/>
      <c r="AG20" s="33" t="s">
        <v>34</v>
      </c>
    </row>
    <row r="21" spans="1:33" ht="16.899999999999999" customHeight="1">
      <c r="A21" s="49" t="s">
        <v>35</v>
      </c>
      <c r="B21" s="50" t="s">
        <v>65</v>
      </c>
      <c r="C21" s="24" t="s">
        <v>25</v>
      </c>
      <c r="D21" s="24" t="s">
        <v>25</v>
      </c>
      <c r="E21" s="24" t="s">
        <v>25</v>
      </c>
      <c r="F21" s="24" t="s">
        <v>25</v>
      </c>
      <c r="G21" s="24" t="s">
        <v>25</v>
      </c>
      <c r="H21" s="24" t="s">
        <v>25</v>
      </c>
      <c r="I21" s="24" t="s">
        <v>25</v>
      </c>
      <c r="J21" s="24" t="s">
        <v>25</v>
      </c>
      <c r="K21" s="24" t="s">
        <v>25</v>
      </c>
      <c r="L21" s="24" t="s">
        <v>25</v>
      </c>
      <c r="M21" s="24" t="s">
        <v>25</v>
      </c>
      <c r="N21" s="24" t="s">
        <v>25</v>
      </c>
      <c r="O21" s="24" t="s">
        <v>25</v>
      </c>
      <c r="P21" s="24" t="s">
        <v>25</v>
      </c>
      <c r="Q21" s="24" t="s">
        <v>25</v>
      </c>
      <c r="R21" s="24" t="s">
        <v>25</v>
      </c>
      <c r="S21" s="24" t="s">
        <v>25</v>
      </c>
      <c r="T21" s="24">
        <v>5.766102683843437</v>
      </c>
      <c r="U21" s="24">
        <v>5.7726811595763694</v>
      </c>
      <c r="V21" s="24">
        <v>5.8267064993122419</v>
      </c>
      <c r="W21" s="24">
        <v>5.8874388782746676</v>
      </c>
      <c r="X21" s="24">
        <v>6.0167461910167299</v>
      </c>
      <c r="Y21" s="24">
        <v>6.1320729060716985</v>
      </c>
      <c r="Z21" s="24">
        <v>6.3079042478342853</v>
      </c>
      <c r="AA21" s="24">
        <v>6.2827943382745932</v>
      </c>
      <c r="AB21" s="24">
        <v>6.2961500990112009</v>
      </c>
      <c r="AC21" s="24">
        <v>6.3896957784696742</v>
      </c>
      <c r="AD21" s="24">
        <v>6.5072905664964997</v>
      </c>
      <c r="AE21" s="24" t="s">
        <v>26</v>
      </c>
      <c r="AF21" s="51"/>
      <c r="AG21" s="33" t="s">
        <v>35</v>
      </c>
    </row>
    <row r="22" spans="1:33" ht="16.899999999999999" customHeight="1">
      <c r="A22" s="49" t="s">
        <v>37</v>
      </c>
      <c r="B22" s="50" t="s">
        <v>66</v>
      </c>
      <c r="C22" s="24" t="s">
        <v>25</v>
      </c>
      <c r="D22" s="24" t="s">
        <v>25</v>
      </c>
      <c r="E22" s="24" t="s">
        <v>25</v>
      </c>
      <c r="F22" s="24" t="s">
        <v>25</v>
      </c>
      <c r="G22" s="24" t="s">
        <v>25</v>
      </c>
      <c r="H22" s="24" t="s">
        <v>25</v>
      </c>
      <c r="I22" s="24" t="s">
        <v>25</v>
      </c>
      <c r="J22" s="24" t="s">
        <v>25</v>
      </c>
      <c r="K22" s="24" t="s">
        <v>25</v>
      </c>
      <c r="L22" s="24" t="s">
        <v>25</v>
      </c>
      <c r="M22" s="24" t="s">
        <v>25</v>
      </c>
      <c r="N22" s="24" t="s">
        <v>25</v>
      </c>
      <c r="O22" s="24" t="s">
        <v>25</v>
      </c>
      <c r="P22" s="24" t="s">
        <v>25</v>
      </c>
      <c r="Q22" s="24" t="s">
        <v>25</v>
      </c>
      <c r="R22" s="24" t="s">
        <v>25</v>
      </c>
      <c r="S22" s="24" t="s">
        <v>25</v>
      </c>
      <c r="T22" s="24">
        <v>3.146203854115869</v>
      </c>
      <c r="U22" s="24">
        <v>3.2845976397507499</v>
      </c>
      <c r="V22" s="24">
        <v>3.2854410247592849</v>
      </c>
      <c r="W22" s="24">
        <v>3.2756927128871043</v>
      </c>
      <c r="X22" s="24">
        <v>3.3764510347923098</v>
      </c>
      <c r="Y22" s="24">
        <v>3.4366586348876549</v>
      </c>
      <c r="Z22" s="24">
        <v>3.4672245680877909</v>
      </c>
      <c r="AA22" s="24">
        <v>3.5035136105077971</v>
      </c>
      <c r="AB22" s="24">
        <v>3.5919579505829691</v>
      </c>
      <c r="AC22" s="24">
        <v>3.6278504461567898</v>
      </c>
      <c r="AD22" s="24">
        <v>3.6623794177316045</v>
      </c>
      <c r="AE22" s="24" t="s">
        <v>26</v>
      </c>
      <c r="AF22" s="51"/>
      <c r="AG22" s="33" t="s">
        <v>37</v>
      </c>
    </row>
    <row r="23" spans="1:33" ht="16.899999999999999" customHeight="1">
      <c r="A23" s="49" t="s">
        <v>36</v>
      </c>
      <c r="B23" s="50" t="s">
        <v>67</v>
      </c>
      <c r="C23" s="24" t="s">
        <v>25</v>
      </c>
      <c r="D23" s="24" t="s">
        <v>25</v>
      </c>
      <c r="E23" s="24" t="s">
        <v>25</v>
      </c>
      <c r="F23" s="24" t="s">
        <v>25</v>
      </c>
      <c r="G23" s="24" t="s">
        <v>25</v>
      </c>
      <c r="H23" s="24" t="s">
        <v>25</v>
      </c>
      <c r="I23" s="24" t="s">
        <v>25</v>
      </c>
      <c r="J23" s="24" t="s">
        <v>25</v>
      </c>
      <c r="K23" s="24" t="s">
        <v>25</v>
      </c>
      <c r="L23" s="23">
        <f>Tab.3.1!L25/Tab.3.1!L$42*100</f>
        <v>1.4234936813638273</v>
      </c>
      <c r="M23" s="23">
        <f>Tab.3.1!M25/Tab.3.1!M$42*100</f>
        <v>1.5053482229254389</v>
      </c>
      <c r="N23" s="23">
        <f>Tab.3.1!N25/Tab.3.1!N$42*100</f>
        <v>1.5092866425297744</v>
      </c>
      <c r="O23" s="23">
        <f>Tab.3.1!O25/Tab.3.1!O$42*100</f>
        <v>1.537022433718559</v>
      </c>
      <c r="P23" s="23">
        <f>Tab.3.1!P25/Tab.3.1!P$42*100</f>
        <v>1.5437127782556526</v>
      </c>
      <c r="Q23" s="23">
        <f>Tab.3.1!Q25/Tab.3.1!Q$42*100</f>
        <v>1.4938863614018467</v>
      </c>
      <c r="R23" s="24">
        <v>1.4928560206585695</v>
      </c>
      <c r="S23" s="24">
        <v>1.4758737795387009</v>
      </c>
      <c r="T23" s="24">
        <v>1.4594226254105536</v>
      </c>
      <c r="U23" s="24">
        <v>1.3296056415083366</v>
      </c>
      <c r="V23" s="24">
        <v>1.2481731430536451</v>
      </c>
      <c r="W23" s="24">
        <v>1.2364668674373671</v>
      </c>
      <c r="X23" s="24">
        <v>1.226962603498204</v>
      </c>
      <c r="Y23" s="24">
        <v>1.2747140378454527</v>
      </c>
      <c r="Z23" s="24">
        <v>1.3235569279385841</v>
      </c>
      <c r="AA23" s="24">
        <v>1.2204075854038372</v>
      </c>
      <c r="AB23" s="24">
        <v>1.2141583282579387</v>
      </c>
      <c r="AC23" s="24">
        <v>1.2180167330538694</v>
      </c>
      <c r="AD23" s="24">
        <v>1.2285361662681178</v>
      </c>
      <c r="AE23" s="24">
        <v>1.2631209042930494</v>
      </c>
      <c r="AF23" s="51"/>
      <c r="AG23" s="33" t="s">
        <v>36</v>
      </c>
    </row>
    <row r="24" spans="1:33" ht="16.899999999999999" customHeight="1">
      <c r="A24" s="49" t="s">
        <v>88</v>
      </c>
      <c r="B24" s="50" t="s">
        <v>68</v>
      </c>
      <c r="C24" s="23">
        <f>Tab.3.1!C26/Tab.3.1!C$42*100</f>
        <v>6.6847139654002019</v>
      </c>
      <c r="D24" s="23">
        <f>Tab.3.1!D26/Tab.3.1!D$42*100</f>
        <v>7.0741950886830693</v>
      </c>
      <c r="E24" s="23">
        <f>Tab.3.1!E26/Tab.3.1!E$42*100</f>
        <v>7.3704521943945274</v>
      </c>
      <c r="F24" s="23">
        <f>Tab.3.1!F26/Tab.3.1!F$42*100</f>
        <v>7.7202641704123804</v>
      </c>
      <c r="G24" s="23">
        <f>Tab.3.1!G26/Tab.3.1!G$42*100</f>
        <v>8.1040925667462087</v>
      </c>
      <c r="H24" s="23">
        <f>Tab.3.1!H26/Tab.3.1!H$42*100</f>
        <v>8.4987084625588025</v>
      </c>
      <c r="I24" s="23">
        <f>Tab.3.1!I26/Tab.3.1!I$42*100</f>
        <v>9.3123047905416598</v>
      </c>
      <c r="J24" s="23">
        <f>Tab.3.1!J26/Tab.3.1!J$42*100</f>
        <v>10.135124512639919</v>
      </c>
      <c r="K24" s="23">
        <f>Tab.3.1!K26/Tab.3.1!K$42*100</f>
        <v>10.660242265594432</v>
      </c>
      <c r="L24" s="23">
        <f>Tab.3.1!L26/Tab.3.1!L$42*100</f>
        <v>11.145307329780263</v>
      </c>
      <c r="M24" s="23">
        <f>Tab.3.1!M26/Tab.3.1!M$42*100</f>
        <v>11.596307241676911</v>
      </c>
      <c r="N24" s="23">
        <f>Tab.3.1!N26/Tab.3.1!N$42*100</f>
        <v>11.805828150319002</v>
      </c>
      <c r="O24" s="23">
        <f>Tab.3.1!O26/Tab.3.1!O$42*100</f>
        <v>12.169245411284841</v>
      </c>
      <c r="P24" s="23">
        <f>Tab.3.1!P26/Tab.3.1!P$42*100</f>
        <v>12.604905736874114</v>
      </c>
      <c r="Q24" s="23">
        <f>Tab.3.1!Q26/Tab.3.1!Q$42*100</f>
        <v>13.155383845335669</v>
      </c>
      <c r="R24" s="24">
        <v>13.971751574950378</v>
      </c>
      <c r="S24" s="24">
        <v>14.671332629447814</v>
      </c>
      <c r="T24" s="24">
        <v>14.901461790944195</v>
      </c>
      <c r="U24" s="24">
        <v>14.722480092531764</v>
      </c>
      <c r="V24" s="24">
        <v>15.184620013755159</v>
      </c>
      <c r="W24" s="24">
        <v>15.357771229342745</v>
      </c>
      <c r="X24" s="24">
        <v>15.218152584839526</v>
      </c>
      <c r="Y24" s="24">
        <v>14.916047059335447</v>
      </c>
      <c r="Z24" s="24">
        <v>14.690431458111986</v>
      </c>
      <c r="AA24" s="24">
        <v>14.901374165771298</v>
      </c>
      <c r="AB24" s="24">
        <v>14.963320478096712</v>
      </c>
      <c r="AC24" s="24">
        <v>14.927553877998298</v>
      </c>
      <c r="AD24" s="24">
        <v>14.484851708368657</v>
      </c>
      <c r="AE24" s="24">
        <v>14.191400886332135</v>
      </c>
      <c r="AF24" s="51"/>
      <c r="AG24" s="33" t="s">
        <v>88</v>
      </c>
    </row>
    <row r="25" spans="1:33" ht="16.899999999999999" customHeight="1">
      <c r="A25" s="49" t="s">
        <v>42</v>
      </c>
      <c r="B25" s="50" t="s">
        <v>69</v>
      </c>
      <c r="C25" s="24" t="s">
        <v>25</v>
      </c>
      <c r="D25" s="24" t="s">
        <v>25</v>
      </c>
      <c r="E25" s="24" t="s">
        <v>25</v>
      </c>
      <c r="F25" s="24" t="s">
        <v>25</v>
      </c>
      <c r="G25" s="24" t="s">
        <v>25</v>
      </c>
      <c r="H25" s="24" t="s">
        <v>25</v>
      </c>
      <c r="I25" s="24" t="s">
        <v>25</v>
      </c>
      <c r="J25" s="24" t="s">
        <v>25</v>
      </c>
      <c r="K25" s="24" t="s">
        <v>25</v>
      </c>
      <c r="L25" s="23">
        <f>Tab.3.1!L27/Tab.3.1!L$42*100</f>
        <v>1.5967515170204523</v>
      </c>
      <c r="M25" s="23">
        <f>Tab.3.1!M27/Tab.3.1!M$42*100</f>
        <v>1.6259643800507362</v>
      </c>
      <c r="N25" s="23">
        <f>Tab.3.1!N27/Tab.3.1!N$42*100</f>
        <v>1.6332511538111865</v>
      </c>
      <c r="O25" s="23">
        <f>Tab.3.1!O27/Tab.3.1!O$42*100</f>
        <v>1.6324133242692045</v>
      </c>
      <c r="P25" s="23">
        <f>Tab.3.1!P27/Tab.3.1!P$42*100</f>
        <v>1.6262238317782611</v>
      </c>
      <c r="Q25" s="23">
        <f>Tab.3.1!Q27/Tab.3.1!Q$42*100</f>
        <v>1.6337671275730465</v>
      </c>
      <c r="R25" s="24">
        <v>1.6046017095984015</v>
      </c>
      <c r="S25" s="24">
        <v>1.5791707938304798</v>
      </c>
      <c r="T25" s="24">
        <v>1.5719177676657745</v>
      </c>
      <c r="U25" s="24">
        <v>1.5636274347205201</v>
      </c>
      <c r="V25" s="24">
        <v>1.564756705639615</v>
      </c>
      <c r="W25" s="24">
        <v>1.5478773355785111</v>
      </c>
      <c r="X25" s="24">
        <v>1.5263037494077685</v>
      </c>
      <c r="Y25" s="24">
        <v>1.5188221024405366</v>
      </c>
      <c r="Z25" s="24">
        <v>1.4442483376208146</v>
      </c>
      <c r="AA25" s="24">
        <v>1.4262964909989453</v>
      </c>
      <c r="AB25" s="24">
        <v>1.3932641767527609</v>
      </c>
      <c r="AC25" s="24">
        <v>1.3564079595067053</v>
      </c>
      <c r="AD25" s="24">
        <v>1.325685827763962</v>
      </c>
      <c r="AE25" s="24">
        <v>1.3066132177587468</v>
      </c>
      <c r="AF25" s="51"/>
      <c r="AG25" s="33" t="s">
        <v>42</v>
      </c>
    </row>
    <row r="26" spans="1:33" ht="16.899999999999999" customHeight="1">
      <c r="A26" s="49" t="s">
        <v>43</v>
      </c>
      <c r="B26" s="50" t="s">
        <v>70</v>
      </c>
      <c r="C26" s="24" t="s">
        <v>25</v>
      </c>
      <c r="D26" s="24" t="s">
        <v>25</v>
      </c>
      <c r="E26" s="24" t="s">
        <v>25</v>
      </c>
      <c r="F26" s="24" t="s">
        <v>25</v>
      </c>
      <c r="G26" s="24" t="s">
        <v>25</v>
      </c>
      <c r="H26" s="24" t="s">
        <v>25</v>
      </c>
      <c r="I26" s="24" t="s">
        <v>25</v>
      </c>
      <c r="J26" s="24" t="s">
        <v>25</v>
      </c>
      <c r="K26" s="24" t="s">
        <v>25</v>
      </c>
      <c r="L26" s="23">
        <f>Tab.3.1!L28/Tab.3.1!L$42*100</f>
        <v>1.1016276904162448</v>
      </c>
      <c r="M26" s="23">
        <f>Tab.3.1!M28/Tab.3.1!M$42*100</f>
        <v>1.0696445850877423</v>
      </c>
      <c r="N26" s="23">
        <f>Tab.3.1!N28/Tab.3.1!N$42*100</f>
        <v>1.061773687222243</v>
      </c>
      <c r="O26" s="23">
        <f>Tab.3.1!O28/Tab.3.1!O$42*100</f>
        <v>1.0917199184228417</v>
      </c>
      <c r="P26" s="23">
        <f>Tab.3.1!P28/Tab.3.1!P$42*100</f>
        <v>1.1139540107713632</v>
      </c>
      <c r="Q26" s="23">
        <f>Tab.3.1!Q28/Tab.3.1!Q$42*100</f>
        <v>1.1178171450022791</v>
      </c>
      <c r="R26" s="24">
        <v>1.1161292178465609</v>
      </c>
      <c r="S26" s="24">
        <v>1.1407299365414549</v>
      </c>
      <c r="T26" s="24">
        <v>1.1260279310905354</v>
      </c>
      <c r="U26" s="24">
        <v>1.074475577946596</v>
      </c>
      <c r="V26" s="24">
        <v>1.0920306052269604</v>
      </c>
      <c r="W26" s="24">
        <v>1.0992735554763986</v>
      </c>
      <c r="X26" s="24">
        <v>1.0912236992320776</v>
      </c>
      <c r="Y26" s="24">
        <v>1.0638934366042436</v>
      </c>
      <c r="Z26" s="24">
        <v>1.0542717427817674</v>
      </c>
      <c r="AA26" s="24">
        <v>1.0326272455993442</v>
      </c>
      <c r="AB26" s="24">
        <v>1.0389888720377283</v>
      </c>
      <c r="AC26" s="24">
        <v>1.0073315823346263</v>
      </c>
      <c r="AD26" s="24">
        <v>1.0038436530877852</v>
      </c>
      <c r="AE26" s="24">
        <v>1.0221235962611794</v>
      </c>
      <c r="AF26" s="51"/>
      <c r="AG26" s="33" t="s">
        <v>43</v>
      </c>
    </row>
    <row r="27" spans="1:33" ht="16.899999999999999" customHeight="1">
      <c r="A27" s="49" t="s">
        <v>89</v>
      </c>
      <c r="B27" s="50" t="s">
        <v>81</v>
      </c>
      <c r="C27" s="24" t="s">
        <v>25</v>
      </c>
      <c r="D27" s="24" t="s">
        <v>25</v>
      </c>
      <c r="E27" s="24" t="s">
        <v>25</v>
      </c>
      <c r="F27" s="24" t="s">
        <v>25</v>
      </c>
      <c r="G27" s="24" t="s">
        <v>25</v>
      </c>
      <c r="H27" s="24" t="s">
        <v>25</v>
      </c>
      <c r="I27" s="24" t="s">
        <v>25</v>
      </c>
      <c r="J27" s="24" t="s">
        <v>25</v>
      </c>
      <c r="K27" s="24" t="s">
        <v>25</v>
      </c>
      <c r="L27" s="23">
        <f>Tab.3.1!L29/Tab.3.1!L$42*100</f>
        <v>8.4469281223435662</v>
      </c>
      <c r="M27" s="23">
        <f>Tab.3.1!M29/Tab.3.1!M$42*100</f>
        <v>8.9006982765384315</v>
      </c>
      <c r="N27" s="23">
        <f>Tab.3.1!N29/Tab.3.1!N$42*100</f>
        <v>9.110803309285572</v>
      </c>
      <c r="O27" s="23">
        <f>Tab.3.1!O29/Tab.3.1!O$42*100</f>
        <v>9.445112168592793</v>
      </c>
      <c r="P27" s="23">
        <f>Tab.3.1!P29/Tab.3.1!P$42*100</f>
        <v>9.8647278943244885</v>
      </c>
      <c r="Q27" s="23">
        <f>Tab.3.1!Q29/Tab.3.1!Q$42*100</f>
        <v>10.403799572760343</v>
      </c>
      <c r="R27" s="24">
        <v>11.251020647505417</v>
      </c>
      <c r="S27" s="24">
        <v>11.951431899075878</v>
      </c>
      <c r="T27" s="24">
        <v>12.203516092187886</v>
      </c>
      <c r="U27" s="24">
        <v>12.084377079864648</v>
      </c>
      <c r="V27" s="24">
        <v>12.527832702888583</v>
      </c>
      <c r="W27" s="24">
        <v>12.710620338287837</v>
      </c>
      <c r="X27" s="24">
        <v>12.600625136199678</v>
      </c>
      <c r="Y27" s="24">
        <v>12.333331520290667</v>
      </c>
      <c r="Z27" s="24">
        <v>12.191911377709403</v>
      </c>
      <c r="AA27" s="24">
        <v>12.442450429173009</v>
      </c>
      <c r="AB27" s="24">
        <v>12.531067429306223</v>
      </c>
      <c r="AC27" s="24">
        <v>12.563814336156964</v>
      </c>
      <c r="AD27" s="24">
        <v>12.155322227516908</v>
      </c>
      <c r="AE27" s="24">
        <v>11.862664072312208</v>
      </c>
      <c r="AF27" s="51"/>
      <c r="AG27" s="33" t="s">
        <v>89</v>
      </c>
    </row>
    <row r="28" spans="1:33" ht="16.899999999999999" customHeight="1">
      <c r="A28" s="49" t="s">
        <v>38</v>
      </c>
      <c r="B28" s="50" t="s">
        <v>71</v>
      </c>
      <c r="C28" s="24" t="s">
        <v>25</v>
      </c>
      <c r="D28" s="24" t="s">
        <v>25</v>
      </c>
      <c r="E28" s="24" t="s">
        <v>25</v>
      </c>
      <c r="F28" s="24" t="s">
        <v>25</v>
      </c>
      <c r="G28" s="24" t="s">
        <v>25</v>
      </c>
      <c r="H28" s="24" t="s">
        <v>25</v>
      </c>
      <c r="I28" s="24" t="s">
        <v>25</v>
      </c>
      <c r="J28" s="24" t="s">
        <v>25</v>
      </c>
      <c r="K28" s="24" t="s">
        <v>25</v>
      </c>
      <c r="L28" s="24" t="s">
        <v>25</v>
      </c>
      <c r="M28" s="24" t="s">
        <v>25</v>
      </c>
      <c r="N28" s="24" t="s">
        <v>25</v>
      </c>
      <c r="O28" s="24" t="s">
        <v>25</v>
      </c>
      <c r="P28" s="24" t="s">
        <v>25</v>
      </c>
      <c r="Q28" s="24" t="s">
        <v>25</v>
      </c>
      <c r="R28" s="24" t="s">
        <v>25</v>
      </c>
      <c r="S28" s="24" t="s">
        <v>25</v>
      </c>
      <c r="T28" s="24">
        <v>3.3150003929256169</v>
      </c>
      <c r="U28" s="24">
        <v>3.3363990583126739</v>
      </c>
      <c r="V28" s="24">
        <v>3.3112319463548832</v>
      </c>
      <c r="W28" s="24">
        <v>3.3045130231102191</v>
      </c>
      <c r="X28" s="24">
        <v>3.3449014971394</v>
      </c>
      <c r="Y28" s="24">
        <v>3.3078600838713541</v>
      </c>
      <c r="Z28" s="24">
        <v>3.2640296924940451</v>
      </c>
      <c r="AA28" s="24">
        <v>3.4063858485399559</v>
      </c>
      <c r="AB28" s="24">
        <v>3.404979317538924</v>
      </c>
      <c r="AC28" s="24">
        <v>3.3767241829155865</v>
      </c>
      <c r="AD28" s="24">
        <v>3.3135090132090976</v>
      </c>
      <c r="AE28" s="24" t="s">
        <v>26</v>
      </c>
      <c r="AF28" s="51"/>
      <c r="AG28" s="33" t="s">
        <v>38</v>
      </c>
    </row>
    <row r="29" spans="1:33" ht="16.899999999999999" customHeight="1">
      <c r="A29" s="49" t="s">
        <v>39</v>
      </c>
      <c r="B29" s="50" t="s">
        <v>72</v>
      </c>
      <c r="C29" s="24" t="s">
        <v>25</v>
      </c>
      <c r="D29" s="24" t="s">
        <v>25</v>
      </c>
      <c r="E29" s="24" t="s">
        <v>25</v>
      </c>
      <c r="F29" s="24" t="s">
        <v>25</v>
      </c>
      <c r="G29" s="24" t="s">
        <v>25</v>
      </c>
      <c r="H29" s="24" t="s">
        <v>25</v>
      </c>
      <c r="I29" s="24" t="s">
        <v>25</v>
      </c>
      <c r="J29" s="24" t="s">
        <v>25</v>
      </c>
      <c r="K29" s="24" t="s">
        <v>25</v>
      </c>
      <c r="L29" s="24" t="s">
        <v>25</v>
      </c>
      <c r="M29" s="24" t="s">
        <v>25</v>
      </c>
      <c r="N29" s="24" t="s">
        <v>25</v>
      </c>
      <c r="O29" s="24" t="s">
        <v>25</v>
      </c>
      <c r="P29" s="24" t="s">
        <v>25</v>
      </c>
      <c r="Q29" s="24" t="s">
        <v>25</v>
      </c>
      <c r="R29" s="24" t="s">
        <v>25</v>
      </c>
      <c r="S29" s="24" t="s">
        <v>25</v>
      </c>
      <c r="T29" s="24">
        <v>8.8885156992622694</v>
      </c>
      <c r="U29" s="24">
        <v>8.7479780215519742</v>
      </c>
      <c r="V29" s="24">
        <v>9.2166007565337011</v>
      </c>
      <c r="W29" s="24">
        <v>9.4061073151776178</v>
      </c>
      <c r="X29" s="24">
        <v>9.2557236390602782</v>
      </c>
      <c r="Y29" s="24">
        <v>9.0254714364193127</v>
      </c>
      <c r="Z29" s="24">
        <v>8.9278816852153575</v>
      </c>
      <c r="AA29" s="24">
        <v>9.0360645806330542</v>
      </c>
      <c r="AB29" s="24">
        <v>9.1260881117672987</v>
      </c>
      <c r="AC29" s="24">
        <v>9.1870901532413765</v>
      </c>
      <c r="AD29" s="24">
        <v>8.8418132143078108</v>
      </c>
      <c r="AE29" s="24" t="s">
        <v>26</v>
      </c>
      <c r="AF29" s="51"/>
      <c r="AG29" s="33" t="s">
        <v>39</v>
      </c>
    </row>
    <row r="30" spans="1:33" ht="16.899999999999999" customHeight="1">
      <c r="A30" s="49" t="s">
        <v>90</v>
      </c>
      <c r="B30" s="52" t="s">
        <v>73</v>
      </c>
      <c r="C30" s="23">
        <f>Tab.3.1!C32/Tab.3.1!C$42*100</f>
        <v>27.238886717544688</v>
      </c>
      <c r="D30" s="23">
        <f>Tab.3.1!D32/Tab.3.1!D$42*100</f>
        <v>30.666321446696816</v>
      </c>
      <c r="E30" s="23">
        <f>Tab.3.1!E32/Tab.3.1!E$42*100</f>
        <v>31.164727888885341</v>
      </c>
      <c r="F30" s="23">
        <f>Tab.3.1!F32/Tab.3.1!F$42*100</f>
        <v>30.930460127896858</v>
      </c>
      <c r="G30" s="23">
        <f>Tab.3.1!G32/Tab.3.1!G$42*100</f>
        <v>30.933246289376136</v>
      </c>
      <c r="H30" s="23">
        <f>Tab.3.1!H32/Tab.3.1!H$42*100</f>
        <v>32.234307174559824</v>
      </c>
      <c r="I30" s="23">
        <f>Tab.3.1!I32/Tab.3.1!I$42*100</f>
        <v>32.706020306188272</v>
      </c>
      <c r="J30" s="23">
        <f>Tab.3.1!J32/Tab.3.1!J$42*100</f>
        <v>33.099708370016351</v>
      </c>
      <c r="K30" s="23">
        <f>Tab.3.1!K32/Tab.3.1!K$42*100</f>
        <v>34.029795609507104</v>
      </c>
      <c r="L30" s="23">
        <f>Tab.3.1!L32/Tab.3.1!L$42*100</f>
        <v>34.402534352322043</v>
      </c>
      <c r="M30" s="23">
        <f>Tab.3.1!M32/Tab.3.1!M$42*100</f>
        <v>35.593587363025343</v>
      </c>
      <c r="N30" s="23">
        <f>Tab.3.1!N32/Tab.3.1!N$42*100</f>
        <v>36.455513425923449</v>
      </c>
      <c r="O30" s="23">
        <f>Tab.3.1!O32/Tab.3.1!O$42*100</f>
        <v>36.6905778382053</v>
      </c>
      <c r="P30" s="23">
        <f>Tab.3.1!P32/Tab.3.1!P$42*100</f>
        <v>36.399428011023389</v>
      </c>
      <c r="Q30" s="23">
        <f>Tab.3.1!Q32/Tab.3.1!Q$42*100</f>
        <v>37.047175123568785</v>
      </c>
      <c r="R30" s="24">
        <v>36.894000916093376</v>
      </c>
      <c r="S30" s="24">
        <v>35.82294739362802</v>
      </c>
      <c r="T30" s="24">
        <v>35.440383495401697</v>
      </c>
      <c r="U30" s="24">
        <v>35.464155787650796</v>
      </c>
      <c r="V30" s="24">
        <v>35.151414202200833</v>
      </c>
      <c r="W30" s="24">
        <v>34.271666504754812</v>
      </c>
      <c r="X30" s="24">
        <v>33.911199435360849</v>
      </c>
      <c r="Y30" s="24">
        <v>33.845953016812345</v>
      </c>
      <c r="Z30" s="24">
        <v>33.758142293311863</v>
      </c>
      <c r="AA30" s="24">
        <v>33.975071638583756</v>
      </c>
      <c r="AB30" s="24">
        <v>34.164057895582822</v>
      </c>
      <c r="AC30" s="24">
        <v>34.432237219738738</v>
      </c>
      <c r="AD30" s="24">
        <v>34.556188867625714</v>
      </c>
      <c r="AE30" s="24">
        <v>34.758384472051041</v>
      </c>
      <c r="AF30" s="51"/>
      <c r="AG30" s="33" t="s">
        <v>90</v>
      </c>
    </row>
    <row r="31" spans="1:33" ht="16.899999999999999" customHeight="1">
      <c r="A31" s="49" t="s">
        <v>91</v>
      </c>
      <c r="B31" s="52" t="s">
        <v>74</v>
      </c>
      <c r="C31" s="24" t="s">
        <v>25</v>
      </c>
      <c r="D31" s="24" t="s">
        <v>25</v>
      </c>
      <c r="E31" s="24" t="s">
        <v>25</v>
      </c>
      <c r="F31" s="24" t="s">
        <v>25</v>
      </c>
      <c r="G31" s="24" t="s">
        <v>25</v>
      </c>
      <c r="H31" s="24" t="s">
        <v>25</v>
      </c>
      <c r="I31" s="24" t="s">
        <v>25</v>
      </c>
      <c r="J31" s="24" t="s">
        <v>25</v>
      </c>
      <c r="K31" s="24" t="s">
        <v>25</v>
      </c>
      <c r="L31" s="23">
        <f>Tab.3.1!L33/Tab.3.1!L$42*100</f>
        <v>28.917625434412582</v>
      </c>
      <c r="M31" s="23">
        <f>Tab.3.1!M33/Tab.3.1!M$42*100</f>
        <v>29.819389596464159</v>
      </c>
      <c r="N31" s="23">
        <f>Tab.3.1!N33/Tab.3.1!N$42*100</f>
        <v>30.497195022167077</v>
      </c>
      <c r="O31" s="23">
        <f>Tab.3.1!O33/Tab.3.1!O$42*100</f>
        <v>30.716519374575117</v>
      </c>
      <c r="P31" s="23">
        <f>Tab.3.1!P33/Tab.3.1!P$42*100</f>
        <v>30.249779477429989</v>
      </c>
      <c r="Q31" s="23">
        <f>Tab.3.1!Q33/Tab.3.1!Q$42*100</f>
        <v>30.845273102671587</v>
      </c>
      <c r="R31" s="24">
        <v>30.708932352921657</v>
      </c>
      <c r="S31" s="24">
        <v>29.843367330278319</v>
      </c>
      <c r="T31" s="24">
        <v>29.615611096219414</v>
      </c>
      <c r="U31" s="24">
        <v>29.64581183915498</v>
      </c>
      <c r="V31" s="24">
        <v>29.458390646492433</v>
      </c>
      <c r="W31" s="24">
        <v>28.685491618362963</v>
      </c>
      <c r="X31" s="24">
        <v>28.485979970922383</v>
      </c>
      <c r="Y31" s="24">
        <v>28.661811338406228</v>
      </c>
      <c r="Z31" s="24">
        <v>28.689869033954444</v>
      </c>
      <c r="AA31" s="24">
        <v>28.958998914583539</v>
      </c>
      <c r="AB31" s="24">
        <v>29.125694472539838</v>
      </c>
      <c r="AC31" s="24">
        <v>29.421887773738497</v>
      </c>
      <c r="AD31" s="24">
        <v>29.613930501628751</v>
      </c>
      <c r="AE31" s="24">
        <v>29.840824640293622</v>
      </c>
      <c r="AF31" s="51"/>
      <c r="AG31" s="33" t="s">
        <v>91</v>
      </c>
    </row>
    <row r="32" spans="1:33" ht="16.899999999999999" customHeight="1">
      <c r="A32" s="49" t="s">
        <v>40</v>
      </c>
      <c r="B32" s="52" t="s">
        <v>75</v>
      </c>
      <c r="C32" s="24" t="s">
        <v>25</v>
      </c>
      <c r="D32" s="24" t="s">
        <v>25</v>
      </c>
      <c r="E32" s="24" t="s">
        <v>25</v>
      </c>
      <c r="F32" s="24" t="s">
        <v>25</v>
      </c>
      <c r="G32" s="24" t="s">
        <v>25</v>
      </c>
      <c r="H32" s="24" t="s">
        <v>25</v>
      </c>
      <c r="I32" s="24" t="s">
        <v>25</v>
      </c>
      <c r="J32" s="24" t="s">
        <v>25</v>
      </c>
      <c r="K32" s="24" t="s">
        <v>25</v>
      </c>
      <c r="L32" s="24" t="s">
        <v>25</v>
      </c>
      <c r="M32" s="24" t="s">
        <v>25</v>
      </c>
      <c r="N32" s="24" t="s">
        <v>25</v>
      </c>
      <c r="O32" s="24" t="s">
        <v>25</v>
      </c>
      <c r="P32" s="24" t="s">
        <v>25</v>
      </c>
      <c r="Q32" s="24" t="s">
        <v>25</v>
      </c>
      <c r="R32" s="24" t="s">
        <v>25</v>
      </c>
      <c r="S32" s="24" t="s">
        <v>25</v>
      </c>
      <c r="T32" s="24">
        <v>9.5994419379737312</v>
      </c>
      <c r="U32" s="24">
        <v>9.4709362810243096</v>
      </c>
      <c r="V32" s="24">
        <v>9.2905347317744145</v>
      </c>
      <c r="W32" s="24">
        <v>8.8202022818777461</v>
      </c>
      <c r="X32" s="24">
        <v>8.5767038647641538</v>
      </c>
      <c r="Y32" s="24">
        <v>8.5298580931505068</v>
      </c>
      <c r="Z32" s="24">
        <v>8.3537494761467599</v>
      </c>
      <c r="AA32" s="24">
        <v>8.253335542944189</v>
      </c>
      <c r="AB32" s="24">
        <v>8.1009859569205602</v>
      </c>
      <c r="AC32" s="24">
        <v>8.0915925971021547</v>
      </c>
      <c r="AD32" s="24">
        <v>8.0577774545486118</v>
      </c>
      <c r="AE32" s="24" t="s">
        <v>26</v>
      </c>
      <c r="AF32" s="51"/>
      <c r="AG32" s="33" t="s">
        <v>40</v>
      </c>
    </row>
    <row r="33" spans="1:33" ht="16.899999999999999" customHeight="1">
      <c r="A33" s="53" t="s">
        <v>41</v>
      </c>
      <c r="B33" s="52" t="s">
        <v>76</v>
      </c>
      <c r="C33" s="24" t="s">
        <v>25</v>
      </c>
      <c r="D33" s="24" t="s">
        <v>25</v>
      </c>
      <c r="E33" s="24" t="s">
        <v>25</v>
      </c>
      <c r="F33" s="24" t="s">
        <v>25</v>
      </c>
      <c r="G33" s="24" t="s">
        <v>25</v>
      </c>
      <c r="H33" s="24" t="s">
        <v>25</v>
      </c>
      <c r="I33" s="24" t="s">
        <v>25</v>
      </c>
      <c r="J33" s="24" t="s">
        <v>25</v>
      </c>
      <c r="K33" s="24" t="s">
        <v>25</v>
      </c>
      <c r="L33" s="24" t="s">
        <v>25</v>
      </c>
      <c r="M33" s="24" t="s">
        <v>25</v>
      </c>
      <c r="N33" s="24" t="s">
        <v>25</v>
      </c>
      <c r="O33" s="24" t="s">
        <v>25</v>
      </c>
      <c r="P33" s="24" t="s">
        <v>25</v>
      </c>
      <c r="Q33" s="24" t="s">
        <v>25</v>
      </c>
      <c r="R33" s="24" t="s">
        <v>25</v>
      </c>
      <c r="S33" s="24" t="s">
        <v>25</v>
      </c>
      <c r="T33" s="24">
        <v>6.91323018228519</v>
      </c>
      <c r="U33" s="24">
        <v>6.7219071537651329</v>
      </c>
      <c r="V33" s="24">
        <v>6.4905003438789546</v>
      </c>
      <c r="W33" s="24">
        <v>6.137106958971537</v>
      </c>
      <c r="X33" s="24">
        <v>5.9174356188859214</v>
      </c>
      <c r="Y33" s="24">
        <v>5.8965586637150329</v>
      </c>
      <c r="Z33" s="24">
        <v>5.8191204517775992</v>
      </c>
      <c r="AA33" s="24">
        <v>5.7533657238871738</v>
      </c>
      <c r="AB33" s="24">
        <v>5.6694983177390235</v>
      </c>
      <c r="AC33" s="24">
        <v>5.6832808613522117</v>
      </c>
      <c r="AD33" s="24">
        <v>5.6293615584759547</v>
      </c>
      <c r="AE33" s="24" t="s">
        <v>26</v>
      </c>
      <c r="AF33" s="51"/>
      <c r="AG33" s="54" t="s">
        <v>41</v>
      </c>
    </row>
    <row r="34" spans="1:33" ht="16.899999999999999" customHeight="1">
      <c r="A34" s="53" t="s">
        <v>44</v>
      </c>
      <c r="B34" s="52" t="s">
        <v>77</v>
      </c>
      <c r="C34" s="24" t="s">
        <v>25</v>
      </c>
      <c r="D34" s="24" t="s">
        <v>25</v>
      </c>
      <c r="E34" s="24" t="s">
        <v>25</v>
      </c>
      <c r="F34" s="24" t="s">
        <v>25</v>
      </c>
      <c r="G34" s="24" t="s">
        <v>25</v>
      </c>
      <c r="H34" s="24" t="s">
        <v>25</v>
      </c>
      <c r="I34" s="24" t="s">
        <v>25</v>
      </c>
      <c r="J34" s="24" t="s">
        <v>25</v>
      </c>
      <c r="K34" s="24" t="s">
        <v>25</v>
      </c>
      <c r="L34" s="24" t="s">
        <v>25</v>
      </c>
      <c r="M34" s="24" t="s">
        <v>25</v>
      </c>
      <c r="N34" s="24" t="s">
        <v>25</v>
      </c>
      <c r="O34" s="24" t="s">
        <v>25</v>
      </c>
      <c r="P34" s="24" t="s">
        <v>25</v>
      </c>
      <c r="Q34" s="24" t="s">
        <v>25</v>
      </c>
      <c r="R34" s="24" t="s">
        <v>25</v>
      </c>
      <c r="S34" s="24" t="s">
        <v>25</v>
      </c>
      <c r="T34" s="24">
        <v>13.102938975960488</v>
      </c>
      <c r="U34" s="24">
        <v>13.452968404365533</v>
      </c>
      <c r="V34" s="24">
        <v>13.677355570839064</v>
      </c>
      <c r="W34" s="24">
        <v>13.728182377513681</v>
      </c>
      <c r="X34" s="24">
        <v>13.991840487272308</v>
      </c>
      <c r="Y34" s="24">
        <v>14.235394581540687</v>
      </c>
      <c r="Z34" s="24">
        <v>14.516999106030084</v>
      </c>
      <c r="AA34" s="24">
        <v>14.952297647752181</v>
      </c>
      <c r="AB34" s="24">
        <v>15.355210197880254</v>
      </c>
      <c r="AC34" s="24">
        <v>15.647014315284133</v>
      </c>
      <c r="AD34" s="24">
        <v>15.926791488604183</v>
      </c>
      <c r="AE34" s="24" t="s">
        <v>26</v>
      </c>
      <c r="AF34" s="51"/>
      <c r="AG34" s="54" t="s">
        <v>44</v>
      </c>
    </row>
    <row r="35" spans="1:33" ht="16.899999999999999" customHeight="1">
      <c r="A35" s="53" t="s">
        <v>92</v>
      </c>
      <c r="B35" s="52" t="s">
        <v>78</v>
      </c>
      <c r="C35" s="24" t="s">
        <v>25</v>
      </c>
      <c r="D35" s="24" t="s">
        <v>25</v>
      </c>
      <c r="E35" s="24" t="s">
        <v>25</v>
      </c>
      <c r="F35" s="24" t="s">
        <v>25</v>
      </c>
      <c r="G35" s="24" t="s">
        <v>25</v>
      </c>
      <c r="H35" s="24" t="s">
        <v>25</v>
      </c>
      <c r="I35" s="24" t="s">
        <v>25</v>
      </c>
      <c r="J35" s="24" t="s">
        <v>25</v>
      </c>
      <c r="K35" s="24" t="s">
        <v>25</v>
      </c>
      <c r="L35" s="23">
        <f>Tab.3.1!L37/Tab.3.1!L$42*100</f>
        <v>5.4849089179094639</v>
      </c>
      <c r="M35" s="23">
        <f>Tab.3.1!M37/Tab.3.1!M$42*100</f>
        <v>5.7741977665611852</v>
      </c>
      <c r="N35" s="23">
        <f>Tab.3.1!N37/Tab.3.1!N$42*100</f>
        <v>5.9583184037563708</v>
      </c>
      <c r="O35" s="23">
        <f>Tab.3.1!O37/Tab.3.1!O$42*100</f>
        <v>5.9740584636301834</v>
      </c>
      <c r="P35" s="23">
        <f>Tab.3.1!P37/Tab.3.1!P$42*100</f>
        <v>6.1496485335933944</v>
      </c>
      <c r="Q35" s="23">
        <f>Tab.3.1!Q37/Tab.3.1!Q$42*100</f>
        <v>6.2019020208972027</v>
      </c>
      <c r="R35" s="24">
        <v>6.1850685631717184</v>
      </c>
      <c r="S35" s="24">
        <v>5.9795800633496965</v>
      </c>
      <c r="T35" s="24">
        <v>5.824772399182284</v>
      </c>
      <c r="U35" s="24">
        <v>5.8183439484958202</v>
      </c>
      <c r="V35" s="24">
        <v>5.6930235557083906</v>
      </c>
      <c r="W35" s="24">
        <v>5.5861748863918486</v>
      </c>
      <c r="X35" s="24">
        <v>5.4252194644384666</v>
      </c>
      <c r="Y35" s="24">
        <v>5.1841416784061174</v>
      </c>
      <c r="Z35" s="24">
        <v>5.0682732593574142</v>
      </c>
      <c r="AA35" s="24">
        <v>5.0160727240002148</v>
      </c>
      <c r="AB35" s="24">
        <v>5.0383634230429841</v>
      </c>
      <c r="AC35" s="24">
        <v>5.0103494460002436</v>
      </c>
      <c r="AD35" s="24">
        <v>4.9422583659969668</v>
      </c>
      <c r="AE35" s="24">
        <v>4.9175598317574156</v>
      </c>
      <c r="AF35" s="51"/>
      <c r="AG35" s="54" t="s">
        <v>92</v>
      </c>
    </row>
    <row r="36" spans="1:33" ht="16.899999999999999" customHeight="1">
      <c r="A36" s="53" t="s">
        <v>45</v>
      </c>
      <c r="B36" s="52" t="s">
        <v>79</v>
      </c>
      <c r="C36" s="24" t="s">
        <v>25</v>
      </c>
      <c r="D36" s="24" t="s">
        <v>25</v>
      </c>
      <c r="E36" s="24" t="s">
        <v>25</v>
      </c>
      <c r="F36" s="24" t="s">
        <v>25</v>
      </c>
      <c r="G36" s="24" t="s">
        <v>25</v>
      </c>
      <c r="H36" s="24" t="s">
        <v>25</v>
      </c>
      <c r="I36" s="24" t="s">
        <v>25</v>
      </c>
      <c r="J36" s="24" t="s">
        <v>25</v>
      </c>
      <c r="K36" s="24" t="s">
        <v>25</v>
      </c>
      <c r="L36" s="24" t="s">
        <v>25</v>
      </c>
      <c r="M36" s="24" t="s">
        <v>25</v>
      </c>
      <c r="N36" s="24" t="s">
        <v>25</v>
      </c>
      <c r="O36" s="24" t="s">
        <v>25</v>
      </c>
      <c r="P36" s="24" t="s">
        <v>25</v>
      </c>
      <c r="Q36" s="24" t="s">
        <v>25</v>
      </c>
      <c r="R36" s="24" t="s">
        <v>25</v>
      </c>
      <c r="S36" s="24" t="s">
        <v>25</v>
      </c>
      <c r="T36" s="24">
        <v>1.2713565837647443</v>
      </c>
      <c r="U36" s="24">
        <v>1.2583113814501379</v>
      </c>
      <c r="V36" s="24">
        <v>1.2441970426409905</v>
      </c>
      <c r="W36" s="24">
        <v>1.2130436190537872</v>
      </c>
      <c r="X36" s="24">
        <v>1.2167713439127281</v>
      </c>
      <c r="Y36" s="24">
        <v>1.1612538277863294</v>
      </c>
      <c r="Z36" s="24">
        <v>1.149030365433455</v>
      </c>
      <c r="AA36" s="24">
        <v>1.1529120220024562</v>
      </c>
      <c r="AB36" s="24">
        <v>1.1398042519597218</v>
      </c>
      <c r="AC36" s="24">
        <v>1.1597467429684645</v>
      </c>
      <c r="AD36" s="24">
        <v>1.1678583329986465</v>
      </c>
      <c r="AE36" s="24" t="s">
        <v>26</v>
      </c>
      <c r="AF36" s="51"/>
      <c r="AG36" s="54" t="s">
        <v>45</v>
      </c>
    </row>
    <row r="37" spans="1:33" ht="16.899999999999999" customHeight="1">
      <c r="A37" s="53" t="s">
        <v>46</v>
      </c>
      <c r="B37" s="52" t="s">
        <v>102</v>
      </c>
      <c r="C37" s="24" t="s">
        <v>25</v>
      </c>
      <c r="D37" s="24" t="s">
        <v>25</v>
      </c>
      <c r="E37" s="24" t="s">
        <v>25</v>
      </c>
      <c r="F37" s="24" t="s">
        <v>25</v>
      </c>
      <c r="G37" s="24" t="s">
        <v>25</v>
      </c>
      <c r="H37" s="24" t="s">
        <v>25</v>
      </c>
      <c r="I37" s="24" t="s">
        <v>25</v>
      </c>
      <c r="J37" s="24" t="s">
        <v>25</v>
      </c>
      <c r="K37" s="24" t="s">
        <v>25</v>
      </c>
      <c r="L37" s="24" t="s">
        <v>25</v>
      </c>
      <c r="M37" s="24" t="s">
        <v>25</v>
      </c>
      <c r="N37" s="24" t="s">
        <v>25</v>
      </c>
      <c r="O37" s="24" t="s">
        <v>25</v>
      </c>
      <c r="P37" s="24" t="s">
        <v>25</v>
      </c>
      <c r="Q37" s="24" t="s">
        <v>25</v>
      </c>
      <c r="R37" s="24" t="s">
        <v>25</v>
      </c>
      <c r="S37" s="24" t="s">
        <v>25</v>
      </c>
      <c r="T37" s="24">
        <v>3.6833816147412777</v>
      </c>
      <c r="U37" s="24">
        <v>3.6520538562440632</v>
      </c>
      <c r="V37" s="24">
        <v>3.5833261691884459</v>
      </c>
      <c r="W37" s="24">
        <v>3.4599484040888147</v>
      </c>
      <c r="X37" s="24">
        <v>3.333842896312607</v>
      </c>
      <c r="Y37" s="24">
        <v>3.1128129538272424</v>
      </c>
      <c r="Z37" s="24">
        <v>3.0282273462880553</v>
      </c>
      <c r="AA37" s="24">
        <v>2.9279904650169946</v>
      </c>
      <c r="AB37" s="24">
        <v>2.9747097730779193</v>
      </c>
      <c r="AC37" s="24">
        <v>2.9336113478631436</v>
      </c>
      <c r="AD37" s="24">
        <v>2.8785607521880379</v>
      </c>
      <c r="AE37" s="24" t="s">
        <v>26</v>
      </c>
      <c r="AF37" s="51"/>
      <c r="AG37" s="54" t="s">
        <v>46</v>
      </c>
    </row>
    <row r="38" spans="1:33" ht="16.899999999999999" customHeight="1">
      <c r="A38" s="53" t="s">
        <v>47</v>
      </c>
      <c r="B38" s="52" t="s">
        <v>80</v>
      </c>
      <c r="C38" s="24" t="s">
        <v>25</v>
      </c>
      <c r="D38" s="24" t="s">
        <v>25</v>
      </c>
      <c r="E38" s="24" t="s">
        <v>25</v>
      </c>
      <c r="F38" s="24" t="s">
        <v>25</v>
      </c>
      <c r="G38" s="24" t="s">
        <v>25</v>
      </c>
      <c r="H38" s="24" t="s">
        <v>25</v>
      </c>
      <c r="I38" s="24" t="s">
        <v>25</v>
      </c>
      <c r="J38" s="24" t="s">
        <v>25</v>
      </c>
      <c r="K38" s="24" t="s">
        <v>25</v>
      </c>
      <c r="L38" s="24" t="s">
        <v>25</v>
      </c>
      <c r="M38" s="24" t="s">
        <v>25</v>
      </c>
      <c r="N38" s="24" t="s">
        <v>25</v>
      </c>
      <c r="O38" s="24" t="s">
        <v>25</v>
      </c>
      <c r="P38" s="24" t="s">
        <v>25</v>
      </c>
      <c r="Q38" s="24" t="s">
        <v>25</v>
      </c>
      <c r="R38" s="24" t="s">
        <v>25</v>
      </c>
      <c r="S38" s="24" t="s">
        <v>25</v>
      </c>
      <c r="T38" s="24">
        <v>0.8700342006762628</v>
      </c>
      <c r="U38" s="24">
        <v>0.90797871080161874</v>
      </c>
      <c r="V38" s="24">
        <v>0.86550034387895458</v>
      </c>
      <c r="W38" s="24">
        <v>0.91318286324924736</v>
      </c>
      <c r="X38" s="24">
        <v>0.87460522421313169</v>
      </c>
      <c r="Y38" s="24">
        <v>0.91007489679254627</v>
      </c>
      <c r="Z38" s="24">
        <v>0.89101554763590385</v>
      </c>
      <c r="AA38" s="24">
        <v>0.93517023698076429</v>
      </c>
      <c r="AB38" s="24">
        <v>0.9238493980053426</v>
      </c>
      <c r="AC38" s="24">
        <v>0.91699135516863506</v>
      </c>
      <c r="AD38" s="24">
        <v>0.89583928081028252</v>
      </c>
      <c r="AE38" s="24" t="s">
        <v>26</v>
      </c>
      <c r="AF38" s="51"/>
      <c r="AG38" s="54" t="s">
        <v>47</v>
      </c>
    </row>
    <row r="39" spans="1:33" ht="16.899999999999999" customHeight="1">
      <c r="A39" s="49"/>
      <c r="B39" s="50"/>
      <c r="C39" s="55"/>
      <c r="D39" s="55"/>
      <c r="E39" s="55"/>
      <c r="F39" s="55"/>
      <c r="G39" s="55"/>
      <c r="H39" s="55"/>
      <c r="I39" s="55"/>
      <c r="J39" s="55"/>
      <c r="K39" s="55"/>
      <c r="L39" s="55"/>
      <c r="M39" s="55"/>
      <c r="N39" s="55"/>
      <c r="O39" s="55"/>
      <c r="P39" s="55"/>
      <c r="Q39" s="55"/>
      <c r="R39" s="48"/>
      <c r="AF39" s="51"/>
      <c r="AG39" s="33"/>
    </row>
    <row r="40" spans="1:33" ht="16.899999999999999" customHeight="1">
      <c r="A40" s="49"/>
      <c r="B40" s="42" t="s">
        <v>9</v>
      </c>
      <c r="C40" s="67">
        <f>Tab.3.1!C42/Tab.3.1!C$42*100</f>
        <v>100</v>
      </c>
      <c r="D40" s="67">
        <f>Tab.3.1!D42/Tab.3.1!D$42*100</f>
        <v>100</v>
      </c>
      <c r="E40" s="67">
        <f>Tab.3.1!E42/Tab.3.1!E$42*100</f>
        <v>100</v>
      </c>
      <c r="F40" s="67">
        <f>Tab.3.1!F42/Tab.3.1!F$42*100</f>
        <v>100</v>
      </c>
      <c r="G40" s="67">
        <f>Tab.3.1!G42/Tab.3.1!G$42*100</f>
        <v>100</v>
      </c>
      <c r="H40" s="67">
        <f>Tab.3.1!H42/Tab.3.1!H$42*100</f>
        <v>100</v>
      </c>
      <c r="I40" s="67">
        <f>Tab.3.1!I42/Tab.3.1!I$42*100</f>
        <v>100</v>
      </c>
      <c r="J40" s="67">
        <f>Tab.3.1!J42/Tab.3.1!J$42*100</f>
        <v>100</v>
      </c>
      <c r="K40" s="67">
        <f>Tab.3.1!K42/Tab.3.1!K$42*100</f>
        <v>100</v>
      </c>
      <c r="L40" s="67">
        <f>Tab.3.1!L42/Tab.3.1!L$42*100</f>
        <v>100</v>
      </c>
      <c r="M40" s="67">
        <f>Tab.3.1!M42/Tab.3.1!M$42*100</f>
        <v>100</v>
      </c>
      <c r="N40" s="67">
        <f>Tab.3.1!N42/Tab.3.1!N$42*100</f>
        <v>100</v>
      </c>
      <c r="O40" s="67">
        <f>Tab.3.1!O42/Tab.3.1!O$42*100</f>
        <v>100</v>
      </c>
      <c r="P40" s="67">
        <f>Tab.3.1!P42/Tab.3.1!P$42*100</f>
        <v>100</v>
      </c>
      <c r="Q40" s="67">
        <f>Tab.3.1!Q42/Tab.3.1!Q$42*100</f>
        <v>100</v>
      </c>
      <c r="R40" s="48">
        <v>100</v>
      </c>
      <c r="S40" s="29">
        <v>100</v>
      </c>
      <c r="T40" s="29">
        <v>100</v>
      </c>
      <c r="U40" s="29">
        <v>100</v>
      </c>
      <c r="V40" s="29">
        <v>100</v>
      </c>
      <c r="W40" s="29">
        <v>100</v>
      </c>
      <c r="X40" s="29">
        <v>100</v>
      </c>
      <c r="Y40" s="29">
        <v>100</v>
      </c>
      <c r="Z40" s="29">
        <v>100</v>
      </c>
      <c r="AA40" s="29">
        <v>100</v>
      </c>
      <c r="AB40" s="29">
        <v>100</v>
      </c>
      <c r="AC40" s="29">
        <v>100</v>
      </c>
      <c r="AD40" s="29">
        <v>100</v>
      </c>
      <c r="AE40" s="29">
        <v>100</v>
      </c>
      <c r="AF40" s="51"/>
      <c r="AG40" s="47" t="s">
        <v>9</v>
      </c>
    </row>
    <row r="41" spans="1:33" s="59" customFormat="1" ht="16.899999999999999" customHeight="1">
      <c r="A41" s="37"/>
      <c r="B41" s="57"/>
      <c r="C41" s="58"/>
      <c r="AF41" s="58"/>
      <c r="AG41" s="60"/>
    </row>
    <row r="42" spans="1:33" ht="15" customHeight="1">
      <c r="B42" s="47"/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</row>
    <row r="43" spans="1:33" ht="15" customHeight="1">
      <c r="B43" s="29" t="s">
        <v>178</v>
      </c>
      <c r="C43" s="33" t="s">
        <v>179</v>
      </c>
      <c r="D43" s="33"/>
      <c r="E43" s="33"/>
      <c r="F43" s="33"/>
      <c r="G43" s="55"/>
      <c r="H43" s="33"/>
      <c r="I43" s="33"/>
      <c r="J43" s="33"/>
      <c r="K43" s="33"/>
      <c r="L43" s="33"/>
      <c r="M43" s="33"/>
      <c r="N43" s="33"/>
      <c r="O43" s="33"/>
      <c r="P43" s="33"/>
      <c r="Q43" s="33"/>
    </row>
    <row r="44" spans="1:33" ht="12" customHeight="1">
      <c r="B44" s="29" t="s">
        <v>180</v>
      </c>
      <c r="C44" s="33" t="s">
        <v>181</v>
      </c>
      <c r="D44" s="33"/>
      <c r="E44" s="33"/>
      <c r="F44" s="33"/>
      <c r="G44" s="55"/>
      <c r="H44" s="33"/>
      <c r="I44" s="33"/>
    </row>
    <row r="45" spans="1:33" ht="12" customHeight="1">
      <c r="C45" s="47"/>
      <c r="D45" s="33"/>
      <c r="E45" s="33"/>
      <c r="F45" s="33"/>
      <c r="G45" s="55"/>
      <c r="H45" s="33"/>
      <c r="I45" s="33"/>
    </row>
    <row r="46" spans="1:33" ht="12" customHeight="1">
      <c r="B46" s="150" t="s">
        <v>177</v>
      </c>
      <c r="C46" s="150"/>
      <c r="D46" s="150"/>
      <c r="E46" s="150"/>
      <c r="F46" s="150"/>
      <c r="G46" s="150"/>
      <c r="H46" s="150"/>
      <c r="I46" s="150"/>
    </row>
    <row r="48" spans="1:33" ht="12" customHeight="1">
      <c r="B48" s="139" t="s">
        <v>182</v>
      </c>
    </row>
  </sheetData>
  <mergeCells count="7">
    <mergeCell ref="B46:I46"/>
    <mergeCell ref="A2:AG2"/>
    <mergeCell ref="AF5:AG7"/>
    <mergeCell ref="C7:AE7"/>
    <mergeCell ref="C5:AE5"/>
    <mergeCell ref="A5:A7"/>
    <mergeCell ref="B5:B7"/>
  </mergeCells>
  <hyperlinks>
    <hyperlink ref="B48" location="Inhaltsverzeichnis!A1" display="Link zurück zum Inhaltsverzeichnis"/>
  </hyperlinks>
  <pageMargins left="0.78740157480314965" right="0.78740157480314965" top="0.98425196850393704" bottom="0.59055118110236227" header="0.51181102362204722" footer="0.51181102362204722"/>
  <pageSetup paperSize="9" firstPageNumber="6" fitToWidth="2" orientation="portrait" useFirstPageNumber="1" horizontalDpi="4294967293" verticalDpi="4294967293" r:id="rId1"/>
  <headerFooter alignWithMargins="0"/>
  <colBreaks count="1" manualBreakCount="1">
    <brk id="7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7"/>
  <sheetViews>
    <sheetView zoomScaleNormal="100" zoomScaleSheetLayoutView="100" workbookViewId="0">
      <pane ySplit="6" topLeftCell="A7" activePane="bottomLeft" state="frozen"/>
      <selection pane="bottomLeft" activeCell="A2" sqref="A2:AG2"/>
    </sheetView>
  </sheetViews>
  <sheetFormatPr baseColWidth="10" defaultColWidth="15.7109375" defaultRowHeight="12" customHeight="1"/>
  <cols>
    <col min="1" max="1" width="4.85546875" style="29" customWidth="1"/>
    <col min="2" max="2" width="46.140625" style="29" customWidth="1"/>
    <col min="3" max="6" width="7.28515625" style="29" customWidth="1"/>
    <col min="7" max="7" width="7.28515625" style="49" customWidth="1"/>
    <col min="8" max="17" width="7.5703125" style="29" customWidth="1"/>
    <col min="18" max="22" width="7.140625" style="29" customWidth="1"/>
    <col min="23" max="31" width="8.28515625" style="29" customWidth="1"/>
    <col min="32" max="32" width="1.28515625" style="29" customWidth="1"/>
    <col min="33" max="33" width="1" style="29" customWidth="1"/>
    <col min="34" max="34" width="10.7109375" style="29" customWidth="1"/>
    <col min="35" max="16384" width="15.7109375" style="29"/>
  </cols>
  <sheetData>
    <row r="1" spans="1:34" ht="12" customHeight="1">
      <c r="A1" s="135"/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  <c r="W1" s="135"/>
      <c r="X1" s="135"/>
      <c r="Y1" s="135"/>
      <c r="Z1" s="135"/>
      <c r="AA1" s="135"/>
      <c r="AB1" s="135"/>
      <c r="AC1" s="135"/>
      <c r="AD1" s="135"/>
      <c r="AE1" s="135"/>
      <c r="AF1" s="135"/>
      <c r="AG1" s="135"/>
      <c r="AH1" s="135"/>
    </row>
    <row r="2" spans="1:34" ht="12" customHeight="1">
      <c r="A2" s="166" t="s">
        <v>184</v>
      </c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166"/>
      <c r="T2" s="166"/>
      <c r="U2" s="166"/>
      <c r="V2" s="166"/>
      <c r="W2" s="166"/>
      <c r="X2" s="166"/>
      <c r="Y2" s="166"/>
      <c r="Z2" s="166"/>
      <c r="AA2" s="166"/>
      <c r="AB2" s="166"/>
      <c r="AC2" s="166"/>
      <c r="AD2" s="166"/>
      <c r="AE2" s="166"/>
      <c r="AF2" s="166"/>
      <c r="AG2" s="166"/>
    </row>
    <row r="3" spans="1:34" ht="12" customHeight="1">
      <c r="B3" s="33"/>
      <c r="C3" s="33"/>
      <c r="D3" s="33"/>
      <c r="E3" s="33"/>
      <c r="F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</row>
    <row r="4" spans="1:34" ht="43.9" customHeight="1">
      <c r="A4" s="184" t="s">
        <v>55</v>
      </c>
      <c r="B4" s="187" t="s">
        <v>27</v>
      </c>
      <c r="C4" s="170" t="s">
        <v>155</v>
      </c>
      <c r="D4" s="191"/>
      <c r="E4" s="191"/>
      <c r="F4" s="191"/>
      <c r="G4" s="191"/>
      <c r="H4" s="191"/>
      <c r="I4" s="191"/>
      <c r="J4" s="191"/>
      <c r="K4" s="191"/>
      <c r="L4" s="191"/>
      <c r="M4" s="191"/>
      <c r="N4" s="191"/>
      <c r="O4" s="191"/>
      <c r="P4" s="191"/>
      <c r="Q4" s="191"/>
      <c r="R4" s="191"/>
      <c r="S4" s="191"/>
      <c r="T4" s="191"/>
      <c r="U4" s="191"/>
      <c r="V4" s="191"/>
      <c r="W4" s="191"/>
      <c r="X4" s="191"/>
      <c r="Y4" s="191"/>
      <c r="Z4" s="191"/>
      <c r="AA4" s="191"/>
      <c r="AB4" s="191"/>
      <c r="AC4" s="191"/>
      <c r="AD4" s="191"/>
      <c r="AE4" s="191"/>
      <c r="AF4" s="174"/>
      <c r="AG4" s="175" t="s">
        <v>55</v>
      </c>
      <c r="AH4" s="176"/>
    </row>
    <row r="5" spans="1:34" ht="19.899999999999999" customHeight="1">
      <c r="A5" s="185"/>
      <c r="B5" s="188"/>
      <c r="C5" s="35">
        <v>1991</v>
      </c>
      <c r="D5" s="35">
        <v>1992</v>
      </c>
      <c r="E5" s="35">
        <v>1993</v>
      </c>
      <c r="F5" s="35">
        <v>1994</v>
      </c>
      <c r="G5" s="35">
        <v>1995</v>
      </c>
      <c r="H5" s="65">
        <v>1996</v>
      </c>
      <c r="I5" s="35">
        <v>1997</v>
      </c>
      <c r="J5" s="35">
        <v>1998</v>
      </c>
      <c r="K5" s="35">
        <v>1999</v>
      </c>
      <c r="L5" s="35">
        <v>2000</v>
      </c>
      <c r="M5" s="35">
        <v>2001</v>
      </c>
      <c r="N5" s="35">
        <v>2002</v>
      </c>
      <c r="O5" s="35">
        <v>2003</v>
      </c>
      <c r="P5" s="35">
        <v>2004</v>
      </c>
      <c r="Q5" s="35">
        <v>2005</v>
      </c>
      <c r="R5" s="35">
        <v>2006</v>
      </c>
      <c r="S5" s="35">
        <v>2007</v>
      </c>
      <c r="T5" s="35">
        <v>2008</v>
      </c>
      <c r="U5" s="35">
        <v>2009</v>
      </c>
      <c r="V5" s="35">
        <v>2010</v>
      </c>
      <c r="W5" s="65">
        <v>2011</v>
      </c>
      <c r="X5" s="35">
        <v>2012</v>
      </c>
      <c r="Y5" s="35">
        <v>2013</v>
      </c>
      <c r="Z5" s="35">
        <v>2014</v>
      </c>
      <c r="AA5" s="35">
        <v>2015</v>
      </c>
      <c r="AB5" s="35">
        <v>2016</v>
      </c>
      <c r="AC5" s="35">
        <v>2017</v>
      </c>
      <c r="AD5" s="35">
        <v>2018</v>
      </c>
      <c r="AE5" s="35">
        <v>2019</v>
      </c>
      <c r="AF5" s="35"/>
      <c r="AG5" s="177"/>
      <c r="AH5" s="178"/>
    </row>
    <row r="6" spans="1:34" ht="19.899999999999999" customHeight="1">
      <c r="A6" s="186"/>
      <c r="B6" s="189"/>
      <c r="C6" s="181" t="s">
        <v>131</v>
      </c>
      <c r="D6" s="182"/>
      <c r="E6" s="182"/>
      <c r="F6" s="182"/>
      <c r="G6" s="182"/>
      <c r="H6" s="182"/>
      <c r="I6" s="182"/>
      <c r="J6" s="182"/>
      <c r="K6" s="182"/>
      <c r="L6" s="182"/>
      <c r="M6" s="182"/>
      <c r="N6" s="182"/>
      <c r="O6" s="182"/>
      <c r="P6" s="182"/>
      <c r="Q6" s="182"/>
      <c r="R6" s="182"/>
      <c r="S6" s="182"/>
      <c r="T6" s="182"/>
      <c r="U6" s="182"/>
      <c r="V6" s="182"/>
      <c r="W6" s="182"/>
      <c r="X6" s="182"/>
      <c r="Y6" s="182"/>
      <c r="Z6" s="182"/>
      <c r="AA6" s="182"/>
      <c r="AB6" s="182"/>
      <c r="AC6" s="182"/>
      <c r="AD6" s="182"/>
      <c r="AE6" s="182"/>
      <c r="AF6" s="183"/>
      <c r="AG6" s="179"/>
      <c r="AH6" s="180"/>
    </row>
    <row r="7" spans="1:34" ht="16.899999999999999" customHeight="1">
      <c r="A7" s="34"/>
      <c r="B7" s="39"/>
      <c r="C7" s="33"/>
      <c r="R7" s="33"/>
      <c r="AG7" s="40"/>
      <c r="AH7" s="33"/>
    </row>
    <row r="8" spans="1:34" s="45" customFormat="1" ht="16.899999999999999" customHeight="1">
      <c r="A8" s="41" t="s">
        <v>28</v>
      </c>
      <c r="B8" s="42" t="s">
        <v>56</v>
      </c>
      <c r="C8" s="43">
        <v>11.657170000000001</v>
      </c>
      <c r="D8" s="43">
        <v>8.9692900000000009</v>
      </c>
      <c r="E8" s="43">
        <v>8.2452699999999997</v>
      </c>
      <c r="F8" s="43">
        <v>7.8648300000000004</v>
      </c>
      <c r="G8" s="133">
        <v>7.3424800000000001</v>
      </c>
      <c r="H8" s="43">
        <v>7.2411799999999999</v>
      </c>
      <c r="I8" s="43">
        <v>7.9520200000000001</v>
      </c>
      <c r="J8" s="43">
        <v>8.3536999999999999</v>
      </c>
      <c r="K8" s="43">
        <v>8.0378500000000006</v>
      </c>
      <c r="L8" s="43">
        <v>7.6257599999999996</v>
      </c>
      <c r="M8" s="43">
        <v>7.4522599999999999</v>
      </c>
      <c r="N8" s="43">
        <v>7.28125</v>
      </c>
      <c r="O8" s="43">
        <v>7.1764700000000001</v>
      </c>
      <c r="P8" s="43">
        <v>7.0358700000000001</v>
      </c>
      <c r="Q8" s="43">
        <v>6.7174899999999997</v>
      </c>
      <c r="R8" s="43">
        <v>6.4973099999999997</v>
      </c>
      <c r="S8" s="43">
        <v>6.3342099999999997</v>
      </c>
      <c r="T8" s="43">
        <v>6.3226199999999997</v>
      </c>
      <c r="U8" s="44">
        <v>6.1897099999999998</v>
      </c>
      <c r="V8" s="44">
        <v>6.1238700000000001</v>
      </c>
      <c r="W8" s="44">
        <v>5.8909700000000003</v>
      </c>
      <c r="X8" s="44">
        <v>5.7676800000000004</v>
      </c>
      <c r="Y8" s="44">
        <v>5.66228</v>
      </c>
      <c r="Z8" s="44">
        <v>5.5504300000000004</v>
      </c>
      <c r="AA8" s="44">
        <v>5.3657199999999996</v>
      </c>
      <c r="AB8" s="44">
        <v>5.2264200000000001</v>
      </c>
      <c r="AC8" s="44">
        <v>5.1136400000000002</v>
      </c>
      <c r="AD8" s="44">
        <v>4.9785899999999996</v>
      </c>
      <c r="AE8" s="44">
        <v>4.8806200000000004</v>
      </c>
      <c r="AG8" s="46"/>
      <c r="AH8" s="47" t="s">
        <v>28</v>
      </c>
    </row>
    <row r="9" spans="1:34" s="45" customFormat="1" ht="16.899999999999999" customHeight="1">
      <c r="A9" s="41" t="s">
        <v>84</v>
      </c>
      <c r="B9" s="42" t="s">
        <v>57</v>
      </c>
      <c r="C9" s="43">
        <v>3.7821699999999998</v>
      </c>
      <c r="D9" s="43">
        <v>3.2080500000000001</v>
      </c>
      <c r="E9" s="43">
        <v>3.2171799999999999</v>
      </c>
      <c r="F9" s="43">
        <v>3.3817300000000001</v>
      </c>
      <c r="G9" s="133">
        <v>3.5131299999999999</v>
      </c>
      <c r="H9" s="43">
        <v>3.4004599999999998</v>
      </c>
      <c r="I9" s="43">
        <v>3.1933799999999999</v>
      </c>
      <c r="J9" s="43">
        <v>3.0397500000000002</v>
      </c>
      <c r="K9" s="43">
        <v>2.8906800000000001</v>
      </c>
      <c r="L9" s="43">
        <v>2.6679300000000001</v>
      </c>
      <c r="M9" s="43">
        <v>2.5101399999999998</v>
      </c>
      <c r="N9" s="43">
        <v>2.43418</v>
      </c>
      <c r="O9" s="43">
        <v>2.4079299999999999</v>
      </c>
      <c r="P9" s="43">
        <v>2.4106000000000001</v>
      </c>
      <c r="Q9" s="43">
        <v>2.3674599999999999</v>
      </c>
      <c r="R9" s="44">
        <v>2.3872200000000001</v>
      </c>
      <c r="S9" s="44">
        <v>2.4241799999999998</v>
      </c>
      <c r="T9" s="43">
        <v>2.4393500000000001</v>
      </c>
      <c r="U9" s="44">
        <v>2.5057100000000001</v>
      </c>
      <c r="V9" s="44">
        <v>2.54088</v>
      </c>
      <c r="W9" s="44">
        <v>2.53037</v>
      </c>
      <c r="X9" s="44">
        <v>2.5051700000000001</v>
      </c>
      <c r="Y9" s="44">
        <v>2.4967800000000002</v>
      </c>
      <c r="Z9" s="44">
        <v>2.4910700000000001</v>
      </c>
      <c r="AA9" s="44">
        <v>2.4598499999999999</v>
      </c>
      <c r="AB9" s="44">
        <v>2.4337499999999999</v>
      </c>
      <c r="AC9" s="44">
        <v>2.3982199999999998</v>
      </c>
      <c r="AD9" s="44">
        <v>2.3678699999999999</v>
      </c>
      <c r="AE9" s="44">
        <v>2.3433099999999998</v>
      </c>
      <c r="AG9" s="46"/>
      <c r="AH9" s="47" t="s">
        <v>84</v>
      </c>
    </row>
    <row r="10" spans="1:34" ht="16.899999999999999" customHeight="1">
      <c r="A10" s="49" t="s">
        <v>93</v>
      </c>
      <c r="B10" s="50" t="s">
        <v>58</v>
      </c>
      <c r="C10" s="23">
        <v>3.43282</v>
      </c>
      <c r="D10" s="23">
        <v>2.59009</v>
      </c>
      <c r="E10" s="23">
        <v>2.3529499999999999</v>
      </c>
      <c r="F10" s="23">
        <v>2.26139</v>
      </c>
      <c r="G10" s="100">
        <v>2.2767300000000001</v>
      </c>
      <c r="H10" s="23">
        <v>2.2291300000000001</v>
      </c>
      <c r="I10" s="23">
        <v>2.1302400000000001</v>
      </c>
      <c r="J10" s="23">
        <v>2.0962900000000002</v>
      </c>
      <c r="K10" s="23">
        <v>2.0346299999999999</v>
      </c>
      <c r="L10" s="23">
        <v>1.9485600000000001</v>
      </c>
      <c r="M10" s="23">
        <v>1.93466</v>
      </c>
      <c r="N10" s="23">
        <v>1.96669</v>
      </c>
      <c r="O10" s="23">
        <v>1.9846999999999999</v>
      </c>
      <c r="P10" s="23">
        <v>2.0194999999999999</v>
      </c>
      <c r="Q10" s="23">
        <v>2.0348600000000001</v>
      </c>
      <c r="R10" s="24">
        <v>2.0773600000000001</v>
      </c>
      <c r="S10" s="24">
        <v>2.1291199999999999</v>
      </c>
      <c r="T10" s="24">
        <v>2.1715</v>
      </c>
      <c r="U10" s="24">
        <v>2.2467199999999998</v>
      </c>
      <c r="V10" s="24">
        <v>2.2806999999999999</v>
      </c>
      <c r="W10" s="24">
        <v>2.2754799999999999</v>
      </c>
      <c r="X10" s="24">
        <v>2.26004</v>
      </c>
      <c r="Y10" s="24">
        <v>2.2702499999999999</v>
      </c>
      <c r="Z10" s="24">
        <v>2.2740999999999998</v>
      </c>
      <c r="AA10" s="24">
        <v>2.2524299999999999</v>
      </c>
      <c r="AB10" s="24">
        <v>2.2304400000000002</v>
      </c>
      <c r="AC10" s="24">
        <v>2.2070099999999999</v>
      </c>
      <c r="AD10" s="24">
        <v>2.1720000000000002</v>
      </c>
      <c r="AE10" s="24">
        <v>2.1493699999999998</v>
      </c>
      <c r="AG10" s="51"/>
      <c r="AH10" s="33" t="s">
        <v>93</v>
      </c>
    </row>
    <row r="11" spans="1:34" ht="16.899999999999999" customHeight="1">
      <c r="A11" s="49" t="s">
        <v>29</v>
      </c>
      <c r="B11" s="50" t="s">
        <v>59</v>
      </c>
      <c r="C11" s="24" t="s">
        <v>25</v>
      </c>
      <c r="D11" s="24" t="s">
        <v>25</v>
      </c>
      <c r="E11" s="24" t="s">
        <v>25</v>
      </c>
      <c r="F11" s="24" t="s">
        <v>25</v>
      </c>
      <c r="G11" s="98" t="s">
        <v>25</v>
      </c>
      <c r="H11" s="24" t="s">
        <v>25</v>
      </c>
      <c r="I11" s="24" t="s">
        <v>25</v>
      </c>
      <c r="J11" s="24" t="s">
        <v>25</v>
      </c>
      <c r="K11" s="24" t="s">
        <v>25</v>
      </c>
      <c r="L11" s="24" t="s">
        <v>25</v>
      </c>
      <c r="M11" s="24" t="s">
        <v>25</v>
      </c>
      <c r="N11" s="24" t="s">
        <v>25</v>
      </c>
      <c r="O11" s="24" t="s">
        <v>25</v>
      </c>
      <c r="P11" s="24" t="s">
        <v>25</v>
      </c>
      <c r="Q11" s="24" t="s">
        <v>25</v>
      </c>
      <c r="R11" s="24" t="s">
        <v>25</v>
      </c>
      <c r="S11" s="24" t="s">
        <v>25</v>
      </c>
      <c r="T11" s="24">
        <v>3.7945899999999999</v>
      </c>
      <c r="U11" s="24">
        <v>4.0805600000000002</v>
      </c>
      <c r="V11" s="24">
        <v>4.2623199999999999</v>
      </c>
      <c r="W11" s="24">
        <v>4.6287900000000004</v>
      </c>
      <c r="X11" s="24">
        <v>4.9815399999999999</v>
      </c>
      <c r="Y11" s="24">
        <v>5.2737699999999998</v>
      </c>
      <c r="Z11" s="24">
        <v>5.4316700000000004</v>
      </c>
      <c r="AA11" s="24">
        <v>5.7</v>
      </c>
      <c r="AB11" s="24">
        <v>5.8037700000000001</v>
      </c>
      <c r="AC11" s="24">
        <v>6.1451000000000002</v>
      </c>
      <c r="AD11" s="24">
        <v>6.0469400000000002</v>
      </c>
      <c r="AE11" s="24" t="s">
        <v>26</v>
      </c>
      <c r="AG11" s="51"/>
      <c r="AH11" s="33" t="s">
        <v>29</v>
      </c>
    </row>
    <row r="12" spans="1:34" ht="16.899999999999999" customHeight="1">
      <c r="A12" s="49" t="s">
        <v>30</v>
      </c>
      <c r="B12" s="50" t="s">
        <v>60</v>
      </c>
      <c r="C12" s="23">
        <v>3.1410100000000001</v>
      </c>
      <c r="D12" s="23">
        <v>2.3282600000000002</v>
      </c>
      <c r="E12" s="23">
        <v>2.1164700000000001</v>
      </c>
      <c r="F12" s="23">
        <v>2.0129600000000001</v>
      </c>
      <c r="G12" s="100">
        <v>2.0011299999999999</v>
      </c>
      <c r="H12" s="23">
        <v>1.93933</v>
      </c>
      <c r="I12" s="23">
        <v>1.8833</v>
      </c>
      <c r="J12" s="23">
        <v>1.87432</v>
      </c>
      <c r="K12" s="23">
        <v>1.8333999999999999</v>
      </c>
      <c r="L12" s="23">
        <v>1.77088</v>
      </c>
      <c r="M12" s="23">
        <v>1.7561800000000001</v>
      </c>
      <c r="N12" s="23">
        <v>1.7880400000000001</v>
      </c>
      <c r="O12" s="23">
        <v>1.8286</v>
      </c>
      <c r="P12" s="23">
        <v>1.8694500000000001</v>
      </c>
      <c r="Q12" s="23">
        <v>1.8964700000000001</v>
      </c>
      <c r="R12" s="24">
        <v>1.9454100000000001</v>
      </c>
      <c r="S12" s="24">
        <v>2.0046400000000002</v>
      </c>
      <c r="T12" s="24">
        <v>2.0566800000000001</v>
      </c>
      <c r="U12" s="24">
        <v>2.1349499999999999</v>
      </c>
      <c r="V12" s="24">
        <v>2.1781799999999998</v>
      </c>
      <c r="W12" s="24">
        <v>2.1785199999999998</v>
      </c>
      <c r="X12" s="24">
        <v>2.1609400000000001</v>
      </c>
      <c r="Y12" s="24">
        <v>2.1695600000000002</v>
      </c>
      <c r="Z12" s="24">
        <v>2.1741100000000002</v>
      </c>
      <c r="AA12" s="24">
        <v>2.1447500000000002</v>
      </c>
      <c r="AB12" s="24">
        <v>2.11782</v>
      </c>
      <c r="AC12" s="24">
        <v>2.09856</v>
      </c>
      <c r="AD12" s="24">
        <v>2.07037</v>
      </c>
      <c r="AE12" s="24">
        <v>2.0494599999999998</v>
      </c>
      <c r="AG12" s="51"/>
      <c r="AH12" s="33" t="s">
        <v>30</v>
      </c>
    </row>
    <row r="13" spans="1:34" ht="16.899999999999999" customHeight="1">
      <c r="A13" s="49" t="s">
        <v>31</v>
      </c>
      <c r="B13" s="50" t="s">
        <v>61</v>
      </c>
      <c r="C13" s="24" t="s">
        <v>25</v>
      </c>
      <c r="D13" s="24" t="s">
        <v>25</v>
      </c>
      <c r="E13" s="24" t="s">
        <v>25</v>
      </c>
      <c r="F13" s="24" t="s">
        <v>25</v>
      </c>
      <c r="G13" s="98" t="s">
        <v>25</v>
      </c>
      <c r="H13" s="24" t="s">
        <v>25</v>
      </c>
      <c r="I13" s="24" t="s">
        <v>25</v>
      </c>
      <c r="J13" s="24" t="s">
        <v>25</v>
      </c>
      <c r="K13" s="24" t="s">
        <v>25</v>
      </c>
      <c r="L13" s="24" t="s">
        <v>25</v>
      </c>
      <c r="M13" s="24" t="s">
        <v>25</v>
      </c>
      <c r="N13" s="24" t="s">
        <v>25</v>
      </c>
      <c r="O13" s="24" t="s">
        <v>25</v>
      </c>
      <c r="P13" s="24" t="s">
        <v>25</v>
      </c>
      <c r="Q13" s="24" t="s">
        <v>25</v>
      </c>
      <c r="R13" s="24" t="s">
        <v>25</v>
      </c>
      <c r="S13" s="24" t="s">
        <v>25</v>
      </c>
      <c r="T13" s="24">
        <v>2.9702500000000001</v>
      </c>
      <c r="U13" s="24">
        <v>2.99274</v>
      </c>
      <c r="V13" s="24">
        <v>2.9269099999999999</v>
      </c>
      <c r="W13" s="24">
        <v>2.8134899999999998</v>
      </c>
      <c r="X13" s="24">
        <v>2.8035600000000001</v>
      </c>
      <c r="Y13" s="24">
        <v>2.90117</v>
      </c>
      <c r="Z13" s="24">
        <v>2.8702000000000001</v>
      </c>
      <c r="AA13" s="24">
        <v>2.9043999999999999</v>
      </c>
      <c r="AB13" s="24">
        <v>2.9430299999999998</v>
      </c>
      <c r="AC13" s="24">
        <v>2.93059</v>
      </c>
      <c r="AD13" s="24">
        <v>2.8930199999999999</v>
      </c>
      <c r="AE13" s="24" t="s">
        <v>26</v>
      </c>
      <c r="AG13" s="51"/>
      <c r="AH13" s="33" t="s">
        <v>31</v>
      </c>
    </row>
    <row r="14" spans="1:34" ht="16.899999999999999" customHeight="1">
      <c r="A14" s="49" t="s">
        <v>32</v>
      </c>
      <c r="B14" s="50" t="s">
        <v>101</v>
      </c>
      <c r="C14" s="24" t="s">
        <v>25</v>
      </c>
      <c r="D14" s="24" t="s">
        <v>25</v>
      </c>
      <c r="E14" s="24" t="s">
        <v>25</v>
      </c>
      <c r="F14" s="24" t="s">
        <v>25</v>
      </c>
      <c r="G14" s="98" t="s">
        <v>25</v>
      </c>
      <c r="H14" s="24" t="s">
        <v>25</v>
      </c>
      <c r="I14" s="24" t="s">
        <v>25</v>
      </c>
      <c r="J14" s="24" t="s">
        <v>25</v>
      </c>
      <c r="K14" s="24" t="s">
        <v>25</v>
      </c>
      <c r="L14" s="24" t="s">
        <v>25</v>
      </c>
      <c r="M14" s="24" t="s">
        <v>25</v>
      </c>
      <c r="N14" s="24" t="s">
        <v>25</v>
      </c>
      <c r="O14" s="24" t="s">
        <v>25</v>
      </c>
      <c r="P14" s="24" t="s">
        <v>25</v>
      </c>
      <c r="Q14" s="24" t="s">
        <v>25</v>
      </c>
      <c r="R14" s="24" t="s">
        <v>25</v>
      </c>
      <c r="S14" s="24" t="s">
        <v>25</v>
      </c>
      <c r="T14" s="24">
        <v>4.3</v>
      </c>
      <c r="U14" s="24">
        <v>4.17875</v>
      </c>
      <c r="V14" s="24">
        <v>3.9674999999999998</v>
      </c>
      <c r="W14" s="24">
        <v>3.86598</v>
      </c>
      <c r="X14" s="24">
        <v>3.84355</v>
      </c>
      <c r="Y14" s="24">
        <v>3.7507899999999998</v>
      </c>
      <c r="Z14" s="24">
        <v>3.75292</v>
      </c>
      <c r="AA14" s="24">
        <v>3.8972699999999998</v>
      </c>
      <c r="AB14" s="24">
        <v>3.9779100000000001</v>
      </c>
      <c r="AC14" s="24">
        <v>3.7643900000000001</v>
      </c>
      <c r="AD14" s="24">
        <v>3.5860300000000001</v>
      </c>
      <c r="AE14" s="24" t="s">
        <v>26</v>
      </c>
      <c r="AG14" s="51"/>
      <c r="AH14" s="33" t="s">
        <v>32</v>
      </c>
    </row>
    <row r="15" spans="1:34" ht="16.899999999999999" customHeight="1">
      <c r="A15" s="49" t="s">
        <v>33</v>
      </c>
      <c r="B15" s="50" t="s">
        <v>62</v>
      </c>
      <c r="C15" s="23">
        <v>5.2068500000000002</v>
      </c>
      <c r="D15" s="23">
        <v>5.45451</v>
      </c>
      <c r="E15" s="23">
        <v>6.0353199999999996</v>
      </c>
      <c r="F15" s="23">
        <v>6.6999300000000002</v>
      </c>
      <c r="G15" s="100">
        <v>7.0389200000000001</v>
      </c>
      <c r="H15" s="23">
        <v>6.7940699999999996</v>
      </c>
      <c r="I15" s="23">
        <v>6.3473800000000002</v>
      </c>
      <c r="J15" s="23">
        <v>5.9664999999999999</v>
      </c>
      <c r="K15" s="23">
        <v>5.5978500000000002</v>
      </c>
      <c r="L15" s="23">
        <v>5.0413199999999998</v>
      </c>
      <c r="M15" s="23">
        <v>4.57</v>
      </c>
      <c r="N15" s="23">
        <v>4.1908700000000003</v>
      </c>
      <c r="O15" s="23">
        <v>4.04765</v>
      </c>
      <c r="P15" s="23">
        <v>3.9662299999999999</v>
      </c>
      <c r="Q15" s="23">
        <v>3.7421600000000002</v>
      </c>
      <c r="R15" s="24">
        <v>3.6666300000000001</v>
      </c>
      <c r="S15" s="24">
        <v>3.6415700000000002</v>
      </c>
      <c r="T15" s="24">
        <v>3.5779100000000001</v>
      </c>
      <c r="U15" s="24">
        <v>3.57762</v>
      </c>
      <c r="V15" s="24">
        <v>3.5898300000000001</v>
      </c>
      <c r="W15" s="24">
        <v>3.5615000000000001</v>
      </c>
      <c r="X15" s="24">
        <v>3.5025400000000002</v>
      </c>
      <c r="Y15" s="24">
        <v>3.4182999999999999</v>
      </c>
      <c r="Z15" s="24">
        <v>3.3725100000000001</v>
      </c>
      <c r="AA15" s="24">
        <v>3.3011400000000002</v>
      </c>
      <c r="AB15" s="24">
        <v>3.24729</v>
      </c>
      <c r="AC15" s="24">
        <v>3.1563599999999998</v>
      </c>
      <c r="AD15" s="24">
        <v>3.1419100000000002</v>
      </c>
      <c r="AE15" s="24">
        <v>3.09856</v>
      </c>
      <c r="AG15" s="51"/>
      <c r="AH15" s="33" t="s">
        <v>33</v>
      </c>
    </row>
    <row r="16" spans="1:34" s="45" customFormat="1" ht="16.899999999999999" customHeight="1">
      <c r="A16" s="41" t="s">
        <v>85</v>
      </c>
      <c r="B16" s="42" t="s">
        <v>63</v>
      </c>
      <c r="C16" s="43">
        <v>3.0384199999999999</v>
      </c>
      <c r="D16" s="43">
        <v>2.87995</v>
      </c>
      <c r="E16" s="43">
        <v>2.83229</v>
      </c>
      <c r="F16" s="43">
        <v>2.84449</v>
      </c>
      <c r="G16" s="133">
        <v>2.8454600000000001</v>
      </c>
      <c r="H16" s="43">
        <v>2.8305799999999999</v>
      </c>
      <c r="I16" s="43">
        <v>2.8304999999999998</v>
      </c>
      <c r="J16" s="43">
        <v>2.82999</v>
      </c>
      <c r="K16" s="43">
        <v>2.7863000000000002</v>
      </c>
      <c r="L16" s="43">
        <v>2.7084299999999999</v>
      </c>
      <c r="M16" s="43">
        <v>2.6742900000000001</v>
      </c>
      <c r="N16" s="43">
        <v>2.6467399999999999</v>
      </c>
      <c r="O16" s="43">
        <v>2.6457600000000001</v>
      </c>
      <c r="P16" s="43">
        <v>2.6163599999999998</v>
      </c>
      <c r="Q16" s="43">
        <v>2.5845099999999999</v>
      </c>
      <c r="R16" s="44">
        <v>2.5912299999999999</v>
      </c>
      <c r="S16" s="44">
        <v>2.5729799999999998</v>
      </c>
      <c r="T16" s="43">
        <v>2.55307</v>
      </c>
      <c r="U16" s="44">
        <v>2.5234200000000002</v>
      </c>
      <c r="V16" s="44">
        <v>2.5082300000000002</v>
      </c>
      <c r="W16" s="44">
        <v>2.4532500000000002</v>
      </c>
      <c r="X16" s="44">
        <v>2.40469</v>
      </c>
      <c r="Y16" s="44">
        <v>2.3660000000000001</v>
      </c>
      <c r="Z16" s="44">
        <v>2.3146</v>
      </c>
      <c r="AA16" s="44">
        <v>2.2800600000000002</v>
      </c>
      <c r="AB16" s="44">
        <v>2.2552400000000001</v>
      </c>
      <c r="AC16" s="44">
        <v>2.2352799999999999</v>
      </c>
      <c r="AD16" s="44">
        <v>2.2018399999999998</v>
      </c>
      <c r="AE16" s="44">
        <v>2.1789900000000002</v>
      </c>
      <c r="AG16" s="46"/>
      <c r="AH16" s="47" t="s">
        <v>85</v>
      </c>
    </row>
    <row r="17" spans="1:34" ht="16.899999999999999" customHeight="1">
      <c r="A17" s="49" t="s">
        <v>86</v>
      </c>
      <c r="B17" s="50" t="s">
        <v>99</v>
      </c>
      <c r="C17" s="23">
        <v>2.7820800000000001</v>
      </c>
      <c r="D17" s="23">
        <v>2.5977600000000001</v>
      </c>
      <c r="E17" s="23">
        <v>2.5623399999999998</v>
      </c>
      <c r="F17" s="23">
        <v>2.61463</v>
      </c>
      <c r="G17" s="100">
        <v>2.6069200000000001</v>
      </c>
      <c r="H17" s="23">
        <v>2.5590000000000002</v>
      </c>
      <c r="I17" s="23">
        <v>2.5858599999999998</v>
      </c>
      <c r="J17" s="23">
        <v>2.5749</v>
      </c>
      <c r="K17" s="23">
        <v>2.5143800000000001</v>
      </c>
      <c r="L17" s="23">
        <v>2.4815299999999998</v>
      </c>
      <c r="M17" s="23">
        <v>2.3902399999999999</v>
      </c>
      <c r="N17" s="23">
        <v>2.3541300000000001</v>
      </c>
      <c r="O17" s="23">
        <v>2.3693300000000002</v>
      </c>
      <c r="P17" s="23">
        <v>2.3479199999999998</v>
      </c>
      <c r="Q17" s="23">
        <v>2.26918</v>
      </c>
      <c r="R17" s="24">
        <v>2.2545799999999998</v>
      </c>
      <c r="S17" s="24">
        <v>2.2584200000000001</v>
      </c>
      <c r="T17" s="24">
        <v>2.23719</v>
      </c>
      <c r="U17" s="24">
        <v>2.2200899999999999</v>
      </c>
      <c r="V17" s="24">
        <v>2.2197200000000001</v>
      </c>
      <c r="W17" s="24">
        <v>2.1914400000000001</v>
      </c>
      <c r="X17" s="24">
        <v>2.16995</v>
      </c>
      <c r="Y17" s="24">
        <v>2.1643599999999998</v>
      </c>
      <c r="Z17" s="24">
        <v>2.1320700000000001</v>
      </c>
      <c r="AA17" s="24">
        <v>2.0882499999999999</v>
      </c>
      <c r="AB17" s="24">
        <v>2.0676100000000002</v>
      </c>
      <c r="AC17" s="24">
        <v>2.04867</v>
      </c>
      <c r="AD17" s="24">
        <v>2.0354999999999999</v>
      </c>
      <c r="AE17" s="24">
        <v>2.0222899999999999</v>
      </c>
      <c r="AG17" s="51"/>
      <c r="AH17" s="33" t="s">
        <v>86</v>
      </c>
    </row>
    <row r="18" spans="1:34" ht="16.899999999999999" customHeight="1">
      <c r="A18" s="49" t="s">
        <v>87</v>
      </c>
      <c r="B18" s="50" t="s">
        <v>100</v>
      </c>
      <c r="C18" s="24" t="s">
        <v>25</v>
      </c>
      <c r="D18" s="24" t="s">
        <v>25</v>
      </c>
      <c r="E18" s="24" t="s">
        <v>25</v>
      </c>
      <c r="F18" s="24" t="s">
        <v>25</v>
      </c>
      <c r="G18" s="98" t="s">
        <v>25</v>
      </c>
      <c r="H18" s="24" t="s">
        <v>25</v>
      </c>
      <c r="I18" s="24" t="s">
        <v>25</v>
      </c>
      <c r="J18" s="24" t="s">
        <v>25</v>
      </c>
      <c r="K18" s="24" t="s">
        <v>25</v>
      </c>
      <c r="L18" s="23">
        <v>2.6109</v>
      </c>
      <c r="M18" s="23">
        <v>2.5186999999999999</v>
      </c>
      <c r="N18" s="23">
        <v>2.4801199999999999</v>
      </c>
      <c r="O18" s="23">
        <v>2.4902600000000001</v>
      </c>
      <c r="P18" s="23">
        <v>2.4654199999999999</v>
      </c>
      <c r="Q18" s="23">
        <v>2.3860800000000002</v>
      </c>
      <c r="R18" s="24">
        <v>2.3713600000000001</v>
      </c>
      <c r="S18" s="24">
        <v>2.3797999999999999</v>
      </c>
      <c r="T18" s="24">
        <v>2.35948</v>
      </c>
      <c r="U18" s="24">
        <v>2.3500899999999998</v>
      </c>
      <c r="V18" s="24">
        <v>2.3505099999999999</v>
      </c>
      <c r="W18" s="24">
        <v>2.32158</v>
      </c>
      <c r="X18" s="24">
        <v>2.3023899999999999</v>
      </c>
      <c r="Y18" s="24">
        <v>2.2964000000000002</v>
      </c>
      <c r="Z18" s="24">
        <v>2.2586200000000001</v>
      </c>
      <c r="AA18" s="24">
        <v>2.2166999999999999</v>
      </c>
      <c r="AB18" s="24">
        <v>2.1991100000000001</v>
      </c>
      <c r="AC18" s="24">
        <v>2.18242</v>
      </c>
      <c r="AD18" s="24">
        <v>2.17354</v>
      </c>
      <c r="AE18" s="24">
        <v>2.1648379852422202</v>
      </c>
      <c r="AG18" s="51"/>
      <c r="AH18" s="33" t="s">
        <v>87</v>
      </c>
    </row>
    <row r="19" spans="1:34" ht="16.899999999999999" customHeight="1">
      <c r="A19" s="49" t="s">
        <v>34</v>
      </c>
      <c r="B19" s="50" t="s">
        <v>64</v>
      </c>
      <c r="C19" s="24" t="s">
        <v>25</v>
      </c>
      <c r="D19" s="24" t="s">
        <v>25</v>
      </c>
      <c r="E19" s="24" t="s">
        <v>25</v>
      </c>
      <c r="F19" s="24" t="s">
        <v>25</v>
      </c>
      <c r="G19" s="98" t="s">
        <v>25</v>
      </c>
      <c r="H19" s="24" t="s">
        <v>25</v>
      </c>
      <c r="I19" s="24" t="s">
        <v>25</v>
      </c>
      <c r="J19" s="24" t="s">
        <v>25</v>
      </c>
      <c r="K19" s="24" t="s">
        <v>25</v>
      </c>
      <c r="L19" s="24" t="s">
        <v>25</v>
      </c>
      <c r="M19" s="24" t="s">
        <v>25</v>
      </c>
      <c r="N19" s="24" t="s">
        <v>25</v>
      </c>
      <c r="O19" s="24" t="s">
        <v>25</v>
      </c>
      <c r="P19" s="24" t="s">
        <v>25</v>
      </c>
      <c r="Q19" s="24" t="s">
        <v>25</v>
      </c>
      <c r="R19" s="24" t="s">
        <v>25</v>
      </c>
      <c r="S19" s="24" t="s">
        <v>25</v>
      </c>
      <c r="T19" s="24">
        <v>2.1935899999999999</v>
      </c>
      <c r="U19" s="24">
        <v>2.17855</v>
      </c>
      <c r="V19" s="24">
        <v>2.1772300000000002</v>
      </c>
      <c r="W19" s="24">
        <v>2.1618300000000001</v>
      </c>
      <c r="X19" s="24">
        <v>2.1351100000000001</v>
      </c>
      <c r="Y19" s="24">
        <v>2.1299000000000001</v>
      </c>
      <c r="Z19" s="24">
        <v>2.0674800000000002</v>
      </c>
      <c r="AA19" s="24">
        <v>2.0352100000000002</v>
      </c>
      <c r="AB19" s="24">
        <v>2.0154999999999998</v>
      </c>
      <c r="AC19" s="24">
        <v>1.99109</v>
      </c>
      <c r="AD19" s="24">
        <v>1.9845200000000001</v>
      </c>
      <c r="AE19" s="24" t="s">
        <v>26</v>
      </c>
      <c r="AG19" s="51"/>
      <c r="AH19" s="33" t="s">
        <v>34</v>
      </c>
    </row>
    <row r="20" spans="1:34" ht="16.899999999999999" customHeight="1">
      <c r="A20" s="49" t="s">
        <v>35</v>
      </c>
      <c r="B20" s="50" t="s">
        <v>65</v>
      </c>
      <c r="C20" s="24" t="s">
        <v>25</v>
      </c>
      <c r="D20" s="24" t="s">
        <v>25</v>
      </c>
      <c r="E20" s="24" t="s">
        <v>25</v>
      </c>
      <c r="F20" s="24" t="s">
        <v>25</v>
      </c>
      <c r="G20" s="98" t="s">
        <v>25</v>
      </c>
      <c r="H20" s="24" t="s">
        <v>25</v>
      </c>
      <c r="I20" s="24" t="s">
        <v>25</v>
      </c>
      <c r="J20" s="24" t="s">
        <v>25</v>
      </c>
      <c r="K20" s="24" t="s">
        <v>25</v>
      </c>
      <c r="L20" s="24" t="s">
        <v>25</v>
      </c>
      <c r="M20" s="24" t="s">
        <v>25</v>
      </c>
      <c r="N20" s="24" t="s">
        <v>25</v>
      </c>
      <c r="O20" s="24" t="s">
        <v>25</v>
      </c>
      <c r="P20" s="24" t="s">
        <v>25</v>
      </c>
      <c r="Q20" s="24" t="s">
        <v>25</v>
      </c>
      <c r="R20" s="24" t="s">
        <v>25</v>
      </c>
      <c r="S20" s="24" t="s">
        <v>25</v>
      </c>
      <c r="T20" s="24">
        <v>2.8921700000000001</v>
      </c>
      <c r="U20" s="24">
        <v>2.9115700000000002</v>
      </c>
      <c r="V20" s="24">
        <v>2.9372199999999999</v>
      </c>
      <c r="W20" s="24">
        <v>2.8874</v>
      </c>
      <c r="X20" s="24">
        <v>2.8799199999999998</v>
      </c>
      <c r="Y20" s="24">
        <v>2.8789600000000002</v>
      </c>
      <c r="Z20" s="24">
        <v>2.8954300000000002</v>
      </c>
      <c r="AA20" s="24">
        <v>2.8048500000000001</v>
      </c>
      <c r="AB20" s="24">
        <v>2.7616800000000001</v>
      </c>
      <c r="AC20" s="24">
        <v>2.7491099999999999</v>
      </c>
      <c r="AD20" s="24">
        <v>2.7212399999999999</v>
      </c>
      <c r="AE20" s="24" t="s">
        <v>26</v>
      </c>
      <c r="AG20" s="51"/>
      <c r="AH20" s="33" t="s">
        <v>35</v>
      </c>
    </row>
    <row r="21" spans="1:34" ht="16.899999999999999" customHeight="1">
      <c r="A21" s="49" t="s">
        <v>37</v>
      </c>
      <c r="B21" s="50" t="s">
        <v>66</v>
      </c>
      <c r="C21" s="24" t="s">
        <v>25</v>
      </c>
      <c r="D21" s="24" t="s">
        <v>25</v>
      </c>
      <c r="E21" s="24" t="s">
        <v>25</v>
      </c>
      <c r="F21" s="24" t="s">
        <v>25</v>
      </c>
      <c r="G21" s="98" t="s">
        <v>25</v>
      </c>
      <c r="H21" s="24" t="s">
        <v>25</v>
      </c>
      <c r="I21" s="24" t="s">
        <v>25</v>
      </c>
      <c r="J21" s="24" t="s">
        <v>25</v>
      </c>
      <c r="K21" s="24" t="s">
        <v>25</v>
      </c>
      <c r="L21" s="24" t="s">
        <v>25</v>
      </c>
      <c r="M21" s="24" t="s">
        <v>25</v>
      </c>
      <c r="N21" s="24" t="s">
        <v>25</v>
      </c>
      <c r="O21" s="24" t="s">
        <v>25</v>
      </c>
      <c r="P21" s="24" t="s">
        <v>25</v>
      </c>
      <c r="Q21" s="24" t="s">
        <v>25</v>
      </c>
      <c r="R21" s="24" t="s">
        <v>25</v>
      </c>
      <c r="S21" s="24" t="s">
        <v>25</v>
      </c>
      <c r="T21" s="24">
        <v>2.2585799999999998</v>
      </c>
      <c r="U21" s="24">
        <v>2.2392799999999999</v>
      </c>
      <c r="V21" s="24">
        <v>2.2106300000000001</v>
      </c>
      <c r="W21" s="24">
        <v>2.1537999999999999</v>
      </c>
      <c r="X21" s="24">
        <v>2.1404100000000001</v>
      </c>
      <c r="Y21" s="24">
        <v>2.1174300000000001</v>
      </c>
      <c r="Z21" s="24">
        <v>2.0860400000000001</v>
      </c>
      <c r="AA21" s="24">
        <v>2.0582199999999999</v>
      </c>
      <c r="AB21" s="24">
        <v>2.0738599999999998</v>
      </c>
      <c r="AC21" s="24">
        <v>2.0676000000000001</v>
      </c>
      <c r="AD21" s="24">
        <v>2.0623499999999999</v>
      </c>
      <c r="AE21" s="24" t="s">
        <v>26</v>
      </c>
      <c r="AG21" s="51"/>
      <c r="AH21" s="33" t="s">
        <v>37</v>
      </c>
    </row>
    <row r="22" spans="1:34" ht="16.899999999999999" customHeight="1">
      <c r="A22" s="49" t="s">
        <v>36</v>
      </c>
      <c r="B22" s="50" t="s">
        <v>67</v>
      </c>
      <c r="C22" s="24" t="s">
        <v>25</v>
      </c>
      <c r="D22" s="24" t="s">
        <v>25</v>
      </c>
      <c r="E22" s="24" t="s">
        <v>25</v>
      </c>
      <c r="F22" s="24" t="s">
        <v>25</v>
      </c>
      <c r="G22" s="98" t="s">
        <v>25</v>
      </c>
      <c r="H22" s="24" t="s">
        <v>25</v>
      </c>
      <c r="I22" s="24" t="s">
        <v>25</v>
      </c>
      <c r="J22" s="24" t="s">
        <v>25</v>
      </c>
      <c r="K22" s="24" t="s">
        <v>25</v>
      </c>
      <c r="L22" s="23">
        <v>1.41462</v>
      </c>
      <c r="M22" s="23">
        <v>1.38365</v>
      </c>
      <c r="N22" s="23">
        <v>1.3647</v>
      </c>
      <c r="O22" s="23">
        <v>1.40747</v>
      </c>
      <c r="P22" s="23">
        <v>1.40459</v>
      </c>
      <c r="Q22" s="23">
        <v>1.33443</v>
      </c>
      <c r="R22" s="24">
        <v>1.32805</v>
      </c>
      <c r="S22" s="24">
        <v>1.3025</v>
      </c>
      <c r="T22" s="24">
        <v>1.2789600000000001</v>
      </c>
      <c r="U22" s="24">
        <v>1.18144</v>
      </c>
      <c r="V22" s="24">
        <v>1.1432100000000001</v>
      </c>
      <c r="W22" s="24">
        <v>1.1143000000000001</v>
      </c>
      <c r="X22" s="24">
        <v>1.0798700000000001</v>
      </c>
      <c r="Y22" s="24">
        <v>1.0931</v>
      </c>
      <c r="Z22" s="24">
        <v>1.1117600000000001</v>
      </c>
      <c r="AA22" s="24">
        <v>1.0325</v>
      </c>
      <c r="AB22" s="24">
        <v>1.00217</v>
      </c>
      <c r="AC22" s="24">
        <v>0.98109000000000002</v>
      </c>
      <c r="AD22" s="24">
        <v>0.95591000000000004</v>
      </c>
      <c r="AE22" s="24">
        <v>0.94299595141700399</v>
      </c>
      <c r="AG22" s="51"/>
      <c r="AH22" s="33" t="s">
        <v>36</v>
      </c>
    </row>
    <row r="23" spans="1:34" ht="16.899999999999999" customHeight="1">
      <c r="A23" s="49" t="s">
        <v>88</v>
      </c>
      <c r="B23" s="50" t="s">
        <v>68</v>
      </c>
      <c r="C23" s="23">
        <v>2.5364</v>
      </c>
      <c r="D23" s="23">
        <v>2.2948900000000001</v>
      </c>
      <c r="E23" s="23">
        <v>2.26749</v>
      </c>
      <c r="F23" s="23">
        <v>2.3113100000000002</v>
      </c>
      <c r="G23" s="100">
        <v>2.3651800000000001</v>
      </c>
      <c r="H23" s="23">
        <v>2.35534</v>
      </c>
      <c r="I23" s="23">
        <v>2.4227099999999999</v>
      </c>
      <c r="J23" s="23">
        <v>2.4700199999999999</v>
      </c>
      <c r="K23" s="23">
        <v>2.39242</v>
      </c>
      <c r="L23" s="23">
        <v>2.2861400000000001</v>
      </c>
      <c r="M23" s="23">
        <v>2.2734200000000002</v>
      </c>
      <c r="N23" s="23">
        <v>2.25353</v>
      </c>
      <c r="O23" s="23">
        <v>2.2781699999999998</v>
      </c>
      <c r="P23" s="23">
        <v>2.2910400000000002</v>
      </c>
      <c r="Q23" s="23">
        <v>2.3010899999999999</v>
      </c>
      <c r="R23" s="24">
        <v>2.3630599999999999</v>
      </c>
      <c r="S23" s="24">
        <v>2.41987</v>
      </c>
      <c r="T23" s="24">
        <v>2.42977</v>
      </c>
      <c r="U23" s="24">
        <v>2.4238499999999998</v>
      </c>
      <c r="V23" s="24">
        <v>2.4249499999999999</v>
      </c>
      <c r="W23" s="24">
        <v>2.3828299999999998</v>
      </c>
      <c r="X23" s="24">
        <v>2.3094100000000002</v>
      </c>
      <c r="Y23" s="24">
        <v>2.2313800000000001</v>
      </c>
      <c r="Z23" s="24">
        <v>2.1498200000000001</v>
      </c>
      <c r="AA23" s="24">
        <v>2.12717</v>
      </c>
      <c r="AB23" s="24">
        <v>2.09822</v>
      </c>
      <c r="AC23" s="24">
        <v>2.0602</v>
      </c>
      <c r="AD23" s="24">
        <v>1.9810399999999999</v>
      </c>
      <c r="AE23" s="24">
        <v>1.9444900000000001</v>
      </c>
      <c r="AG23" s="51"/>
      <c r="AH23" s="33" t="s">
        <v>88</v>
      </c>
    </row>
    <row r="24" spans="1:34" ht="16.899999999999999" customHeight="1">
      <c r="A24" s="49" t="s">
        <v>42</v>
      </c>
      <c r="B24" s="50" t="s">
        <v>69</v>
      </c>
      <c r="C24" s="24" t="s">
        <v>25</v>
      </c>
      <c r="D24" s="24" t="s">
        <v>25</v>
      </c>
      <c r="E24" s="24" t="s">
        <v>25</v>
      </c>
      <c r="F24" s="24" t="s">
        <v>25</v>
      </c>
      <c r="G24" s="98" t="s">
        <v>25</v>
      </c>
      <c r="H24" s="24" t="s">
        <v>25</v>
      </c>
      <c r="I24" s="24" t="s">
        <v>25</v>
      </c>
      <c r="J24" s="24" t="s">
        <v>25</v>
      </c>
      <c r="K24" s="24" t="s">
        <v>25</v>
      </c>
      <c r="L24" s="23">
        <v>1.3605</v>
      </c>
      <c r="M24" s="23">
        <v>1.33876</v>
      </c>
      <c r="N24" s="23">
        <v>1.3141099999999999</v>
      </c>
      <c r="O24" s="23">
        <v>1.32229</v>
      </c>
      <c r="P24" s="23">
        <v>1.3298399999999999</v>
      </c>
      <c r="Q24" s="23">
        <v>1.32575</v>
      </c>
      <c r="R24" s="24">
        <v>1.3281099999999999</v>
      </c>
      <c r="S24" s="24">
        <v>1.3533599999999999</v>
      </c>
      <c r="T24" s="24">
        <v>1.3685099999999999</v>
      </c>
      <c r="U24" s="24">
        <v>1.35565</v>
      </c>
      <c r="V24" s="24">
        <v>1.3697999999999999</v>
      </c>
      <c r="W24" s="24">
        <v>1.3631200000000001</v>
      </c>
      <c r="X24" s="24">
        <v>1.3382099999999999</v>
      </c>
      <c r="Y24" s="24">
        <v>1.3297099999999999</v>
      </c>
      <c r="Z24" s="24">
        <v>1.2654799999999999</v>
      </c>
      <c r="AA24" s="24">
        <v>1.25082</v>
      </c>
      <c r="AB24" s="24">
        <v>1.25044</v>
      </c>
      <c r="AC24" s="24">
        <v>1.2590300000000001</v>
      </c>
      <c r="AD24" s="24">
        <v>1.2526200000000001</v>
      </c>
      <c r="AE24" s="24">
        <v>1.241958762886598</v>
      </c>
      <c r="AG24" s="51"/>
      <c r="AH24" s="33" t="s">
        <v>42</v>
      </c>
    </row>
    <row r="25" spans="1:34" ht="16.899999999999999" customHeight="1">
      <c r="A25" s="49" t="s">
        <v>43</v>
      </c>
      <c r="B25" s="50" t="s">
        <v>70</v>
      </c>
      <c r="C25" s="24" t="s">
        <v>25</v>
      </c>
      <c r="D25" s="24" t="s">
        <v>25</v>
      </c>
      <c r="E25" s="24" t="s">
        <v>25</v>
      </c>
      <c r="F25" s="24" t="s">
        <v>25</v>
      </c>
      <c r="G25" s="98" t="s">
        <v>25</v>
      </c>
      <c r="H25" s="24" t="s">
        <v>25</v>
      </c>
      <c r="I25" s="24" t="s">
        <v>25</v>
      </c>
      <c r="J25" s="24" t="s">
        <v>25</v>
      </c>
      <c r="K25" s="24" t="s">
        <v>25</v>
      </c>
      <c r="L25" s="23">
        <v>2.7424200000000001</v>
      </c>
      <c r="M25" s="23">
        <v>2.6150899999999999</v>
      </c>
      <c r="N25" s="23">
        <v>2.5259499999999999</v>
      </c>
      <c r="O25" s="23">
        <v>2.5474600000000001</v>
      </c>
      <c r="P25" s="23">
        <v>2.5478700000000001</v>
      </c>
      <c r="Q25" s="23">
        <v>2.5012500000000002</v>
      </c>
      <c r="R25" s="24">
        <v>2.4908600000000001</v>
      </c>
      <c r="S25" s="24">
        <v>2.58765</v>
      </c>
      <c r="T25" s="24">
        <v>2.5637300000000001</v>
      </c>
      <c r="U25" s="24">
        <v>2.5322300000000002</v>
      </c>
      <c r="V25" s="24">
        <v>2.58575</v>
      </c>
      <c r="W25" s="24">
        <v>2.59796</v>
      </c>
      <c r="X25" s="24">
        <v>2.5416699999999999</v>
      </c>
      <c r="Y25" s="24">
        <v>2.4449999999999998</v>
      </c>
      <c r="Z25" s="24">
        <v>2.3673199999999999</v>
      </c>
      <c r="AA25" s="24">
        <v>2.2892899999999998</v>
      </c>
      <c r="AB25" s="24">
        <v>2.3007300000000002</v>
      </c>
      <c r="AC25" s="24">
        <v>2.2167500000000002</v>
      </c>
      <c r="AD25" s="24">
        <v>2.1966700000000001</v>
      </c>
      <c r="AE25" s="24">
        <v>2.1916279069767444</v>
      </c>
      <c r="AG25" s="51"/>
      <c r="AH25" s="33" t="s">
        <v>43</v>
      </c>
    </row>
    <row r="26" spans="1:34" ht="16.899999999999999" customHeight="1">
      <c r="A26" s="49" t="s">
        <v>89</v>
      </c>
      <c r="B26" s="50" t="s">
        <v>81</v>
      </c>
      <c r="C26" s="24" t="s">
        <v>25</v>
      </c>
      <c r="D26" s="24" t="s">
        <v>25</v>
      </c>
      <c r="E26" s="24" t="s">
        <v>25</v>
      </c>
      <c r="F26" s="24" t="s">
        <v>25</v>
      </c>
      <c r="G26" s="98" t="s">
        <v>25</v>
      </c>
      <c r="H26" s="24" t="s">
        <v>25</v>
      </c>
      <c r="I26" s="24" t="s">
        <v>25</v>
      </c>
      <c r="J26" s="24" t="s">
        <v>25</v>
      </c>
      <c r="K26" s="24" t="s">
        <v>25</v>
      </c>
      <c r="L26" s="23">
        <v>2.5598200000000002</v>
      </c>
      <c r="M26" s="23">
        <v>2.5596899999999998</v>
      </c>
      <c r="N26" s="23">
        <v>2.5480399999999999</v>
      </c>
      <c r="O26" s="23">
        <v>2.56759</v>
      </c>
      <c r="P26" s="23">
        <v>2.5677699999999999</v>
      </c>
      <c r="Q26" s="23">
        <v>2.5766200000000001</v>
      </c>
      <c r="R26" s="24">
        <v>2.6433800000000001</v>
      </c>
      <c r="S26" s="24">
        <v>2.6825999999999999</v>
      </c>
      <c r="T26" s="24">
        <v>2.6850299999999998</v>
      </c>
      <c r="U26" s="24">
        <v>2.68764</v>
      </c>
      <c r="V26" s="24">
        <v>2.6671</v>
      </c>
      <c r="W26" s="24">
        <v>2.6011700000000002</v>
      </c>
      <c r="X26" s="24">
        <v>2.5102199999999999</v>
      </c>
      <c r="Y26" s="24">
        <v>2.4148200000000002</v>
      </c>
      <c r="Z26" s="24">
        <v>2.3237100000000002</v>
      </c>
      <c r="AA26" s="24">
        <v>2.2982399999999998</v>
      </c>
      <c r="AB26" s="24">
        <v>2.2515100000000001</v>
      </c>
      <c r="AC26" s="24">
        <v>2.1987999999999999</v>
      </c>
      <c r="AD26" s="24">
        <v>2.0970399999999998</v>
      </c>
      <c r="AE26" s="24">
        <v>2.0524300994558078</v>
      </c>
      <c r="AG26" s="51"/>
      <c r="AH26" s="33" t="s">
        <v>89</v>
      </c>
    </row>
    <row r="27" spans="1:34" ht="16.899999999999999" customHeight="1">
      <c r="A27" s="49" t="s">
        <v>38</v>
      </c>
      <c r="B27" s="50" t="s">
        <v>71</v>
      </c>
      <c r="C27" s="24" t="s">
        <v>25</v>
      </c>
      <c r="D27" s="24" t="s">
        <v>25</v>
      </c>
      <c r="E27" s="24" t="s">
        <v>25</v>
      </c>
      <c r="F27" s="24" t="s">
        <v>25</v>
      </c>
      <c r="G27" s="98" t="s">
        <v>25</v>
      </c>
      <c r="H27" s="24" t="s">
        <v>25</v>
      </c>
      <c r="I27" s="24" t="s">
        <v>25</v>
      </c>
      <c r="J27" s="24" t="s">
        <v>25</v>
      </c>
      <c r="K27" s="24" t="s">
        <v>25</v>
      </c>
      <c r="L27" s="24" t="s">
        <v>25</v>
      </c>
      <c r="M27" s="24" t="s">
        <v>25</v>
      </c>
      <c r="N27" s="24" t="s">
        <v>25</v>
      </c>
      <c r="O27" s="24" t="s">
        <v>25</v>
      </c>
      <c r="P27" s="24" t="s">
        <v>25</v>
      </c>
      <c r="Q27" s="24" t="s">
        <v>25</v>
      </c>
      <c r="R27" s="24" t="s">
        <v>25</v>
      </c>
      <c r="S27" s="24" t="s">
        <v>25</v>
      </c>
      <c r="T27" s="24">
        <v>1.71173</v>
      </c>
      <c r="U27" s="24">
        <v>1.71634</v>
      </c>
      <c r="V27" s="24">
        <v>1.6791799999999999</v>
      </c>
      <c r="W27" s="24">
        <v>1.63449</v>
      </c>
      <c r="X27" s="24">
        <v>1.59772</v>
      </c>
      <c r="Y27" s="24">
        <v>1.5249699999999999</v>
      </c>
      <c r="Z27" s="24">
        <v>1.46082</v>
      </c>
      <c r="AA27" s="24">
        <v>1.4786999999999999</v>
      </c>
      <c r="AB27" s="24">
        <v>1.4483699999999999</v>
      </c>
      <c r="AC27" s="24">
        <v>1.4041999999999999</v>
      </c>
      <c r="AD27" s="24">
        <v>1.3341799999999999</v>
      </c>
      <c r="AE27" s="24" t="s">
        <v>26</v>
      </c>
      <c r="AG27" s="51"/>
      <c r="AH27" s="33" t="s">
        <v>38</v>
      </c>
    </row>
    <row r="28" spans="1:34" ht="16.899999999999999" customHeight="1">
      <c r="A28" s="49" t="s">
        <v>39</v>
      </c>
      <c r="B28" s="50" t="s">
        <v>72</v>
      </c>
      <c r="C28" s="24" t="s">
        <v>25</v>
      </c>
      <c r="D28" s="24" t="s">
        <v>25</v>
      </c>
      <c r="E28" s="24" t="s">
        <v>25</v>
      </c>
      <c r="F28" s="24" t="s">
        <v>25</v>
      </c>
      <c r="G28" s="98" t="s">
        <v>25</v>
      </c>
      <c r="H28" s="24" t="s">
        <v>25</v>
      </c>
      <c r="I28" s="24" t="s">
        <v>25</v>
      </c>
      <c r="J28" s="24" t="s">
        <v>25</v>
      </c>
      <c r="K28" s="24" t="s">
        <v>25</v>
      </c>
      <c r="L28" s="24" t="s">
        <v>25</v>
      </c>
      <c r="M28" s="24" t="s">
        <v>25</v>
      </c>
      <c r="N28" s="24" t="s">
        <v>25</v>
      </c>
      <c r="O28" s="24" t="s">
        <v>25</v>
      </c>
      <c r="P28" s="24" t="s">
        <v>25</v>
      </c>
      <c r="Q28" s="24" t="s">
        <v>25</v>
      </c>
      <c r="R28" s="24" t="s">
        <v>25</v>
      </c>
      <c r="S28" s="24" t="s">
        <v>25</v>
      </c>
      <c r="T28" s="24">
        <v>3.40768</v>
      </c>
      <c r="U28" s="24">
        <v>3.4273799999999999</v>
      </c>
      <c r="V28" s="24">
        <v>3.3819400000000002</v>
      </c>
      <c r="W28" s="24">
        <v>3.2833800000000002</v>
      </c>
      <c r="X28" s="24">
        <v>3.1630600000000002</v>
      </c>
      <c r="Y28" s="24">
        <v>3.0717500000000002</v>
      </c>
      <c r="Z28" s="24">
        <v>2.9637500000000001</v>
      </c>
      <c r="AA28" s="24">
        <v>2.9052199999999999</v>
      </c>
      <c r="AB28" s="24">
        <v>2.8388399999999998</v>
      </c>
      <c r="AC28" s="24">
        <v>2.7762199999999999</v>
      </c>
      <c r="AD28" s="24">
        <v>2.6689400000000001</v>
      </c>
      <c r="AE28" s="24" t="s">
        <v>26</v>
      </c>
      <c r="AG28" s="51"/>
      <c r="AH28" s="33" t="s">
        <v>39</v>
      </c>
    </row>
    <row r="29" spans="1:34" ht="16.899999999999999" customHeight="1">
      <c r="A29" s="49" t="s">
        <v>90</v>
      </c>
      <c r="B29" s="52" t="s">
        <v>73</v>
      </c>
      <c r="C29" s="23">
        <v>3.43689</v>
      </c>
      <c r="D29" s="23">
        <v>3.3251900000000001</v>
      </c>
      <c r="E29" s="23">
        <v>3.2609499999999998</v>
      </c>
      <c r="F29" s="23">
        <v>3.2264400000000002</v>
      </c>
      <c r="G29" s="100">
        <v>3.2152500000000002</v>
      </c>
      <c r="H29" s="23">
        <v>3.2239</v>
      </c>
      <c r="I29" s="23">
        <v>3.1820200000000001</v>
      </c>
      <c r="J29" s="23">
        <v>3.1809699999999999</v>
      </c>
      <c r="K29" s="23">
        <v>3.1729400000000001</v>
      </c>
      <c r="L29" s="23">
        <v>3.08202</v>
      </c>
      <c r="M29" s="23">
        <v>3.08867</v>
      </c>
      <c r="N29" s="23">
        <v>3.0601500000000001</v>
      </c>
      <c r="O29" s="23">
        <v>3.0313099999999999</v>
      </c>
      <c r="P29" s="23">
        <v>2.98109</v>
      </c>
      <c r="Q29" s="23">
        <v>2.9688400000000001</v>
      </c>
      <c r="R29" s="24">
        <v>2.9723000000000002</v>
      </c>
      <c r="S29" s="24">
        <v>2.90476</v>
      </c>
      <c r="T29" s="24">
        <v>2.87249</v>
      </c>
      <c r="U29" s="24">
        <v>2.8150200000000001</v>
      </c>
      <c r="V29" s="24">
        <v>2.7793800000000002</v>
      </c>
      <c r="W29" s="24">
        <v>2.70146</v>
      </c>
      <c r="X29" s="24">
        <v>2.6457700000000002</v>
      </c>
      <c r="Y29" s="24">
        <v>2.59972</v>
      </c>
      <c r="Z29" s="24">
        <v>2.5482399999999998</v>
      </c>
      <c r="AA29" s="24">
        <v>2.5139800000000001</v>
      </c>
      <c r="AB29" s="24">
        <v>2.4874200000000002</v>
      </c>
      <c r="AC29" s="24">
        <v>2.4761700000000002</v>
      </c>
      <c r="AD29" s="24">
        <v>2.4499900000000001</v>
      </c>
      <c r="AE29" s="24">
        <v>2.4237899999999999</v>
      </c>
      <c r="AG29" s="51"/>
      <c r="AH29" s="33" t="s">
        <v>90</v>
      </c>
    </row>
    <row r="30" spans="1:34" ht="16.899999999999999" customHeight="1">
      <c r="A30" s="49" t="s">
        <v>91</v>
      </c>
      <c r="B30" s="52" t="s">
        <v>74</v>
      </c>
      <c r="C30" s="24" t="s">
        <v>25</v>
      </c>
      <c r="D30" s="24" t="s">
        <v>25</v>
      </c>
      <c r="E30" s="24" t="s">
        <v>25</v>
      </c>
      <c r="F30" s="24" t="s">
        <v>25</v>
      </c>
      <c r="G30" s="98" t="s">
        <v>25</v>
      </c>
      <c r="H30" s="24" t="s">
        <v>25</v>
      </c>
      <c r="I30" s="24" t="s">
        <v>25</v>
      </c>
      <c r="J30" s="24" t="s">
        <v>25</v>
      </c>
      <c r="K30" s="24" t="s">
        <v>25</v>
      </c>
      <c r="L30" s="23">
        <v>3.3063600000000002</v>
      </c>
      <c r="M30" s="23">
        <v>3.3037899999999998</v>
      </c>
      <c r="N30" s="23">
        <v>3.2593999999999999</v>
      </c>
      <c r="O30" s="23">
        <v>3.23075</v>
      </c>
      <c r="P30" s="23">
        <v>3.16547</v>
      </c>
      <c r="Q30" s="23">
        <v>3.1541199999999998</v>
      </c>
      <c r="R30" s="24">
        <v>3.1594600000000002</v>
      </c>
      <c r="S30" s="24">
        <v>3.1018699999999999</v>
      </c>
      <c r="T30" s="24">
        <v>3.0700599999999998</v>
      </c>
      <c r="U30" s="24">
        <v>3.00224</v>
      </c>
      <c r="V30" s="24">
        <v>2.9431799999999999</v>
      </c>
      <c r="W30" s="24">
        <v>2.8612299999999999</v>
      </c>
      <c r="X30" s="24">
        <v>2.8025899999999999</v>
      </c>
      <c r="Y30" s="24">
        <v>2.77521</v>
      </c>
      <c r="Z30" s="24">
        <v>2.72017</v>
      </c>
      <c r="AA30" s="24">
        <v>2.6853899999999999</v>
      </c>
      <c r="AB30" s="24">
        <v>2.6498900000000001</v>
      </c>
      <c r="AC30" s="24">
        <v>2.6396099999999998</v>
      </c>
      <c r="AD30" s="24">
        <v>2.61273</v>
      </c>
      <c r="AE30" s="24">
        <v>2.5851075824485577</v>
      </c>
      <c r="AG30" s="51"/>
      <c r="AH30" s="33" t="s">
        <v>91</v>
      </c>
    </row>
    <row r="31" spans="1:34" ht="16.899999999999999" customHeight="1">
      <c r="A31" s="49" t="s">
        <v>40</v>
      </c>
      <c r="B31" s="52" t="s">
        <v>75</v>
      </c>
      <c r="C31" s="24" t="s">
        <v>25</v>
      </c>
      <c r="D31" s="24" t="s">
        <v>25</v>
      </c>
      <c r="E31" s="24" t="s">
        <v>25</v>
      </c>
      <c r="F31" s="24" t="s">
        <v>25</v>
      </c>
      <c r="G31" s="98" t="s">
        <v>25</v>
      </c>
      <c r="H31" s="24" t="s">
        <v>25</v>
      </c>
      <c r="I31" s="24" t="s">
        <v>25</v>
      </c>
      <c r="J31" s="24" t="s">
        <v>25</v>
      </c>
      <c r="K31" s="24" t="s">
        <v>25</v>
      </c>
      <c r="L31" s="24" t="s">
        <v>25</v>
      </c>
      <c r="M31" s="24" t="s">
        <v>25</v>
      </c>
      <c r="N31" s="24" t="s">
        <v>25</v>
      </c>
      <c r="O31" s="24" t="s">
        <v>25</v>
      </c>
      <c r="P31" s="24" t="s">
        <v>25</v>
      </c>
      <c r="Q31" s="24" t="s">
        <v>25</v>
      </c>
      <c r="R31" s="24" t="s">
        <v>25</v>
      </c>
      <c r="S31" s="24" t="s">
        <v>25</v>
      </c>
      <c r="T31" s="24">
        <v>3.2675700000000001</v>
      </c>
      <c r="U31" s="24">
        <v>3.19441</v>
      </c>
      <c r="V31" s="24">
        <v>3.1472199999999999</v>
      </c>
      <c r="W31" s="24">
        <v>3.1057800000000002</v>
      </c>
      <c r="X31" s="24">
        <v>3.0757400000000001</v>
      </c>
      <c r="Y31" s="24">
        <v>3.0713699999999999</v>
      </c>
      <c r="Z31" s="24">
        <v>2.9939200000000001</v>
      </c>
      <c r="AA31" s="24">
        <v>2.9387300000000001</v>
      </c>
      <c r="AB31" s="24">
        <v>2.8693599999999999</v>
      </c>
      <c r="AC31" s="24">
        <v>2.8452199999999999</v>
      </c>
      <c r="AD31" s="24">
        <v>2.8086600000000002</v>
      </c>
      <c r="AE31" s="24" t="s">
        <v>26</v>
      </c>
      <c r="AG31" s="51"/>
      <c r="AH31" s="33" t="s">
        <v>40</v>
      </c>
    </row>
    <row r="32" spans="1:34" ht="16.899999999999999" customHeight="1">
      <c r="A32" s="53" t="s">
        <v>41</v>
      </c>
      <c r="B32" s="52" t="s">
        <v>76</v>
      </c>
      <c r="C32" s="24" t="s">
        <v>25</v>
      </c>
      <c r="D32" s="24" t="s">
        <v>25</v>
      </c>
      <c r="E32" s="24" t="s">
        <v>25</v>
      </c>
      <c r="F32" s="24" t="s">
        <v>25</v>
      </c>
      <c r="G32" s="98" t="s">
        <v>25</v>
      </c>
      <c r="H32" s="24" t="s">
        <v>25</v>
      </c>
      <c r="I32" s="24" t="s">
        <v>25</v>
      </c>
      <c r="J32" s="24" t="s">
        <v>25</v>
      </c>
      <c r="K32" s="24" t="s">
        <v>25</v>
      </c>
      <c r="L32" s="24" t="s">
        <v>25</v>
      </c>
      <c r="M32" s="24" t="s">
        <v>25</v>
      </c>
      <c r="N32" s="24" t="s">
        <v>25</v>
      </c>
      <c r="O32" s="24" t="s">
        <v>25</v>
      </c>
      <c r="P32" s="24" t="s">
        <v>25</v>
      </c>
      <c r="Q32" s="24" t="s">
        <v>25</v>
      </c>
      <c r="R32" s="24" t="s">
        <v>25</v>
      </c>
      <c r="S32" s="24" t="s">
        <v>25</v>
      </c>
      <c r="T32" s="24">
        <v>3.1541700000000001</v>
      </c>
      <c r="U32" s="24">
        <v>2.99214</v>
      </c>
      <c r="V32" s="24">
        <v>2.84226</v>
      </c>
      <c r="W32" s="24">
        <v>2.66804</v>
      </c>
      <c r="X32" s="24">
        <v>2.5245099999999998</v>
      </c>
      <c r="Y32" s="24">
        <v>2.4627400000000002</v>
      </c>
      <c r="Z32" s="24">
        <v>2.3858700000000002</v>
      </c>
      <c r="AA32" s="24">
        <v>2.3434499999999998</v>
      </c>
      <c r="AB32" s="24">
        <v>2.30138</v>
      </c>
      <c r="AC32" s="24">
        <v>2.2848799999999998</v>
      </c>
      <c r="AD32" s="24">
        <v>2.2344200000000001</v>
      </c>
      <c r="AE32" s="24" t="s">
        <v>26</v>
      </c>
      <c r="AG32" s="51"/>
      <c r="AH32" s="54" t="s">
        <v>41</v>
      </c>
    </row>
    <row r="33" spans="1:34" ht="16.899999999999999" customHeight="1">
      <c r="A33" s="53" t="s">
        <v>44</v>
      </c>
      <c r="B33" s="52" t="s">
        <v>77</v>
      </c>
      <c r="C33" s="24" t="s">
        <v>25</v>
      </c>
      <c r="D33" s="24" t="s">
        <v>25</v>
      </c>
      <c r="E33" s="24" t="s">
        <v>25</v>
      </c>
      <c r="F33" s="24" t="s">
        <v>25</v>
      </c>
      <c r="G33" s="98" t="s">
        <v>25</v>
      </c>
      <c r="H33" s="24" t="s">
        <v>25</v>
      </c>
      <c r="I33" s="24" t="s">
        <v>25</v>
      </c>
      <c r="J33" s="24" t="s">
        <v>25</v>
      </c>
      <c r="K33" s="24" t="s">
        <v>25</v>
      </c>
      <c r="L33" s="24" t="s">
        <v>25</v>
      </c>
      <c r="M33" s="24" t="s">
        <v>25</v>
      </c>
      <c r="N33" s="24" t="s">
        <v>25</v>
      </c>
      <c r="O33" s="24" t="s">
        <v>25</v>
      </c>
      <c r="P33" s="24" t="s">
        <v>25</v>
      </c>
      <c r="Q33" s="24" t="s">
        <v>25</v>
      </c>
      <c r="R33" s="24" t="s">
        <v>25</v>
      </c>
      <c r="S33" s="24" t="s">
        <v>25</v>
      </c>
      <c r="T33" s="24">
        <v>2.9007900000000002</v>
      </c>
      <c r="U33" s="24">
        <v>2.8849200000000002</v>
      </c>
      <c r="V33" s="24">
        <v>2.8652899999999999</v>
      </c>
      <c r="W33" s="24">
        <v>2.8100299999999998</v>
      </c>
      <c r="X33" s="24">
        <v>2.7807599999999999</v>
      </c>
      <c r="Y33" s="24">
        <v>2.76078</v>
      </c>
      <c r="Z33" s="24">
        <v>2.72986</v>
      </c>
      <c r="AA33" s="24">
        <v>2.7085699999999999</v>
      </c>
      <c r="AB33" s="24">
        <v>2.6917800000000001</v>
      </c>
      <c r="AC33" s="24">
        <v>2.6907800000000002</v>
      </c>
      <c r="AD33" s="24">
        <v>2.67848</v>
      </c>
      <c r="AE33" s="24" t="s">
        <v>26</v>
      </c>
      <c r="AG33" s="51"/>
      <c r="AH33" s="54" t="s">
        <v>44</v>
      </c>
    </row>
    <row r="34" spans="1:34" ht="16.899999999999999" customHeight="1">
      <c r="A34" s="53" t="s">
        <v>92</v>
      </c>
      <c r="B34" s="52" t="s">
        <v>78</v>
      </c>
      <c r="C34" s="24" t="s">
        <v>25</v>
      </c>
      <c r="D34" s="24" t="s">
        <v>25</v>
      </c>
      <c r="E34" s="24" t="s">
        <v>25</v>
      </c>
      <c r="F34" s="24" t="s">
        <v>25</v>
      </c>
      <c r="G34" s="98" t="s">
        <v>25</v>
      </c>
      <c r="H34" s="24" t="s">
        <v>25</v>
      </c>
      <c r="I34" s="24" t="s">
        <v>25</v>
      </c>
      <c r="J34" s="24" t="s">
        <v>25</v>
      </c>
      <c r="K34" s="24" t="s">
        <v>25</v>
      </c>
      <c r="L34" s="23">
        <v>2.2699799999999999</v>
      </c>
      <c r="M34" s="23">
        <v>2.3114300000000001</v>
      </c>
      <c r="N34" s="23">
        <v>2.3308399999999998</v>
      </c>
      <c r="O34" s="23">
        <v>2.3009599999999999</v>
      </c>
      <c r="P34" s="23">
        <v>2.31718</v>
      </c>
      <c r="Q34" s="23">
        <v>2.2976000000000001</v>
      </c>
      <c r="R34" s="24">
        <v>2.2967499999999998</v>
      </c>
      <c r="S34" s="24">
        <v>2.2053400000000001</v>
      </c>
      <c r="T34" s="24">
        <v>2.16432</v>
      </c>
      <c r="U34" s="24">
        <v>2.13626</v>
      </c>
      <c r="V34" s="24">
        <v>2.1579199999999998</v>
      </c>
      <c r="W34" s="24">
        <v>2.0994700000000002</v>
      </c>
      <c r="X34" s="24">
        <v>2.04495</v>
      </c>
      <c r="Y34" s="24">
        <v>1.9262699999999999</v>
      </c>
      <c r="Z34" s="24">
        <v>1.8767799999999999</v>
      </c>
      <c r="AA34" s="24">
        <v>1.8370200000000001</v>
      </c>
      <c r="AB34" s="24">
        <v>1.8365100000000001</v>
      </c>
      <c r="AC34" s="24">
        <v>1.81592</v>
      </c>
      <c r="AD34" s="24">
        <v>1.78413</v>
      </c>
      <c r="AE34" s="24">
        <v>1.7580457541682823</v>
      </c>
      <c r="AG34" s="51"/>
      <c r="AH34" s="54" t="s">
        <v>92</v>
      </c>
    </row>
    <row r="35" spans="1:34" ht="16.899999999999999" customHeight="1">
      <c r="A35" s="53" t="s">
        <v>45</v>
      </c>
      <c r="B35" s="52" t="s">
        <v>79</v>
      </c>
      <c r="C35" s="24" t="s">
        <v>25</v>
      </c>
      <c r="D35" s="24" t="s">
        <v>25</v>
      </c>
      <c r="E35" s="24" t="s">
        <v>25</v>
      </c>
      <c r="F35" s="24" t="s">
        <v>25</v>
      </c>
      <c r="G35" s="98" t="s">
        <v>25</v>
      </c>
      <c r="H35" s="24" t="s">
        <v>25</v>
      </c>
      <c r="I35" s="24" t="s">
        <v>25</v>
      </c>
      <c r="J35" s="24" t="s">
        <v>25</v>
      </c>
      <c r="K35" s="24" t="s">
        <v>25</v>
      </c>
      <c r="L35" s="24" t="s">
        <v>25</v>
      </c>
      <c r="M35" s="24" t="s">
        <v>25</v>
      </c>
      <c r="N35" s="24" t="s">
        <v>25</v>
      </c>
      <c r="O35" s="24" t="s">
        <v>25</v>
      </c>
      <c r="P35" s="24" t="s">
        <v>25</v>
      </c>
      <c r="Q35" s="24" t="s">
        <v>25</v>
      </c>
      <c r="R35" s="24" t="s">
        <v>25</v>
      </c>
      <c r="S35" s="24" t="s">
        <v>25</v>
      </c>
      <c r="T35" s="24">
        <v>2.70872</v>
      </c>
      <c r="U35" s="24">
        <v>2.6554500000000001</v>
      </c>
      <c r="V35" s="24">
        <v>2.6313599999999999</v>
      </c>
      <c r="W35" s="24">
        <v>2.5482999999999998</v>
      </c>
      <c r="X35" s="24">
        <v>2.4558</v>
      </c>
      <c r="Y35" s="24">
        <v>2.2761200000000001</v>
      </c>
      <c r="Z35" s="24">
        <v>2.20147</v>
      </c>
      <c r="AA35" s="24">
        <v>2.1704500000000002</v>
      </c>
      <c r="AB35" s="24">
        <v>2.1230099999999998</v>
      </c>
      <c r="AC35" s="24">
        <v>2.1041400000000001</v>
      </c>
      <c r="AD35" s="24">
        <v>2.0931899999999999</v>
      </c>
      <c r="AE35" s="24" t="s">
        <v>26</v>
      </c>
      <c r="AG35" s="51"/>
      <c r="AH35" s="54" t="s">
        <v>45</v>
      </c>
    </row>
    <row r="36" spans="1:34" ht="16.899999999999999" customHeight="1">
      <c r="A36" s="53" t="s">
        <v>46</v>
      </c>
      <c r="B36" s="52" t="s">
        <v>102</v>
      </c>
      <c r="C36" s="24" t="s">
        <v>25</v>
      </c>
      <c r="D36" s="24" t="s">
        <v>25</v>
      </c>
      <c r="E36" s="24" t="s">
        <v>25</v>
      </c>
      <c r="F36" s="24" t="s">
        <v>25</v>
      </c>
      <c r="G36" s="98" t="s">
        <v>25</v>
      </c>
      <c r="H36" s="24" t="s">
        <v>25</v>
      </c>
      <c r="I36" s="24" t="s">
        <v>25</v>
      </c>
      <c r="J36" s="24" t="s">
        <v>25</v>
      </c>
      <c r="K36" s="24" t="s">
        <v>25</v>
      </c>
      <c r="L36" s="24" t="s">
        <v>25</v>
      </c>
      <c r="M36" s="24" t="s">
        <v>25</v>
      </c>
      <c r="N36" s="24" t="s">
        <v>25</v>
      </c>
      <c r="O36" s="24" t="s">
        <v>25</v>
      </c>
      <c r="P36" s="24" t="s">
        <v>25</v>
      </c>
      <c r="Q36" s="24" t="s">
        <v>25</v>
      </c>
      <c r="R36" s="24" t="s">
        <v>25</v>
      </c>
      <c r="S36" s="24" t="s">
        <v>25</v>
      </c>
      <c r="T36" s="24">
        <v>2.8161299999999998</v>
      </c>
      <c r="U36" s="24">
        <v>2.76824</v>
      </c>
      <c r="V36" s="24">
        <v>2.7220399999999998</v>
      </c>
      <c r="W36" s="24">
        <v>2.6381899999999998</v>
      </c>
      <c r="X36" s="24">
        <v>2.5413199999999998</v>
      </c>
      <c r="Y36" s="24">
        <v>2.3905599999999998</v>
      </c>
      <c r="Z36" s="24">
        <v>2.3256299999999999</v>
      </c>
      <c r="AA36" s="24">
        <v>2.2783099999999998</v>
      </c>
      <c r="AB36" s="24">
        <v>2.29772</v>
      </c>
      <c r="AC36" s="24">
        <v>2.2695500000000002</v>
      </c>
      <c r="AD36" s="24">
        <v>2.2247499999999998</v>
      </c>
      <c r="AE36" s="24" t="s">
        <v>26</v>
      </c>
      <c r="AG36" s="51"/>
      <c r="AH36" s="54" t="s">
        <v>46</v>
      </c>
    </row>
    <row r="37" spans="1:34" ht="16.899999999999999" customHeight="1">
      <c r="A37" s="53" t="s">
        <v>47</v>
      </c>
      <c r="B37" s="52" t="s">
        <v>80</v>
      </c>
      <c r="C37" s="24" t="s">
        <v>25</v>
      </c>
      <c r="D37" s="24" t="s">
        <v>25</v>
      </c>
      <c r="E37" s="24" t="s">
        <v>25</v>
      </c>
      <c r="F37" s="24" t="s">
        <v>25</v>
      </c>
      <c r="G37" s="98" t="s">
        <v>25</v>
      </c>
      <c r="H37" s="24" t="s">
        <v>25</v>
      </c>
      <c r="I37" s="24" t="s">
        <v>25</v>
      </c>
      <c r="J37" s="24" t="s">
        <v>25</v>
      </c>
      <c r="K37" s="24" t="s">
        <v>25</v>
      </c>
      <c r="L37" s="24" t="s">
        <v>25</v>
      </c>
      <c r="M37" s="24" t="s">
        <v>25</v>
      </c>
      <c r="N37" s="24" t="s">
        <v>25</v>
      </c>
      <c r="O37" s="24" t="s">
        <v>25</v>
      </c>
      <c r="P37" s="24" t="s">
        <v>25</v>
      </c>
      <c r="Q37" s="24" t="s">
        <v>25</v>
      </c>
      <c r="R37" s="24" t="s">
        <v>25</v>
      </c>
      <c r="S37" s="24" t="s">
        <v>25</v>
      </c>
      <c r="T37" s="24">
        <v>0.95194000000000001</v>
      </c>
      <c r="U37" s="24">
        <v>0.97580999999999996</v>
      </c>
      <c r="V37" s="24">
        <v>1.01949</v>
      </c>
      <c r="W37" s="24">
        <v>1.0457399999999999</v>
      </c>
      <c r="X37" s="24">
        <v>1.03423</v>
      </c>
      <c r="Y37" s="24">
        <v>1.0354000000000001</v>
      </c>
      <c r="Z37" s="24">
        <v>1.0165999999999999</v>
      </c>
      <c r="AA37" s="24">
        <v>1.0229299999999999</v>
      </c>
      <c r="AB37" s="24">
        <v>1.0130699999999999</v>
      </c>
      <c r="AC37" s="24">
        <v>1.0017799999999999</v>
      </c>
      <c r="AD37" s="24">
        <v>0.97553000000000001</v>
      </c>
      <c r="AE37" s="24" t="s">
        <v>26</v>
      </c>
      <c r="AG37" s="51"/>
      <c r="AH37" s="54" t="s">
        <v>47</v>
      </c>
    </row>
    <row r="38" spans="1:34" ht="16.899999999999999" customHeight="1">
      <c r="A38" s="49"/>
      <c r="B38" s="50"/>
      <c r="C38" s="55"/>
      <c r="D38" s="55"/>
      <c r="E38" s="55"/>
      <c r="F38" s="55"/>
      <c r="G38" s="100"/>
      <c r="H38" s="55"/>
      <c r="I38" s="55"/>
      <c r="J38" s="55"/>
      <c r="K38" s="55"/>
      <c r="L38" s="55"/>
      <c r="M38" s="55"/>
      <c r="N38" s="55"/>
      <c r="O38" s="55"/>
      <c r="P38" s="55"/>
      <c r="Q38" s="55"/>
      <c r="R38" s="55"/>
      <c r="S38" s="55"/>
      <c r="T38" s="55"/>
      <c r="U38" s="55"/>
      <c r="V38" s="55"/>
      <c r="W38" s="55"/>
      <c r="X38" s="55"/>
      <c r="Y38" s="55"/>
      <c r="Z38" s="55"/>
      <c r="AA38" s="55"/>
      <c r="AB38" s="55"/>
      <c r="AC38" s="55"/>
      <c r="AD38" s="55"/>
      <c r="AE38" s="55"/>
      <c r="AG38" s="51"/>
      <c r="AH38" s="33"/>
    </row>
    <row r="39" spans="1:34" ht="16.899999999999999" customHeight="1">
      <c r="A39" s="49"/>
      <c r="B39" s="42" t="s">
        <v>9</v>
      </c>
      <c r="C39" s="43">
        <v>3.4420700000000002</v>
      </c>
      <c r="D39" s="43">
        <v>3.0674100000000002</v>
      </c>
      <c r="E39" s="43">
        <v>3.0221200000000001</v>
      </c>
      <c r="F39" s="43">
        <v>3.0778599999999998</v>
      </c>
      <c r="G39" s="133">
        <v>3.1132399999999998</v>
      </c>
      <c r="H39" s="43">
        <v>3.0573800000000002</v>
      </c>
      <c r="I39" s="43">
        <v>2.9938699999999998</v>
      </c>
      <c r="J39" s="43">
        <v>2.9472</v>
      </c>
      <c r="K39" s="43">
        <v>2.8665600000000002</v>
      </c>
      <c r="L39" s="43">
        <v>2.7415699999999998</v>
      </c>
      <c r="M39" s="43">
        <v>2.6678000000000002</v>
      </c>
      <c r="N39" s="43">
        <v>2.62595</v>
      </c>
      <c r="O39" s="43">
        <v>2.6190799999999999</v>
      </c>
      <c r="P39" s="43">
        <v>2.5999400000000001</v>
      </c>
      <c r="Q39" s="43">
        <v>2.5623999999999998</v>
      </c>
      <c r="R39" s="56">
        <v>2.5707200000000001</v>
      </c>
      <c r="S39" s="56">
        <v>2.5660099999999999</v>
      </c>
      <c r="T39" s="56">
        <v>2.5548799999999998</v>
      </c>
      <c r="U39" s="56">
        <v>2.5501800000000001</v>
      </c>
      <c r="V39" s="56">
        <v>2.54718</v>
      </c>
      <c r="W39" s="56">
        <v>2.50271</v>
      </c>
      <c r="X39" s="56">
        <v>2.4598200000000001</v>
      </c>
      <c r="Y39" s="56">
        <v>2.4283800000000002</v>
      </c>
      <c r="Z39" s="56">
        <v>2.3885299999999998</v>
      </c>
      <c r="AA39" s="56">
        <v>2.3534099999999998</v>
      </c>
      <c r="AB39" s="56">
        <v>2.3263099999999999</v>
      </c>
      <c r="AC39" s="56">
        <v>2.3010199999999998</v>
      </c>
      <c r="AD39" s="56">
        <v>2.2673800000000002</v>
      </c>
      <c r="AE39" s="56">
        <v>2.2431999999999999</v>
      </c>
      <c r="AG39" s="51"/>
      <c r="AH39" s="47" t="s">
        <v>9</v>
      </c>
    </row>
    <row r="40" spans="1:34" ht="16.899999999999999" customHeight="1">
      <c r="A40" s="37"/>
      <c r="B40" s="57"/>
      <c r="C40" s="58"/>
      <c r="D40" s="59"/>
      <c r="E40" s="59"/>
      <c r="F40" s="59"/>
      <c r="G40" s="37"/>
      <c r="H40" s="59"/>
      <c r="I40" s="59"/>
      <c r="J40" s="59"/>
      <c r="K40" s="59"/>
      <c r="L40" s="59"/>
      <c r="M40" s="59"/>
      <c r="N40" s="59"/>
      <c r="O40" s="59"/>
      <c r="P40" s="59"/>
      <c r="Q40" s="59"/>
      <c r="R40" s="58"/>
      <c r="S40" s="59"/>
      <c r="T40" s="59"/>
      <c r="U40" s="59"/>
      <c r="V40" s="59"/>
      <c r="W40" s="59"/>
      <c r="X40" s="59"/>
      <c r="Y40" s="59"/>
      <c r="Z40" s="59"/>
      <c r="AA40" s="59"/>
      <c r="AB40" s="59"/>
      <c r="AC40" s="59"/>
      <c r="AD40" s="59"/>
      <c r="AE40" s="59"/>
      <c r="AF40" s="59"/>
      <c r="AG40" s="58"/>
      <c r="AH40" s="60"/>
    </row>
    <row r="41" spans="1:34" ht="15" customHeight="1">
      <c r="B41" s="47"/>
      <c r="C41" s="33"/>
      <c r="D41" s="33"/>
      <c r="E41" s="33"/>
      <c r="F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</row>
    <row r="42" spans="1:34" ht="15" customHeight="1">
      <c r="A42" s="29" t="s">
        <v>178</v>
      </c>
      <c r="B42" s="33" t="s">
        <v>179</v>
      </c>
      <c r="C42" s="33"/>
      <c r="D42" s="33"/>
      <c r="E42" s="33"/>
      <c r="F42" s="55"/>
      <c r="G42" s="33"/>
      <c r="H42" s="33"/>
      <c r="I42" s="55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55"/>
      <c r="V42" s="33"/>
      <c r="W42" s="33"/>
      <c r="X42" s="55"/>
      <c r="Y42" s="33"/>
      <c r="Z42" s="33"/>
      <c r="AA42" s="33"/>
      <c r="AB42" s="33"/>
      <c r="AC42" s="33"/>
      <c r="AD42" s="33"/>
      <c r="AE42" s="33"/>
    </row>
    <row r="43" spans="1:34" ht="12" customHeight="1">
      <c r="A43" s="29" t="s">
        <v>180</v>
      </c>
      <c r="B43" s="33" t="s">
        <v>181</v>
      </c>
      <c r="C43" s="33"/>
      <c r="D43" s="33"/>
      <c r="E43" s="33"/>
      <c r="F43" s="55"/>
      <c r="G43" s="33"/>
      <c r="H43" s="33"/>
    </row>
    <row r="44" spans="1:34" ht="12" customHeight="1">
      <c r="B44" s="47"/>
      <c r="C44" s="33"/>
      <c r="D44" s="33"/>
      <c r="E44" s="33"/>
      <c r="F44" s="55"/>
      <c r="G44" s="33"/>
      <c r="H44" s="33"/>
    </row>
    <row r="45" spans="1:34" ht="12" customHeight="1">
      <c r="A45" s="150" t="s">
        <v>177</v>
      </c>
      <c r="B45" s="150"/>
      <c r="C45" s="150"/>
      <c r="D45" s="150"/>
      <c r="E45" s="150"/>
      <c r="F45" s="150"/>
      <c r="G45" s="150"/>
      <c r="H45" s="150"/>
    </row>
    <row r="46" spans="1:34" ht="12" customHeight="1">
      <c r="G46" s="29"/>
    </row>
    <row r="47" spans="1:34" ht="12" customHeight="1">
      <c r="A47" s="139" t="s">
        <v>182</v>
      </c>
      <c r="G47" s="29"/>
    </row>
  </sheetData>
  <mergeCells count="7">
    <mergeCell ref="A45:H45"/>
    <mergeCell ref="A2:AG2"/>
    <mergeCell ref="AG4:AH6"/>
    <mergeCell ref="C4:AF4"/>
    <mergeCell ref="C6:AF6"/>
    <mergeCell ref="A4:A6"/>
    <mergeCell ref="B4:B6"/>
  </mergeCells>
  <hyperlinks>
    <hyperlink ref="A47" location="Inhaltsverzeichnis!A1" display="Link zurück zum Inhaltsverzeichnis"/>
  </hyperlinks>
  <pageMargins left="0.78740157480314965" right="0.78740157480314965" top="0.98425196850393704" bottom="0.59055118110236227" header="0.51181102362204722" footer="0.51181102362204722"/>
  <pageSetup paperSize="9" firstPageNumber="6" fitToWidth="2" orientation="portrait" useFirstPageNumber="1" horizontalDpi="4294967293" verticalDpi="4294967293" r:id="rId1"/>
  <headerFooter alignWithMargins="0"/>
  <colBreaks count="1" manualBreakCount="1">
    <brk id="7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H50"/>
  <sheetViews>
    <sheetView zoomScaleNormal="100" zoomScaleSheetLayoutView="100" workbookViewId="0">
      <pane ySplit="9" topLeftCell="A10" activePane="bottomLeft" state="frozen"/>
      <selection pane="bottomLeft" activeCell="A4" sqref="A4:AH4"/>
    </sheetView>
  </sheetViews>
  <sheetFormatPr baseColWidth="10" defaultColWidth="15.7109375" defaultRowHeight="12" customHeight="1"/>
  <cols>
    <col min="1" max="1" width="5" style="29" customWidth="1"/>
    <col min="2" max="2" width="49.5703125" style="29" bestFit="1" customWidth="1"/>
    <col min="3" max="7" width="7.28515625" style="29" customWidth="1"/>
    <col min="8" max="17" width="7.5703125" style="29" customWidth="1"/>
    <col min="18" max="22" width="7.140625" style="29" customWidth="1"/>
    <col min="23" max="31" width="8.28515625" style="29" customWidth="1"/>
    <col min="32" max="32" width="1.28515625" style="29" customWidth="1"/>
    <col min="33" max="33" width="1" style="29" customWidth="1"/>
    <col min="34" max="34" width="10.7109375" style="29" customWidth="1"/>
    <col min="35" max="16384" width="15.7109375" style="29"/>
  </cols>
  <sheetData>
    <row r="2" spans="1:34" ht="12" customHeight="1">
      <c r="A2" s="166" t="s">
        <v>158</v>
      </c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166"/>
      <c r="T2" s="166"/>
      <c r="U2" s="166"/>
      <c r="V2" s="166"/>
      <c r="W2" s="166"/>
      <c r="X2" s="166"/>
      <c r="Y2" s="166"/>
      <c r="Z2" s="166"/>
      <c r="AA2" s="166"/>
      <c r="AB2" s="166"/>
      <c r="AC2" s="166"/>
      <c r="AD2" s="166"/>
      <c r="AE2" s="166"/>
      <c r="AF2" s="166"/>
      <c r="AG2" s="166"/>
      <c r="AH2" s="166"/>
    </row>
    <row r="3" spans="1:34" ht="12" customHeight="1">
      <c r="B3" s="30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</row>
    <row r="4" spans="1:34" ht="12" customHeight="1">
      <c r="A4" s="166" t="s">
        <v>159</v>
      </c>
      <c r="B4" s="166"/>
      <c r="C4" s="166"/>
      <c r="D4" s="166"/>
      <c r="E4" s="166"/>
      <c r="F4" s="166"/>
      <c r="G4" s="166"/>
      <c r="H4" s="166"/>
      <c r="I4" s="166"/>
      <c r="J4" s="166"/>
      <c r="K4" s="166"/>
      <c r="L4" s="166"/>
      <c r="M4" s="166"/>
      <c r="N4" s="166"/>
      <c r="O4" s="166"/>
      <c r="P4" s="166"/>
      <c r="Q4" s="166"/>
      <c r="R4" s="166"/>
      <c r="S4" s="166"/>
      <c r="T4" s="166"/>
      <c r="U4" s="166"/>
      <c r="V4" s="166"/>
      <c r="W4" s="166"/>
      <c r="X4" s="166"/>
      <c r="Y4" s="166"/>
      <c r="Z4" s="166"/>
      <c r="AA4" s="166"/>
      <c r="AB4" s="166"/>
      <c r="AC4" s="166"/>
      <c r="AD4" s="166"/>
      <c r="AE4" s="166"/>
      <c r="AF4" s="166"/>
      <c r="AG4" s="166"/>
      <c r="AH4" s="166"/>
    </row>
    <row r="5" spans="1:34" ht="12" customHeight="1">
      <c r="B5" s="30"/>
      <c r="C5" s="32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2"/>
      <c r="S5" s="31"/>
      <c r="T5" s="31"/>
      <c r="U5" s="31"/>
      <c r="V5" s="31"/>
      <c r="W5" s="31"/>
      <c r="X5" s="31"/>
      <c r="Y5" s="31"/>
      <c r="Z5" s="31"/>
      <c r="AA5" s="31"/>
      <c r="AB5" s="31"/>
      <c r="AC5" s="31"/>
      <c r="AD5" s="31"/>
      <c r="AE5" s="31"/>
      <c r="AF5" s="31"/>
      <c r="AG5" s="31"/>
    </row>
    <row r="6" spans="1:34" ht="12" customHeight="1"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</row>
    <row r="7" spans="1:34" ht="31.15" customHeight="1">
      <c r="A7" s="184" t="s">
        <v>55</v>
      </c>
      <c r="B7" s="187" t="s">
        <v>27</v>
      </c>
      <c r="C7" s="170" t="s">
        <v>138</v>
      </c>
      <c r="D7" s="191"/>
      <c r="E7" s="191"/>
      <c r="F7" s="191"/>
      <c r="G7" s="191"/>
      <c r="H7" s="191"/>
      <c r="I7" s="191"/>
      <c r="J7" s="191"/>
      <c r="K7" s="191"/>
      <c r="L7" s="191"/>
      <c r="M7" s="191"/>
      <c r="N7" s="191"/>
      <c r="O7" s="191"/>
      <c r="P7" s="191"/>
      <c r="Q7" s="191"/>
      <c r="R7" s="191"/>
      <c r="S7" s="191"/>
      <c r="T7" s="191"/>
      <c r="U7" s="191"/>
      <c r="V7" s="191"/>
      <c r="W7" s="191"/>
      <c r="X7" s="191"/>
      <c r="Y7" s="191"/>
      <c r="Z7" s="191"/>
      <c r="AA7" s="191"/>
      <c r="AB7" s="191"/>
      <c r="AC7" s="191"/>
      <c r="AD7" s="191"/>
      <c r="AE7" s="191"/>
      <c r="AF7" s="174"/>
      <c r="AG7" s="175" t="s">
        <v>55</v>
      </c>
      <c r="AH7" s="176"/>
    </row>
    <row r="8" spans="1:34" ht="19.899999999999999" customHeight="1">
      <c r="A8" s="185"/>
      <c r="B8" s="188"/>
      <c r="C8" s="35">
        <v>1991</v>
      </c>
      <c r="D8" s="35">
        <v>1992</v>
      </c>
      <c r="E8" s="35">
        <v>1993</v>
      </c>
      <c r="F8" s="35">
        <v>1994</v>
      </c>
      <c r="G8" s="66">
        <v>1995</v>
      </c>
      <c r="H8" s="65">
        <v>1996</v>
      </c>
      <c r="I8" s="35">
        <v>1997</v>
      </c>
      <c r="J8" s="35">
        <v>1998</v>
      </c>
      <c r="K8" s="35">
        <v>1999</v>
      </c>
      <c r="L8" s="35">
        <v>2000</v>
      </c>
      <c r="M8" s="35">
        <v>2001</v>
      </c>
      <c r="N8" s="35">
        <v>2002</v>
      </c>
      <c r="O8" s="35">
        <v>2003</v>
      </c>
      <c r="P8" s="35">
        <v>2004</v>
      </c>
      <c r="Q8" s="35">
        <v>2005</v>
      </c>
      <c r="R8" s="35">
        <v>2006</v>
      </c>
      <c r="S8" s="35">
        <v>2007</v>
      </c>
      <c r="T8" s="35">
        <v>2008</v>
      </c>
      <c r="U8" s="35">
        <v>2009</v>
      </c>
      <c r="V8" s="66">
        <v>2010</v>
      </c>
      <c r="W8" s="65">
        <v>2011</v>
      </c>
      <c r="X8" s="35">
        <v>2012</v>
      </c>
      <c r="Y8" s="35">
        <v>2013</v>
      </c>
      <c r="Z8" s="35">
        <v>2014</v>
      </c>
      <c r="AA8" s="35">
        <v>2015</v>
      </c>
      <c r="AB8" s="35">
        <v>2016</v>
      </c>
      <c r="AC8" s="35">
        <v>2017</v>
      </c>
      <c r="AD8" s="35">
        <v>2018</v>
      </c>
      <c r="AE8" s="35">
        <v>2019</v>
      </c>
      <c r="AF8" s="35"/>
      <c r="AG8" s="177"/>
      <c r="AH8" s="178"/>
    </row>
    <row r="9" spans="1:34" ht="19.899999999999999" customHeight="1">
      <c r="A9" s="186"/>
      <c r="B9" s="189"/>
      <c r="C9" s="181" t="s">
        <v>127</v>
      </c>
      <c r="D9" s="182"/>
      <c r="E9" s="182"/>
      <c r="F9" s="182"/>
      <c r="G9" s="182"/>
      <c r="H9" s="182"/>
      <c r="I9" s="182"/>
      <c r="J9" s="182"/>
      <c r="K9" s="182"/>
      <c r="L9" s="182"/>
      <c r="M9" s="182"/>
      <c r="N9" s="182"/>
      <c r="O9" s="182"/>
      <c r="P9" s="182"/>
      <c r="Q9" s="182"/>
      <c r="R9" s="182"/>
      <c r="S9" s="182"/>
      <c r="T9" s="182"/>
      <c r="U9" s="182"/>
      <c r="V9" s="182"/>
      <c r="W9" s="182"/>
      <c r="X9" s="182"/>
      <c r="Y9" s="182"/>
      <c r="Z9" s="182"/>
      <c r="AA9" s="182"/>
      <c r="AB9" s="182"/>
      <c r="AC9" s="182"/>
      <c r="AD9" s="182"/>
      <c r="AE9" s="182"/>
      <c r="AF9" s="183"/>
      <c r="AG9" s="179"/>
      <c r="AH9" s="180"/>
    </row>
    <row r="10" spans="1:34" ht="16.899999999999999" customHeight="1">
      <c r="A10" s="34"/>
      <c r="B10" s="39"/>
      <c r="C10" s="33"/>
      <c r="R10" s="33"/>
      <c r="AG10" s="40"/>
      <c r="AH10" s="33"/>
    </row>
    <row r="11" spans="1:34" s="45" customFormat="1" ht="16.899999999999999" customHeight="1">
      <c r="A11" s="41" t="s">
        <v>28</v>
      </c>
      <c r="B11" s="42" t="s">
        <v>56</v>
      </c>
      <c r="C11" s="43">
        <v>2.9780000000000002</v>
      </c>
      <c r="D11" s="43">
        <v>2.5369999999999999</v>
      </c>
      <c r="E11" s="43">
        <v>2.96</v>
      </c>
      <c r="F11" s="44">
        <v>3.7549999999999999</v>
      </c>
      <c r="G11" s="44">
        <v>3.69</v>
      </c>
      <c r="H11" s="44">
        <v>3.2290000000000001</v>
      </c>
      <c r="I11" s="44">
        <v>2.9169999999999998</v>
      </c>
      <c r="J11" s="44">
        <v>2.9329999999999998</v>
      </c>
      <c r="K11" s="44">
        <v>2.9649999999999999</v>
      </c>
      <c r="L11" s="44">
        <v>3.1160000000000001</v>
      </c>
      <c r="M11" s="44">
        <v>3.2730000000000001</v>
      </c>
      <c r="N11" s="44">
        <v>3.395</v>
      </c>
      <c r="O11" s="44">
        <v>3.5819999999999999</v>
      </c>
      <c r="P11" s="44">
        <v>3.4830000000000001</v>
      </c>
      <c r="Q11" s="44">
        <v>3.4239999999999999</v>
      </c>
      <c r="R11" s="43">
        <v>3.5</v>
      </c>
      <c r="S11" s="43">
        <v>3.6219999999999999</v>
      </c>
      <c r="T11" s="43">
        <v>3.5990000000000002</v>
      </c>
      <c r="U11" s="44">
        <v>3.29</v>
      </c>
      <c r="V11" s="44">
        <v>3.3690000000000002</v>
      </c>
      <c r="W11" s="44">
        <v>3.4790000000000001</v>
      </c>
      <c r="X11" s="44">
        <v>3.206</v>
      </c>
      <c r="Y11" s="44">
        <v>2.6779999999999999</v>
      </c>
      <c r="Z11" s="44">
        <v>2.1829999999999998</v>
      </c>
      <c r="AA11" s="44">
        <v>2.5590000000000002</v>
      </c>
      <c r="AB11" s="44">
        <v>3.6629999999999998</v>
      </c>
      <c r="AC11" s="44">
        <v>3.8439999999999999</v>
      </c>
      <c r="AD11" s="44">
        <v>3.198</v>
      </c>
      <c r="AE11" s="44">
        <v>2.7280000000000002</v>
      </c>
      <c r="AG11" s="46"/>
      <c r="AH11" s="47" t="s">
        <v>28</v>
      </c>
    </row>
    <row r="12" spans="1:34" s="45" customFormat="1" ht="16.899999999999999" customHeight="1">
      <c r="A12" s="41" t="s">
        <v>84</v>
      </c>
      <c r="B12" s="42" t="s">
        <v>57</v>
      </c>
      <c r="C12" s="44">
        <v>14.864000000000001</v>
      </c>
      <c r="D12" s="44">
        <v>16.899999999999999</v>
      </c>
      <c r="E12" s="43">
        <v>17.911000000000001</v>
      </c>
      <c r="F12" s="44">
        <v>19.087</v>
      </c>
      <c r="G12" s="44">
        <v>20.183</v>
      </c>
      <c r="H12" s="44">
        <v>21.28</v>
      </c>
      <c r="I12" s="44">
        <v>22.451000000000001</v>
      </c>
      <c r="J12" s="44">
        <v>22.681000000000001</v>
      </c>
      <c r="K12" s="44">
        <v>23.731000000000002</v>
      </c>
      <c r="L12" s="44">
        <v>24.047999999999998</v>
      </c>
      <c r="M12" s="44">
        <v>22.905999999999999</v>
      </c>
      <c r="N12" s="44">
        <v>23.635000000000002</v>
      </c>
      <c r="O12" s="44">
        <v>25.001000000000001</v>
      </c>
      <c r="P12" s="44">
        <v>25.416</v>
      </c>
      <c r="Q12" s="44">
        <v>25.202000000000002</v>
      </c>
      <c r="R12" s="44">
        <v>24.981000000000002</v>
      </c>
      <c r="S12" s="44">
        <v>24.97</v>
      </c>
      <c r="T12" s="43">
        <v>24.67</v>
      </c>
      <c r="U12" s="44">
        <v>24.361000000000001</v>
      </c>
      <c r="V12" s="44">
        <v>24.841000000000001</v>
      </c>
      <c r="W12" s="44">
        <v>26.013000000000002</v>
      </c>
      <c r="X12" s="44">
        <v>26.34</v>
      </c>
      <c r="Y12" s="44">
        <v>26.225000000000001</v>
      </c>
      <c r="Z12" s="44">
        <v>25.812000000000001</v>
      </c>
      <c r="AA12" s="44">
        <v>24.137</v>
      </c>
      <c r="AB12" s="44">
        <v>23.344999999999999</v>
      </c>
      <c r="AC12" s="44">
        <v>22.847999999999999</v>
      </c>
      <c r="AD12" s="44">
        <v>21.925000000000001</v>
      </c>
      <c r="AE12" s="44">
        <v>20.9</v>
      </c>
      <c r="AG12" s="46"/>
      <c r="AH12" s="47" t="s">
        <v>84</v>
      </c>
    </row>
    <row r="13" spans="1:34" ht="16.899999999999999" customHeight="1">
      <c r="A13" s="49" t="s">
        <v>93</v>
      </c>
      <c r="B13" s="50" t="s">
        <v>58</v>
      </c>
      <c r="C13" s="24">
        <v>7.5730000000000004</v>
      </c>
      <c r="D13" s="24">
        <v>8.5410000000000004</v>
      </c>
      <c r="E13" s="24">
        <v>9.1120000000000001</v>
      </c>
      <c r="F13" s="24">
        <v>9.8810000000000002</v>
      </c>
      <c r="G13" s="24">
        <v>9.0419999999999998</v>
      </c>
      <c r="H13" s="24">
        <v>8.2490000000000006</v>
      </c>
      <c r="I13" s="24">
        <v>8.7690000000000001</v>
      </c>
      <c r="J13" s="24">
        <v>8.8490000000000002</v>
      </c>
      <c r="K13" s="24">
        <v>8.6929999999999996</v>
      </c>
      <c r="L13" s="24">
        <v>9.0500000000000007</v>
      </c>
      <c r="M13" s="24">
        <v>8.5950000000000006</v>
      </c>
      <c r="N13" s="24">
        <v>9</v>
      </c>
      <c r="O13" s="24">
        <v>8.9979999999999993</v>
      </c>
      <c r="P13" s="24">
        <v>9.1530000000000005</v>
      </c>
      <c r="Q13" s="24">
        <v>9.19</v>
      </c>
      <c r="R13" s="24">
        <v>8.9979999999999993</v>
      </c>
      <c r="S13" s="24">
        <v>8.9030000000000005</v>
      </c>
      <c r="T13" s="24">
        <v>8.9719999999999995</v>
      </c>
      <c r="U13" s="24">
        <v>9.0340000000000007</v>
      </c>
      <c r="V13" s="24">
        <v>8.9130000000000003</v>
      </c>
      <c r="W13" s="24">
        <v>8.6820000000000004</v>
      </c>
      <c r="X13" s="24">
        <v>8.4730000000000008</v>
      </c>
      <c r="Y13" s="24">
        <v>8.3469999999999995</v>
      </c>
      <c r="Z13" s="24">
        <v>8.1850000000000005</v>
      </c>
      <c r="AA13" s="24">
        <v>7.9210000000000003</v>
      </c>
      <c r="AB13" s="24">
        <v>7.8019999999999996</v>
      </c>
      <c r="AC13" s="24">
        <v>7.6040000000000001</v>
      </c>
      <c r="AD13" s="24">
        <v>7.22</v>
      </c>
      <c r="AE13" s="24">
        <v>6.9359999999999999</v>
      </c>
      <c r="AG13" s="51"/>
      <c r="AH13" s="33" t="s">
        <v>93</v>
      </c>
    </row>
    <row r="14" spans="1:34" ht="16.899999999999999" customHeight="1">
      <c r="A14" s="49" t="s">
        <v>29</v>
      </c>
      <c r="B14" s="50" t="s">
        <v>59</v>
      </c>
      <c r="C14" s="24" t="s">
        <v>25</v>
      </c>
      <c r="D14" s="24" t="s">
        <v>25</v>
      </c>
      <c r="E14" s="24" t="s">
        <v>25</v>
      </c>
      <c r="F14" s="24" t="s">
        <v>25</v>
      </c>
      <c r="G14" s="24" t="s">
        <v>25</v>
      </c>
      <c r="H14" s="24" t="s">
        <v>25</v>
      </c>
      <c r="I14" s="24" t="s">
        <v>25</v>
      </c>
      <c r="J14" s="24" t="s">
        <v>25</v>
      </c>
      <c r="K14" s="24" t="s">
        <v>25</v>
      </c>
      <c r="L14" s="24" t="s">
        <v>25</v>
      </c>
      <c r="M14" s="24" t="s">
        <v>25</v>
      </c>
      <c r="N14" s="24" t="s">
        <v>25</v>
      </c>
      <c r="O14" s="24" t="s">
        <v>25</v>
      </c>
      <c r="P14" s="24" t="s">
        <v>25</v>
      </c>
      <c r="Q14" s="24" t="s">
        <v>25</v>
      </c>
      <c r="R14" s="24" t="s">
        <v>25</v>
      </c>
      <c r="S14" s="24" t="s">
        <v>25</v>
      </c>
      <c r="T14" s="24">
        <v>0.08</v>
      </c>
      <c r="U14" s="24">
        <v>8.2000000000000003E-2</v>
      </c>
      <c r="V14" s="24">
        <v>8.1000000000000003E-2</v>
      </c>
      <c r="W14" s="24">
        <v>0.08</v>
      </c>
      <c r="X14" s="24">
        <v>7.9000000000000001E-2</v>
      </c>
      <c r="Y14" s="24">
        <v>8.1000000000000003E-2</v>
      </c>
      <c r="Z14" s="24">
        <v>8.3000000000000004E-2</v>
      </c>
      <c r="AA14" s="24">
        <v>8.5000000000000006E-2</v>
      </c>
      <c r="AB14" s="24">
        <v>8.1000000000000003E-2</v>
      </c>
      <c r="AC14" s="24">
        <v>8.6999999999999994E-2</v>
      </c>
      <c r="AD14" s="24">
        <v>7.9000000000000001E-2</v>
      </c>
      <c r="AE14" s="24" t="s">
        <v>26</v>
      </c>
      <c r="AG14" s="51"/>
      <c r="AH14" s="33" t="s">
        <v>29</v>
      </c>
    </row>
    <row r="15" spans="1:34" ht="16.899999999999999" customHeight="1">
      <c r="A15" s="49" t="s">
        <v>30</v>
      </c>
      <c r="B15" s="50" t="s">
        <v>60</v>
      </c>
      <c r="C15" s="24">
        <v>7.4409999999999998</v>
      </c>
      <c r="D15" s="24">
        <v>8.1850000000000005</v>
      </c>
      <c r="E15" s="24">
        <v>8.5950000000000006</v>
      </c>
      <c r="F15" s="24">
        <v>9.3390000000000004</v>
      </c>
      <c r="G15" s="24">
        <v>8.6519999999999992</v>
      </c>
      <c r="H15" s="24">
        <v>7.9770000000000003</v>
      </c>
      <c r="I15" s="24">
        <v>8.5139999999999993</v>
      </c>
      <c r="J15" s="24">
        <v>8.5259999999999998</v>
      </c>
      <c r="K15" s="24">
        <v>8.33</v>
      </c>
      <c r="L15" s="24">
        <v>8.6790000000000003</v>
      </c>
      <c r="M15" s="24">
        <v>8.2360000000000007</v>
      </c>
      <c r="N15" s="24">
        <v>8.6440000000000001</v>
      </c>
      <c r="O15" s="24">
        <v>8.5809999999999995</v>
      </c>
      <c r="P15" s="24">
        <v>8.74</v>
      </c>
      <c r="Q15" s="24">
        <v>8.7210000000000001</v>
      </c>
      <c r="R15" s="24">
        <v>8.5410000000000004</v>
      </c>
      <c r="S15" s="24">
        <v>8.44</v>
      </c>
      <c r="T15" s="24">
        <v>8.5139999999999993</v>
      </c>
      <c r="U15" s="24">
        <v>8.52</v>
      </c>
      <c r="V15" s="24">
        <v>8.4149999999999991</v>
      </c>
      <c r="W15" s="24">
        <v>8.1980000000000004</v>
      </c>
      <c r="X15" s="24">
        <v>8</v>
      </c>
      <c r="Y15" s="24">
        <v>7.8979999999999997</v>
      </c>
      <c r="Z15" s="24">
        <v>7.7350000000000003</v>
      </c>
      <c r="AA15" s="24">
        <v>7.4610000000000003</v>
      </c>
      <c r="AB15" s="24">
        <v>7.3609999999999998</v>
      </c>
      <c r="AC15" s="24">
        <v>7.1449999999999996</v>
      </c>
      <c r="AD15" s="24">
        <v>6.7809999999999997</v>
      </c>
      <c r="AE15" s="24">
        <v>6.4729999999999999</v>
      </c>
      <c r="AG15" s="51"/>
      <c r="AH15" s="33" t="s">
        <v>30</v>
      </c>
    </row>
    <row r="16" spans="1:34" ht="16.899999999999999" customHeight="1">
      <c r="A16" s="49" t="s">
        <v>31</v>
      </c>
      <c r="B16" s="50" t="s">
        <v>61</v>
      </c>
      <c r="C16" s="24" t="s">
        <v>25</v>
      </c>
      <c r="D16" s="24" t="s">
        <v>25</v>
      </c>
      <c r="E16" s="24" t="s">
        <v>25</v>
      </c>
      <c r="F16" s="24" t="s">
        <v>25</v>
      </c>
      <c r="G16" s="24" t="s">
        <v>25</v>
      </c>
      <c r="H16" s="24" t="s">
        <v>25</v>
      </c>
      <c r="I16" s="24" t="s">
        <v>25</v>
      </c>
      <c r="J16" s="24" t="s">
        <v>25</v>
      </c>
      <c r="K16" s="24" t="s">
        <v>25</v>
      </c>
      <c r="L16" s="24" t="s">
        <v>25</v>
      </c>
      <c r="M16" s="24" t="s">
        <v>25</v>
      </c>
      <c r="N16" s="24" t="s">
        <v>25</v>
      </c>
      <c r="O16" s="24" t="s">
        <v>25</v>
      </c>
      <c r="P16" s="24" t="s">
        <v>25</v>
      </c>
      <c r="Q16" s="24" t="s">
        <v>25</v>
      </c>
      <c r="R16" s="24" t="s">
        <v>25</v>
      </c>
      <c r="S16" s="24" t="s">
        <v>25</v>
      </c>
      <c r="T16" s="24" t="s">
        <v>8</v>
      </c>
      <c r="U16" s="24" t="s">
        <v>8</v>
      </c>
      <c r="V16" s="24" t="s">
        <v>8</v>
      </c>
      <c r="W16" s="24" t="s">
        <v>8</v>
      </c>
      <c r="X16" s="24" t="s">
        <v>8</v>
      </c>
      <c r="Y16" s="24" t="s">
        <v>8</v>
      </c>
      <c r="Z16" s="24" t="s">
        <v>8</v>
      </c>
      <c r="AA16" s="24" t="s">
        <v>8</v>
      </c>
      <c r="AB16" s="24" t="s">
        <v>8</v>
      </c>
      <c r="AC16" s="24" t="s">
        <v>8</v>
      </c>
      <c r="AD16" s="24" t="s">
        <v>8</v>
      </c>
      <c r="AE16" s="24" t="s">
        <v>26</v>
      </c>
      <c r="AG16" s="51"/>
      <c r="AH16" s="33" t="s">
        <v>31</v>
      </c>
    </row>
    <row r="17" spans="1:34" ht="16.899999999999999" customHeight="1">
      <c r="A17" s="49" t="s">
        <v>32</v>
      </c>
      <c r="B17" s="50" t="s">
        <v>101</v>
      </c>
      <c r="C17" s="24" t="s">
        <v>25</v>
      </c>
      <c r="D17" s="24" t="s">
        <v>25</v>
      </c>
      <c r="E17" s="24" t="s">
        <v>25</v>
      </c>
      <c r="F17" s="24" t="s">
        <v>25</v>
      </c>
      <c r="G17" s="24" t="s">
        <v>25</v>
      </c>
      <c r="H17" s="24" t="s">
        <v>25</v>
      </c>
      <c r="I17" s="24" t="s">
        <v>25</v>
      </c>
      <c r="J17" s="24" t="s">
        <v>25</v>
      </c>
      <c r="K17" s="24" t="s">
        <v>25</v>
      </c>
      <c r="L17" s="24" t="s">
        <v>25</v>
      </c>
      <c r="M17" s="24" t="s">
        <v>25</v>
      </c>
      <c r="N17" s="24" t="s">
        <v>25</v>
      </c>
      <c r="O17" s="24" t="s">
        <v>25</v>
      </c>
      <c r="P17" s="24" t="s">
        <v>25</v>
      </c>
      <c r="Q17" s="24" t="s">
        <v>25</v>
      </c>
      <c r="R17" s="24" t="s">
        <v>25</v>
      </c>
      <c r="S17" s="24" t="s">
        <v>25</v>
      </c>
      <c r="T17" s="24">
        <v>0.378</v>
      </c>
      <c r="U17" s="24">
        <v>0.432</v>
      </c>
      <c r="V17" s="24">
        <v>0.41699999999999998</v>
      </c>
      <c r="W17" s="24">
        <v>0.40400000000000003</v>
      </c>
      <c r="X17" s="24">
        <v>0.39400000000000002</v>
      </c>
      <c r="Y17" s="24">
        <v>0.36799999999999999</v>
      </c>
      <c r="Z17" s="24">
        <v>0.36699999999999999</v>
      </c>
      <c r="AA17" s="24">
        <v>0.375</v>
      </c>
      <c r="AB17" s="24">
        <v>0.36</v>
      </c>
      <c r="AC17" s="24">
        <v>0.372</v>
      </c>
      <c r="AD17" s="24">
        <v>0.36</v>
      </c>
      <c r="AE17" s="24" t="s">
        <v>26</v>
      </c>
      <c r="AG17" s="51"/>
      <c r="AH17" s="33" t="s">
        <v>32</v>
      </c>
    </row>
    <row r="18" spans="1:34" ht="16.899999999999999" customHeight="1">
      <c r="A18" s="49" t="s">
        <v>33</v>
      </c>
      <c r="B18" s="50" t="s">
        <v>62</v>
      </c>
      <c r="C18" s="24">
        <v>7.2910000000000004</v>
      </c>
      <c r="D18" s="24">
        <v>8.359</v>
      </c>
      <c r="E18" s="24">
        <v>8.7989999999999995</v>
      </c>
      <c r="F18" s="24">
        <v>9.2059999999999995</v>
      </c>
      <c r="G18" s="24">
        <v>11.141</v>
      </c>
      <c r="H18" s="24">
        <v>13.031000000000001</v>
      </c>
      <c r="I18" s="24">
        <v>13.682</v>
      </c>
      <c r="J18" s="24">
        <v>13.832000000000001</v>
      </c>
      <c r="K18" s="24">
        <v>15.038</v>
      </c>
      <c r="L18" s="24">
        <v>14.997999999999999</v>
      </c>
      <c r="M18" s="24">
        <v>14.311</v>
      </c>
      <c r="N18" s="24">
        <v>14.635</v>
      </c>
      <c r="O18" s="24">
        <v>16.003</v>
      </c>
      <c r="P18" s="24">
        <v>16.263000000000002</v>
      </c>
      <c r="Q18" s="24">
        <v>16.012</v>
      </c>
      <c r="R18" s="24">
        <v>15.983000000000001</v>
      </c>
      <c r="S18" s="24">
        <v>16.067</v>
      </c>
      <c r="T18" s="24">
        <v>15.698</v>
      </c>
      <c r="U18" s="24">
        <v>15.327</v>
      </c>
      <c r="V18" s="24">
        <v>15.928000000000001</v>
      </c>
      <c r="W18" s="24">
        <v>17.331</v>
      </c>
      <c r="X18" s="24">
        <v>17.867000000000001</v>
      </c>
      <c r="Y18" s="24">
        <v>17.878</v>
      </c>
      <c r="Z18" s="24">
        <v>17.626999999999999</v>
      </c>
      <c r="AA18" s="24">
        <v>16.216000000000001</v>
      </c>
      <c r="AB18" s="24">
        <v>15.542999999999999</v>
      </c>
      <c r="AC18" s="24">
        <v>15.244</v>
      </c>
      <c r="AD18" s="24">
        <v>14.705</v>
      </c>
      <c r="AE18" s="24">
        <v>13.964</v>
      </c>
      <c r="AG18" s="51"/>
      <c r="AH18" s="33" t="s">
        <v>33</v>
      </c>
    </row>
    <row r="19" spans="1:34" s="45" customFormat="1" ht="16.899999999999999" customHeight="1">
      <c r="A19" s="41" t="s">
        <v>85</v>
      </c>
      <c r="B19" s="42" t="s">
        <v>63</v>
      </c>
      <c r="C19" s="44">
        <v>44.746000000000002</v>
      </c>
      <c r="D19" s="44">
        <v>48.555</v>
      </c>
      <c r="E19" s="43">
        <v>52.621000000000002</v>
      </c>
      <c r="F19" s="44">
        <v>56.921999999999997</v>
      </c>
      <c r="G19" s="44">
        <v>59.081000000000003</v>
      </c>
      <c r="H19" s="44">
        <v>59.462000000000003</v>
      </c>
      <c r="I19" s="44">
        <v>60.412999999999997</v>
      </c>
      <c r="J19" s="44">
        <v>61.226999999999997</v>
      </c>
      <c r="K19" s="44">
        <v>60.286999999999999</v>
      </c>
      <c r="L19" s="44">
        <v>59.073999999999998</v>
      </c>
      <c r="M19" s="44">
        <v>61.353999999999999</v>
      </c>
      <c r="N19" s="44">
        <v>63.476999999999997</v>
      </c>
      <c r="O19" s="44">
        <v>65.108999999999995</v>
      </c>
      <c r="P19" s="44">
        <v>69.236000000000004</v>
      </c>
      <c r="Q19" s="44">
        <v>73.314999999999998</v>
      </c>
      <c r="R19" s="44">
        <v>75.209999999999994</v>
      </c>
      <c r="S19" s="44">
        <v>74.819999999999993</v>
      </c>
      <c r="T19" s="43">
        <v>72.194000000000003</v>
      </c>
      <c r="U19" s="44">
        <v>69.355999999999995</v>
      </c>
      <c r="V19" s="44">
        <v>67.966999999999999</v>
      </c>
      <c r="W19" s="44">
        <v>66.087000000000003</v>
      </c>
      <c r="X19" s="44">
        <v>64.959000000000003</v>
      </c>
      <c r="Y19" s="44">
        <v>63.512999999999998</v>
      </c>
      <c r="Z19" s="44">
        <v>64.378</v>
      </c>
      <c r="AA19" s="44">
        <v>64.983999999999995</v>
      </c>
      <c r="AB19" s="44">
        <v>61.991</v>
      </c>
      <c r="AC19" s="44">
        <v>58.959000000000003</v>
      </c>
      <c r="AD19" s="44">
        <v>59.81</v>
      </c>
      <c r="AE19" s="44">
        <v>59.13</v>
      </c>
      <c r="AG19" s="46"/>
      <c r="AH19" s="47" t="s">
        <v>85</v>
      </c>
    </row>
    <row r="20" spans="1:34" ht="16.899999999999999" customHeight="1">
      <c r="A20" s="49" t="s">
        <v>86</v>
      </c>
      <c r="B20" s="50" t="s">
        <v>99</v>
      </c>
      <c r="C20" s="24">
        <v>24.39</v>
      </c>
      <c r="D20" s="24">
        <v>27.658000000000001</v>
      </c>
      <c r="E20" s="24">
        <v>29.282</v>
      </c>
      <c r="F20" s="24">
        <v>30.32</v>
      </c>
      <c r="G20" s="24">
        <v>30.611000000000001</v>
      </c>
      <c r="H20" s="24">
        <v>30.495000000000001</v>
      </c>
      <c r="I20" s="24">
        <v>30.364999999999998</v>
      </c>
      <c r="J20" s="24">
        <v>29.747</v>
      </c>
      <c r="K20" s="24">
        <v>29.460999999999999</v>
      </c>
      <c r="L20" s="24">
        <v>29.42</v>
      </c>
      <c r="M20" s="24">
        <v>29.405000000000001</v>
      </c>
      <c r="N20" s="24">
        <v>29.571000000000002</v>
      </c>
      <c r="O20" s="24">
        <v>29.434999999999999</v>
      </c>
      <c r="P20" s="24">
        <v>29.823</v>
      </c>
      <c r="Q20" s="24">
        <v>30.376000000000001</v>
      </c>
      <c r="R20" s="24">
        <v>30.001999999999999</v>
      </c>
      <c r="S20" s="24">
        <v>28.728000000000002</v>
      </c>
      <c r="T20" s="24">
        <v>27.844000000000001</v>
      </c>
      <c r="U20" s="24">
        <v>27.661000000000001</v>
      </c>
      <c r="V20" s="24">
        <v>27.280999999999999</v>
      </c>
      <c r="W20" s="24">
        <v>26.526</v>
      </c>
      <c r="X20" s="24">
        <v>25.849</v>
      </c>
      <c r="Y20" s="24">
        <v>24.603000000000002</v>
      </c>
      <c r="Z20" s="24">
        <v>24.506</v>
      </c>
      <c r="AA20" s="24">
        <v>24.015000000000001</v>
      </c>
      <c r="AB20" s="24">
        <v>22.917000000000002</v>
      </c>
      <c r="AC20" s="24">
        <v>21.707000000000001</v>
      </c>
      <c r="AD20" s="24">
        <v>21.5</v>
      </c>
      <c r="AE20" s="24">
        <v>20.626999999999999</v>
      </c>
      <c r="AG20" s="51"/>
      <c r="AH20" s="33" t="s">
        <v>86</v>
      </c>
    </row>
    <row r="21" spans="1:34" ht="16.899999999999999" customHeight="1">
      <c r="A21" s="49" t="s">
        <v>87</v>
      </c>
      <c r="B21" s="50" t="s">
        <v>100</v>
      </c>
      <c r="C21" s="24" t="s">
        <v>25</v>
      </c>
      <c r="D21" s="24" t="s">
        <v>25</v>
      </c>
      <c r="E21" s="24" t="s">
        <v>25</v>
      </c>
      <c r="F21" s="24" t="s">
        <v>25</v>
      </c>
      <c r="G21" s="24" t="s">
        <v>25</v>
      </c>
      <c r="H21" s="24" t="s">
        <v>25</v>
      </c>
      <c r="I21" s="24" t="s">
        <v>25</v>
      </c>
      <c r="J21" s="24" t="s">
        <v>25</v>
      </c>
      <c r="K21" s="24" t="s">
        <v>25</v>
      </c>
      <c r="L21" s="24">
        <v>28.399000000000001</v>
      </c>
      <c r="M21" s="24">
        <v>28.407</v>
      </c>
      <c r="N21" s="24">
        <v>28.616</v>
      </c>
      <c r="O21" s="24">
        <v>28.321000000000002</v>
      </c>
      <c r="P21" s="24">
        <v>28.51</v>
      </c>
      <c r="Q21" s="24">
        <v>28.722000000000001</v>
      </c>
      <c r="R21" s="24">
        <v>28.222999999999999</v>
      </c>
      <c r="S21" s="24">
        <v>27.189</v>
      </c>
      <c r="T21" s="24">
        <v>26.298999999999999</v>
      </c>
      <c r="U21" s="24">
        <v>26.151</v>
      </c>
      <c r="V21" s="24">
        <v>25.763000000000002</v>
      </c>
      <c r="W21" s="24">
        <v>24.98</v>
      </c>
      <c r="X21" s="24">
        <v>24.338000000000001</v>
      </c>
      <c r="Y21" s="24">
        <v>23.061</v>
      </c>
      <c r="Z21" s="24">
        <v>22.664000000000001</v>
      </c>
      <c r="AA21" s="24">
        <v>22.161999999999999</v>
      </c>
      <c r="AB21" s="24">
        <v>21.181999999999999</v>
      </c>
      <c r="AC21" s="24">
        <v>20.001999999999999</v>
      </c>
      <c r="AD21" s="24">
        <v>19.832000000000001</v>
      </c>
      <c r="AE21" s="24">
        <v>18.978000000000002</v>
      </c>
      <c r="AG21" s="51"/>
      <c r="AH21" s="33" t="s">
        <v>87</v>
      </c>
    </row>
    <row r="22" spans="1:34" ht="16.899999999999999" customHeight="1">
      <c r="A22" s="49" t="s">
        <v>34</v>
      </c>
      <c r="B22" s="50" t="s">
        <v>64</v>
      </c>
      <c r="C22" s="24" t="s">
        <v>25</v>
      </c>
      <c r="D22" s="24" t="s">
        <v>25</v>
      </c>
      <c r="E22" s="24" t="s">
        <v>25</v>
      </c>
      <c r="F22" s="24" t="s">
        <v>25</v>
      </c>
      <c r="G22" s="24" t="s">
        <v>25</v>
      </c>
      <c r="H22" s="24" t="s">
        <v>25</v>
      </c>
      <c r="I22" s="24" t="s">
        <v>25</v>
      </c>
      <c r="J22" s="24" t="s">
        <v>25</v>
      </c>
      <c r="K22" s="24" t="s">
        <v>25</v>
      </c>
      <c r="L22" s="24" t="s">
        <v>25</v>
      </c>
      <c r="M22" s="24" t="s">
        <v>25</v>
      </c>
      <c r="N22" s="24" t="s">
        <v>25</v>
      </c>
      <c r="O22" s="24" t="s">
        <v>25</v>
      </c>
      <c r="P22" s="24" t="s">
        <v>25</v>
      </c>
      <c r="Q22" s="24" t="s">
        <v>25</v>
      </c>
      <c r="R22" s="24" t="s">
        <v>25</v>
      </c>
      <c r="S22" s="24" t="s">
        <v>25</v>
      </c>
      <c r="T22" s="24">
        <v>15.308</v>
      </c>
      <c r="U22" s="24">
        <v>15.077</v>
      </c>
      <c r="V22" s="24">
        <v>14.619</v>
      </c>
      <c r="W22" s="24">
        <v>14.098000000000001</v>
      </c>
      <c r="X22" s="24">
        <v>13.84</v>
      </c>
      <c r="Y22" s="24">
        <v>13.11</v>
      </c>
      <c r="Z22" s="24">
        <v>12.849</v>
      </c>
      <c r="AA22" s="24">
        <v>12.545</v>
      </c>
      <c r="AB22" s="24">
        <v>12.006</v>
      </c>
      <c r="AC22" s="24">
        <v>11.291</v>
      </c>
      <c r="AD22" s="24">
        <v>10.976000000000001</v>
      </c>
      <c r="AE22" s="24" t="s">
        <v>26</v>
      </c>
      <c r="AG22" s="51"/>
      <c r="AH22" s="33" t="s">
        <v>34</v>
      </c>
    </row>
    <row r="23" spans="1:34" ht="16.899999999999999" customHeight="1">
      <c r="A23" s="49" t="s">
        <v>35</v>
      </c>
      <c r="B23" s="50" t="s">
        <v>65</v>
      </c>
      <c r="C23" s="24" t="s">
        <v>25</v>
      </c>
      <c r="D23" s="24" t="s">
        <v>25</v>
      </c>
      <c r="E23" s="24" t="s">
        <v>25</v>
      </c>
      <c r="F23" s="24" t="s">
        <v>25</v>
      </c>
      <c r="G23" s="24" t="s">
        <v>25</v>
      </c>
      <c r="H23" s="24" t="s">
        <v>25</v>
      </c>
      <c r="I23" s="24" t="s">
        <v>25</v>
      </c>
      <c r="J23" s="24" t="s">
        <v>25</v>
      </c>
      <c r="K23" s="24" t="s">
        <v>25</v>
      </c>
      <c r="L23" s="24" t="s">
        <v>25</v>
      </c>
      <c r="M23" s="24" t="s">
        <v>25</v>
      </c>
      <c r="N23" s="24" t="s">
        <v>25</v>
      </c>
      <c r="O23" s="24" t="s">
        <v>25</v>
      </c>
      <c r="P23" s="24" t="s">
        <v>25</v>
      </c>
      <c r="Q23" s="24" t="s">
        <v>25</v>
      </c>
      <c r="R23" s="24" t="s">
        <v>25</v>
      </c>
      <c r="S23" s="24" t="s">
        <v>25</v>
      </c>
      <c r="T23" s="24">
        <v>3.3330000000000002</v>
      </c>
      <c r="U23" s="24">
        <v>3.5680000000000001</v>
      </c>
      <c r="V23" s="24">
        <v>3.6659999999999999</v>
      </c>
      <c r="W23" s="24">
        <v>3.6339999999999999</v>
      </c>
      <c r="X23" s="24">
        <v>3.4380000000000002</v>
      </c>
      <c r="Y23" s="24">
        <v>3.1389999999999998</v>
      </c>
      <c r="Z23" s="24">
        <v>3.34</v>
      </c>
      <c r="AA23" s="24">
        <v>3.4119999999999999</v>
      </c>
      <c r="AB23" s="24">
        <v>3.2050000000000001</v>
      </c>
      <c r="AC23" s="24">
        <v>2.8809999999999998</v>
      </c>
      <c r="AD23" s="24">
        <v>3.125</v>
      </c>
      <c r="AE23" s="24" t="s">
        <v>26</v>
      </c>
      <c r="AG23" s="51"/>
      <c r="AH23" s="33" t="s">
        <v>35</v>
      </c>
    </row>
    <row r="24" spans="1:34" ht="16.899999999999999" customHeight="1">
      <c r="A24" s="49" t="s">
        <v>37</v>
      </c>
      <c r="B24" s="50" t="s">
        <v>66</v>
      </c>
      <c r="C24" s="24" t="s">
        <v>25</v>
      </c>
      <c r="D24" s="24" t="s">
        <v>25</v>
      </c>
      <c r="E24" s="24" t="s">
        <v>25</v>
      </c>
      <c r="F24" s="24" t="s">
        <v>25</v>
      </c>
      <c r="G24" s="24" t="s">
        <v>25</v>
      </c>
      <c r="H24" s="24" t="s">
        <v>25</v>
      </c>
      <c r="I24" s="24" t="s">
        <v>25</v>
      </c>
      <c r="J24" s="24" t="s">
        <v>25</v>
      </c>
      <c r="K24" s="24" t="s">
        <v>25</v>
      </c>
      <c r="L24" s="24" t="s">
        <v>25</v>
      </c>
      <c r="M24" s="24" t="s">
        <v>25</v>
      </c>
      <c r="N24" s="24" t="s">
        <v>25</v>
      </c>
      <c r="O24" s="24" t="s">
        <v>25</v>
      </c>
      <c r="P24" s="24" t="s">
        <v>25</v>
      </c>
      <c r="Q24" s="24" t="s">
        <v>25</v>
      </c>
      <c r="R24" s="24" t="s">
        <v>25</v>
      </c>
      <c r="S24" s="24" t="s">
        <v>25</v>
      </c>
      <c r="T24" s="24">
        <v>7.6580000000000004</v>
      </c>
      <c r="U24" s="24">
        <v>7.5060000000000002</v>
      </c>
      <c r="V24" s="24">
        <v>7.4779999999999998</v>
      </c>
      <c r="W24" s="24">
        <v>7.2480000000000002</v>
      </c>
      <c r="X24" s="24">
        <v>7.06</v>
      </c>
      <c r="Y24" s="24">
        <v>6.8120000000000003</v>
      </c>
      <c r="Z24" s="24">
        <v>6.4749999999999996</v>
      </c>
      <c r="AA24" s="24">
        <v>6.2050000000000001</v>
      </c>
      <c r="AB24" s="24">
        <v>5.9710000000000001</v>
      </c>
      <c r="AC24" s="24">
        <v>5.83</v>
      </c>
      <c r="AD24" s="24">
        <v>5.7309999999999999</v>
      </c>
      <c r="AE24" s="24" t="s">
        <v>26</v>
      </c>
      <c r="AG24" s="51"/>
      <c r="AH24" s="33" t="s">
        <v>37</v>
      </c>
    </row>
    <row r="25" spans="1:34" ht="16.899999999999999" customHeight="1">
      <c r="A25" s="49" t="s">
        <v>36</v>
      </c>
      <c r="B25" s="50" t="s">
        <v>67</v>
      </c>
      <c r="C25" s="24" t="s">
        <v>25</v>
      </c>
      <c r="D25" s="24" t="s">
        <v>25</v>
      </c>
      <c r="E25" s="24" t="s">
        <v>25</v>
      </c>
      <c r="F25" s="24" t="s">
        <v>25</v>
      </c>
      <c r="G25" s="24" t="s">
        <v>25</v>
      </c>
      <c r="H25" s="24" t="s">
        <v>25</v>
      </c>
      <c r="I25" s="24" t="s">
        <v>25</v>
      </c>
      <c r="J25" s="24" t="s">
        <v>25</v>
      </c>
      <c r="K25" s="24" t="s">
        <v>25</v>
      </c>
      <c r="L25" s="24">
        <v>1.0209999999999999</v>
      </c>
      <c r="M25" s="24">
        <v>0.998</v>
      </c>
      <c r="N25" s="24">
        <v>0.95499999999999996</v>
      </c>
      <c r="O25" s="24">
        <v>1.1140000000000001</v>
      </c>
      <c r="P25" s="24">
        <v>1.3129999999999999</v>
      </c>
      <c r="Q25" s="24">
        <v>1.6539999999999999</v>
      </c>
      <c r="R25" s="24">
        <v>1.7789999999999999</v>
      </c>
      <c r="S25" s="24">
        <v>1.5389999999999999</v>
      </c>
      <c r="T25" s="24">
        <v>1.5449999999999999</v>
      </c>
      <c r="U25" s="24">
        <v>1.51</v>
      </c>
      <c r="V25" s="24">
        <v>1.518</v>
      </c>
      <c r="W25" s="24">
        <v>1.546</v>
      </c>
      <c r="X25" s="24">
        <v>1.5109999999999999</v>
      </c>
      <c r="Y25" s="24">
        <v>1.542</v>
      </c>
      <c r="Z25" s="24">
        <v>1.8420000000000001</v>
      </c>
      <c r="AA25" s="24">
        <v>1.853</v>
      </c>
      <c r="AB25" s="24">
        <v>1.7350000000000001</v>
      </c>
      <c r="AC25" s="24">
        <v>1.7050000000000001</v>
      </c>
      <c r="AD25" s="24">
        <v>1.6679999999999999</v>
      </c>
      <c r="AE25" s="24">
        <v>1.649</v>
      </c>
      <c r="AG25" s="51"/>
      <c r="AH25" s="33" t="s">
        <v>36</v>
      </c>
    </row>
    <row r="26" spans="1:34" ht="16.899999999999999" customHeight="1">
      <c r="A26" s="49" t="s">
        <v>88</v>
      </c>
      <c r="B26" s="50" t="s">
        <v>68</v>
      </c>
      <c r="C26" s="24">
        <v>7.9390000000000001</v>
      </c>
      <c r="D26" s="24">
        <v>7.9139999999999997</v>
      </c>
      <c r="E26" s="24">
        <v>9.1170000000000009</v>
      </c>
      <c r="F26" s="24">
        <v>10.802</v>
      </c>
      <c r="G26" s="24">
        <v>11.096</v>
      </c>
      <c r="H26" s="24">
        <v>10.038</v>
      </c>
      <c r="I26" s="24">
        <v>10.327</v>
      </c>
      <c r="J26" s="24">
        <v>11.7</v>
      </c>
      <c r="K26" s="24">
        <v>12.175000000000001</v>
      </c>
      <c r="L26" s="24">
        <v>12.194000000000001</v>
      </c>
      <c r="M26" s="24">
        <v>13.004</v>
      </c>
      <c r="N26" s="24">
        <v>14.548999999999999</v>
      </c>
      <c r="O26" s="24">
        <v>15.89</v>
      </c>
      <c r="P26" s="24">
        <v>17.277000000000001</v>
      </c>
      <c r="Q26" s="24">
        <v>19.044</v>
      </c>
      <c r="R26" s="24">
        <v>20.527999999999999</v>
      </c>
      <c r="S26" s="24">
        <v>21.733000000000001</v>
      </c>
      <c r="T26" s="24">
        <v>22.294</v>
      </c>
      <c r="U26" s="24">
        <v>21.524000000000001</v>
      </c>
      <c r="V26" s="24">
        <v>21.405000000000001</v>
      </c>
      <c r="W26" s="24">
        <v>20.923999999999999</v>
      </c>
      <c r="X26" s="24">
        <v>20.49</v>
      </c>
      <c r="Y26" s="24">
        <v>20.742000000000001</v>
      </c>
      <c r="Z26" s="24">
        <v>21.838000000000001</v>
      </c>
      <c r="AA26" s="24">
        <v>22.16</v>
      </c>
      <c r="AB26" s="24">
        <v>21.099</v>
      </c>
      <c r="AC26" s="24">
        <v>20.335000000000001</v>
      </c>
      <c r="AD26" s="24">
        <v>20.593</v>
      </c>
      <c r="AE26" s="24">
        <v>20.122</v>
      </c>
      <c r="AG26" s="51"/>
      <c r="AH26" s="33" t="s">
        <v>88</v>
      </c>
    </row>
    <row r="27" spans="1:34" ht="16.899999999999999" customHeight="1">
      <c r="A27" s="49" t="s">
        <v>42</v>
      </c>
      <c r="B27" s="50" t="s">
        <v>69</v>
      </c>
      <c r="C27" s="24" t="s">
        <v>25</v>
      </c>
      <c r="D27" s="24" t="s">
        <v>25</v>
      </c>
      <c r="E27" s="24" t="s">
        <v>25</v>
      </c>
      <c r="F27" s="24" t="s">
        <v>25</v>
      </c>
      <c r="G27" s="24" t="s">
        <v>25</v>
      </c>
      <c r="H27" s="24" t="s">
        <v>25</v>
      </c>
      <c r="I27" s="24" t="s">
        <v>25</v>
      </c>
      <c r="J27" s="24" t="s">
        <v>25</v>
      </c>
      <c r="K27" s="24" t="s">
        <v>25</v>
      </c>
      <c r="L27" s="24">
        <v>3.9039999999999999</v>
      </c>
      <c r="M27" s="24">
        <v>4.3529999999999998</v>
      </c>
      <c r="N27" s="24">
        <v>4.8360000000000003</v>
      </c>
      <c r="O27" s="24">
        <v>5.2990000000000004</v>
      </c>
      <c r="P27" s="24">
        <v>5.9720000000000004</v>
      </c>
      <c r="Q27" s="24">
        <v>6.5229999999999997</v>
      </c>
      <c r="R27" s="24">
        <v>6.3540000000000001</v>
      </c>
      <c r="S27" s="24">
        <v>5.7119999999999997</v>
      </c>
      <c r="T27" s="24">
        <v>4.867</v>
      </c>
      <c r="U27" s="24">
        <v>4.0869999999999997</v>
      </c>
      <c r="V27" s="24">
        <v>3.9460000000000002</v>
      </c>
      <c r="W27" s="24">
        <v>4.07</v>
      </c>
      <c r="X27" s="24">
        <v>4.2489999999999997</v>
      </c>
      <c r="Y27" s="24">
        <v>4.3739999999999997</v>
      </c>
      <c r="Z27" s="24">
        <v>4.3029999999999999</v>
      </c>
      <c r="AA27" s="24">
        <v>4.0670000000000002</v>
      </c>
      <c r="AB27" s="24">
        <v>3.573</v>
      </c>
      <c r="AC27" s="24">
        <v>3.234</v>
      </c>
      <c r="AD27" s="24">
        <v>3.4940000000000002</v>
      </c>
      <c r="AE27" s="24">
        <v>3.266</v>
      </c>
      <c r="AG27" s="51"/>
      <c r="AH27" s="33" t="s">
        <v>42</v>
      </c>
    </row>
    <row r="28" spans="1:34" ht="16.899999999999999" customHeight="1">
      <c r="A28" s="49" t="s">
        <v>43</v>
      </c>
      <c r="B28" s="50" t="s">
        <v>70</v>
      </c>
      <c r="C28" s="24" t="s">
        <v>25</v>
      </c>
      <c r="D28" s="24" t="s">
        <v>25</v>
      </c>
      <c r="E28" s="24" t="s">
        <v>25</v>
      </c>
      <c r="F28" s="24" t="s">
        <v>25</v>
      </c>
      <c r="G28" s="24" t="s">
        <v>25</v>
      </c>
      <c r="H28" s="24" t="s">
        <v>25</v>
      </c>
      <c r="I28" s="24" t="s">
        <v>25</v>
      </c>
      <c r="J28" s="24" t="s">
        <v>25</v>
      </c>
      <c r="K28" s="24" t="s">
        <v>25</v>
      </c>
      <c r="L28" s="24">
        <v>1.179</v>
      </c>
      <c r="M28" s="24">
        <v>1.0469999999999999</v>
      </c>
      <c r="N28" s="24">
        <v>1.268</v>
      </c>
      <c r="O28" s="24">
        <v>1.6539999999999999</v>
      </c>
      <c r="P28" s="24">
        <v>1.6259999999999999</v>
      </c>
      <c r="Q28" s="24">
        <v>1.365</v>
      </c>
      <c r="R28" s="24">
        <v>1.45</v>
      </c>
      <c r="S28" s="24">
        <v>1.756</v>
      </c>
      <c r="T28" s="24">
        <v>1.7230000000000001</v>
      </c>
      <c r="U28" s="24">
        <v>1.643</v>
      </c>
      <c r="V28" s="24">
        <v>1.6579999999999999</v>
      </c>
      <c r="W28" s="24">
        <v>1.613</v>
      </c>
      <c r="X28" s="24">
        <v>1.58</v>
      </c>
      <c r="Y28" s="24">
        <v>1.48</v>
      </c>
      <c r="Z28" s="24">
        <v>1.3879999999999999</v>
      </c>
      <c r="AA28" s="24">
        <v>1.3069999999999999</v>
      </c>
      <c r="AB28" s="24">
        <v>1.2330000000000001</v>
      </c>
      <c r="AC28" s="24">
        <v>1.2509999999999999</v>
      </c>
      <c r="AD28" s="24">
        <v>1.2450000000000001</v>
      </c>
      <c r="AE28" s="24">
        <v>1.1599999999999999</v>
      </c>
      <c r="AG28" s="51"/>
      <c r="AH28" s="33" t="s">
        <v>43</v>
      </c>
    </row>
    <row r="29" spans="1:34" ht="16.899999999999999" customHeight="1">
      <c r="A29" s="49" t="s">
        <v>89</v>
      </c>
      <c r="B29" s="50" t="s">
        <v>81</v>
      </c>
      <c r="C29" s="24" t="s">
        <v>25</v>
      </c>
      <c r="D29" s="24" t="s">
        <v>25</v>
      </c>
      <c r="E29" s="24" t="s">
        <v>25</v>
      </c>
      <c r="F29" s="24" t="s">
        <v>25</v>
      </c>
      <c r="G29" s="24" t="s">
        <v>25</v>
      </c>
      <c r="H29" s="24" t="s">
        <v>25</v>
      </c>
      <c r="I29" s="24" t="s">
        <v>25</v>
      </c>
      <c r="J29" s="24" t="s">
        <v>25</v>
      </c>
      <c r="K29" s="24" t="s">
        <v>25</v>
      </c>
      <c r="L29" s="24">
        <v>7.1109999999999998</v>
      </c>
      <c r="M29" s="24">
        <v>7.6040000000000001</v>
      </c>
      <c r="N29" s="24">
        <v>8.4450000000000003</v>
      </c>
      <c r="O29" s="24">
        <v>8.9369999999999994</v>
      </c>
      <c r="P29" s="24">
        <v>9.6790000000000003</v>
      </c>
      <c r="Q29" s="24">
        <v>11.156000000000001</v>
      </c>
      <c r="R29" s="24">
        <v>12.724</v>
      </c>
      <c r="S29" s="24">
        <v>14.265000000000001</v>
      </c>
      <c r="T29" s="24">
        <v>15.704000000000001</v>
      </c>
      <c r="U29" s="24">
        <v>15.794</v>
      </c>
      <c r="V29" s="24">
        <v>15.801</v>
      </c>
      <c r="W29" s="24">
        <v>15.241</v>
      </c>
      <c r="X29" s="24">
        <v>14.661</v>
      </c>
      <c r="Y29" s="24">
        <v>14.888</v>
      </c>
      <c r="Z29" s="24">
        <v>16.146999999999998</v>
      </c>
      <c r="AA29" s="24">
        <v>16.786000000000001</v>
      </c>
      <c r="AB29" s="24">
        <v>16.292999999999999</v>
      </c>
      <c r="AC29" s="24">
        <v>15.85</v>
      </c>
      <c r="AD29" s="24">
        <v>15.853999999999999</v>
      </c>
      <c r="AE29" s="24">
        <v>15.696</v>
      </c>
      <c r="AG29" s="51"/>
      <c r="AH29" s="33" t="s">
        <v>89</v>
      </c>
    </row>
    <row r="30" spans="1:34" ht="16.899999999999999" customHeight="1">
      <c r="A30" s="49" t="s">
        <v>38</v>
      </c>
      <c r="B30" s="50" t="s">
        <v>71</v>
      </c>
      <c r="C30" s="24" t="s">
        <v>25</v>
      </c>
      <c r="D30" s="24" t="s">
        <v>25</v>
      </c>
      <c r="E30" s="24" t="s">
        <v>25</v>
      </c>
      <c r="F30" s="24" t="s">
        <v>25</v>
      </c>
      <c r="G30" s="24" t="s">
        <v>25</v>
      </c>
      <c r="H30" s="24" t="s">
        <v>25</v>
      </c>
      <c r="I30" s="24" t="s">
        <v>25</v>
      </c>
      <c r="J30" s="24" t="s">
        <v>25</v>
      </c>
      <c r="K30" s="24" t="s">
        <v>25</v>
      </c>
      <c r="L30" s="24" t="s">
        <v>25</v>
      </c>
      <c r="M30" s="24" t="s">
        <v>25</v>
      </c>
      <c r="N30" s="24" t="s">
        <v>25</v>
      </c>
      <c r="O30" s="24" t="s">
        <v>25</v>
      </c>
      <c r="P30" s="24" t="s">
        <v>25</v>
      </c>
      <c r="Q30" s="24" t="s">
        <v>25</v>
      </c>
      <c r="R30" s="24" t="s">
        <v>25</v>
      </c>
      <c r="S30" s="24" t="s">
        <v>25</v>
      </c>
      <c r="T30" s="24">
        <v>9.9770000000000003</v>
      </c>
      <c r="U30" s="24">
        <v>10.478999999999999</v>
      </c>
      <c r="V30" s="24">
        <v>10.612</v>
      </c>
      <c r="W30" s="24">
        <v>9.9030000000000005</v>
      </c>
      <c r="X30" s="24">
        <v>9.4640000000000004</v>
      </c>
      <c r="Y30" s="24">
        <v>9.6910000000000007</v>
      </c>
      <c r="Z30" s="24">
        <v>10.289</v>
      </c>
      <c r="AA30" s="24">
        <v>10.512</v>
      </c>
      <c r="AB30" s="24">
        <v>10.266</v>
      </c>
      <c r="AC30" s="24">
        <v>10.118</v>
      </c>
      <c r="AD30" s="24">
        <v>10.099</v>
      </c>
      <c r="AE30" s="24" t="s">
        <v>26</v>
      </c>
      <c r="AG30" s="51"/>
      <c r="AH30" s="33" t="s">
        <v>38</v>
      </c>
    </row>
    <row r="31" spans="1:34" ht="16.899999999999999" customHeight="1">
      <c r="A31" s="49" t="s">
        <v>39</v>
      </c>
      <c r="B31" s="50" t="s">
        <v>72</v>
      </c>
      <c r="C31" s="24" t="s">
        <v>25</v>
      </c>
      <c r="D31" s="24" t="s">
        <v>25</v>
      </c>
      <c r="E31" s="24" t="s">
        <v>25</v>
      </c>
      <c r="F31" s="24" t="s">
        <v>25</v>
      </c>
      <c r="G31" s="24" t="s">
        <v>25</v>
      </c>
      <c r="H31" s="24" t="s">
        <v>25</v>
      </c>
      <c r="I31" s="24" t="s">
        <v>25</v>
      </c>
      <c r="J31" s="24" t="s">
        <v>25</v>
      </c>
      <c r="K31" s="24" t="s">
        <v>25</v>
      </c>
      <c r="L31" s="24" t="s">
        <v>25</v>
      </c>
      <c r="M31" s="24" t="s">
        <v>25</v>
      </c>
      <c r="N31" s="24" t="s">
        <v>25</v>
      </c>
      <c r="O31" s="24" t="s">
        <v>25</v>
      </c>
      <c r="P31" s="24" t="s">
        <v>25</v>
      </c>
      <c r="Q31" s="24" t="s">
        <v>25</v>
      </c>
      <c r="R31" s="24" t="s">
        <v>25</v>
      </c>
      <c r="S31" s="24" t="s">
        <v>25</v>
      </c>
      <c r="T31" s="24">
        <v>5.7270000000000003</v>
      </c>
      <c r="U31" s="24">
        <v>5.3150000000000004</v>
      </c>
      <c r="V31" s="24">
        <v>5.1890000000000001</v>
      </c>
      <c r="W31" s="24">
        <v>5.3380000000000001</v>
      </c>
      <c r="X31" s="24">
        <v>5.1970000000000001</v>
      </c>
      <c r="Y31" s="24">
        <v>5.1970000000000001</v>
      </c>
      <c r="Z31" s="24">
        <v>5.8579999999999997</v>
      </c>
      <c r="AA31" s="24">
        <v>6.274</v>
      </c>
      <c r="AB31" s="24">
        <v>6.0270000000000001</v>
      </c>
      <c r="AC31" s="24">
        <v>5.7320000000000002</v>
      </c>
      <c r="AD31" s="24">
        <v>5.7549999999999999</v>
      </c>
      <c r="AE31" s="24" t="s">
        <v>26</v>
      </c>
      <c r="AG31" s="51"/>
      <c r="AH31" s="33" t="s">
        <v>39</v>
      </c>
    </row>
    <row r="32" spans="1:34" ht="16.899999999999999" customHeight="1">
      <c r="A32" s="49" t="s">
        <v>90</v>
      </c>
      <c r="B32" s="52" t="s">
        <v>73</v>
      </c>
      <c r="C32" s="24">
        <v>12.417</v>
      </c>
      <c r="D32" s="24">
        <v>12.983000000000001</v>
      </c>
      <c r="E32" s="24">
        <v>14.222</v>
      </c>
      <c r="F32" s="24">
        <v>15.8</v>
      </c>
      <c r="G32" s="24">
        <v>17.373999999999999</v>
      </c>
      <c r="H32" s="24">
        <v>18.928999999999998</v>
      </c>
      <c r="I32" s="24">
        <v>19.721</v>
      </c>
      <c r="J32" s="24">
        <v>19.78</v>
      </c>
      <c r="K32" s="24">
        <v>18.651</v>
      </c>
      <c r="L32" s="24">
        <v>17.46</v>
      </c>
      <c r="M32" s="24">
        <v>18.945</v>
      </c>
      <c r="N32" s="24">
        <v>19.356999999999999</v>
      </c>
      <c r="O32" s="24">
        <v>19.783999999999999</v>
      </c>
      <c r="P32" s="24">
        <v>22.135999999999999</v>
      </c>
      <c r="Q32" s="24">
        <v>23.895</v>
      </c>
      <c r="R32" s="24">
        <v>24.68</v>
      </c>
      <c r="S32" s="24">
        <v>24.359000000000002</v>
      </c>
      <c r="T32" s="24">
        <v>22.056000000000001</v>
      </c>
      <c r="U32" s="24">
        <v>20.170999999999999</v>
      </c>
      <c r="V32" s="24">
        <v>19.280999999999999</v>
      </c>
      <c r="W32" s="24">
        <v>18.637</v>
      </c>
      <c r="X32" s="24">
        <v>18.62</v>
      </c>
      <c r="Y32" s="24">
        <v>18.167999999999999</v>
      </c>
      <c r="Z32" s="24">
        <v>18.033999999999999</v>
      </c>
      <c r="AA32" s="24">
        <v>18.809000000000001</v>
      </c>
      <c r="AB32" s="24">
        <v>17.975000000000001</v>
      </c>
      <c r="AC32" s="24">
        <v>16.917000000000002</v>
      </c>
      <c r="AD32" s="24">
        <v>17.716999999999999</v>
      </c>
      <c r="AE32" s="24">
        <v>18.381</v>
      </c>
      <c r="AG32" s="51"/>
      <c r="AH32" s="33" t="s">
        <v>90</v>
      </c>
    </row>
    <row r="33" spans="1:34" ht="16.899999999999999" customHeight="1">
      <c r="A33" s="49" t="s">
        <v>91</v>
      </c>
      <c r="B33" s="52" t="s">
        <v>74</v>
      </c>
      <c r="C33" s="24" t="s">
        <v>25</v>
      </c>
      <c r="D33" s="24" t="s">
        <v>25</v>
      </c>
      <c r="E33" s="24" t="s">
        <v>25</v>
      </c>
      <c r="F33" s="24" t="s">
        <v>25</v>
      </c>
      <c r="G33" s="24" t="s">
        <v>25</v>
      </c>
      <c r="H33" s="24" t="s">
        <v>25</v>
      </c>
      <c r="I33" s="24" t="s">
        <v>25</v>
      </c>
      <c r="J33" s="24" t="s">
        <v>25</v>
      </c>
      <c r="K33" s="24" t="s">
        <v>25</v>
      </c>
      <c r="L33" s="24">
        <v>7.6219999999999999</v>
      </c>
      <c r="M33" s="24">
        <v>8.2620000000000005</v>
      </c>
      <c r="N33" s="24">
        <v>8.92</v>
      </c>
      <c r="O33" s="24">
        <v>9.0540000000000003</v>
      </c>
      <c r="P33" s="24">
        <v>10.414</v>
      </c>
      <c r="Q33" s="24">
        <v>12.13</v>
      </c>
      <c r="R33" s="24">
        <v>12.955</v>
      </c>
      <c r="S33" s="24">
        <v>12.596</v>
      </c>
      <c r="T33" s="24">
        <v>11.214</v>
      </c>
      <c r="U33" s="24">
        <v>10.252000000000001</v>
      </c>
      <c r="V33" s="24">
        <v>9.3699999999999992</v>
      </c>
      <c r="W33" s="24">
        <v>8.8610000000000007</v>
      </c>
      <c r="X33" s="24">
        <v>9.2880000000000003</v>
      </c>
      <c r="Y33" s="24">
        <v>9.5640000000000001</v>
      </c>
      <c r="Z33" s="24">
        <v>9.5909999999999993</v>
      </c>
      <c r="AA33" s="24">
        <v>10.023999999999999</v>
      </c>
      <c r="AB33" s="24">
        <v>9.7889999999999997</v>
      </c>
      <c r="AC33" s="24">
        <v>9.1519999999999992</v>
      </c>
      <c r="AD33" s="24">
        <v>9.6460000000000008</v>
      </c>
      <c r="AE33" s="24">
        <v>10.185</v>
      </c>
      <c r="AG33" s="51"/>
      <c r="AH33" s="33" t="s">
        <v>91</v>
      </c>
    </row>
    <row r="34" spans="1:34" ht="16.899999999999999" customHeight="1">
      <c r="A34" s="49" t="s">
        <v>40</v>
      </c>
      <c r="B34" s="52" t="s">
        <v>75</v>
      </c>
      <c r="C34" s="24" t="s">
        <v>25</v>
      </c>
      <c r="D34" s="24" t="s">
        <v>25</v>
      </c>
      <c r="E34" s="24" t="s">
        <v>25</v>
      </c>
      <c r="F34" s="24" t="s">
        <v>25</v>
      </c>
      <c r="G34" s="24" t="s">
        <v>25</v>
      </c>
      <c r="H34" s="24" t="s">
        <v>25</v>
      </c>
      <c r="I34" s="24" t="s">
        <v>25</v>
      </c>
      <c r="J34" s="24" t="s">
        <v>25</v>
      </c>
      <c r="K34" s="24" t="s">
        <v>25</v>
      </c>
      <c r="L34" s="24" t="s">
        <v>25</v>
      </c>
      <c r="M34" s="24" t="s">
        <v>25</v>
      </c>
      <c r="N34" s="24" t="s">
        <v>25</v>
      </c>
      <c r="O34" s="24" t="s">
        <v>25</v>
      </c>
      <c r="P34" s="24" t="s">
        <v>25</v>
      </c>
      <c r="Q34" s="24" t="s">
        <v>25</v>
      </c>
      <c r="R34" s="24" t="s">
        <v>25</v>
      </c>
      <c r="S34" s="24" t="s">
        <v>25</v>
      </c>
      <c r="T34" s="24" t="s">
        <v>8</v>
      </c>
      <c r="U34" s="24" t="s">
        <v>8</v>
      </c>
      <c r="V34" s="24" t="s">
        <v>8</v>
      </c>
      <c r="W34" s="24" t="s">
        <v>8</v>
      </c>
      <c r="X34" s="24" t="s">
        <v>8</v>
      </c>
      <c r="Y34" s="24" t="s">
        <v>8</v>
      </c>
      <c r="Z34" s="24" t="s">
        <v>8</v>
      </c>
      <c r="AA34" s="24" t="s">
        <v>8</v>
      </c>
      <c r="AB34" s="24" t="s">
        <v>8</v>
      </c>
      <c r="AC34" s="24" t="s">
        <v>8</v>
      </c>
      <c r="AD34" s="24" t="s">
        <v>8</v>
      </c>
      <c r="AE34" s="24" t="s">
        <v>26</v>
      </c>
      <c r="AG34" s="51"/>
      <c r="AH34" s="33" t="s">
        <v>40</v>
      </c>
    </row>
    <row r="35" spans="1:34" ht="16.899999999999999" customHeight="1">
      <c r="A35" s="53" t="s">
        <v>41</v>
      </c>
      <c r="B35" s="52" t="s">
        <v>76</v>
      </c>
      <c r="C35" s="24" t="s">
        <v>25</v>
      </c>
      <c r="D35" s="24" t="s">
        <v>25</v>
      </c>
      <c r="E35" s="24" t="s">
        <v>25</v>
      </c>
      <c r="F35" s="24" t="s">
        <v>25</v>
      </c>
      <c r="G35" s="24" t="s">
        <v>25</v>
      </c>
      <c r="H35" s="24" t="s">
        <v>25</v>
      </c>
      <c r="I35" s="24" t="s">
        <v>25</v>
      </c>
      <c r="J35" s="24" t="s">
        <v>25</v>
      </c>
      <c r="K35" s="24" t="s">
        <v>25</v>
      </c>
      <c r="L35" s="24" t="s">
        <v>25</v>
      </c>
      <c r="M35" s="24" t="s">
        <v>25</v>
      </c>
      <c r="N35" s="24" t="s">
        <v>25</v>
      </c>
      <c r="O35" s="24" t="s">
        <v>25</v>
      </c>
      <c r="P35" s="24" t="s">
        <v>25</v>
      </c>
      <c r="Q35" s="24" t="s">
        <v>25</v>
      </c>
      <c r="R35" s="24" t="s">
        <v>25</v>
      </c>
      <c r="S35" s="24" t="s">
        <v>25</v>
      </c>
      <c r="T35" s="24">
        <v>2.9660000000000002</v>
      </c>
      <c r="U35" s="24">
        <v>2.427</v>
      </c>
      <c r="V35" s="24">
        <v>2.226</v>
      </c>
      <c r="W35" s="24">
        <v>2.3959999999999999</v>
      </c>
      <c r="X35" s="24">
        <v>2.64</v>
      </c>
      <c r="Y35" s="24">
        <v>2.81</v>
      </c>
      <c r="Z35" s="24">
        <v>2.91</v>
      </c>
      <c r="AA35" s="24">
        <v>2.69</v>
      </c>
      <c r="AB35" s="24">
        <v>2.2450000000000001</v>
      </c>
      <c r="AC35" s="24">
        <v>1.9690000000000001</v>
      </c>
      <c r="AD35" s="24">
        <v>2.0819999999999999</v>
      </c>
      <c r="AE35" s="24" t="s">
        <v>26</v>
      </c>
      <c r="AG35" s="51"/>
      <c r="AH35" s="54" t="s">
        <v>41</v>
      </c>
    </row>
    <row r="36" spans="1:34" ht="16.899999999999999" customHeight="1">
      <c r="A36" s="53" t="s">
        <v>44</v>
      </c>
      <c r="B36" s="52" t="s">
        <v>77</v>
      </c>
      <c r="C36" s="24" t="s">
        <v>25</v>
      </c>
      <c r="D36" s="24" t="s">
        <v>25</v>
      </c>
      <c r="E36" s="24" t="s">
        <v>25</v>
      </c>
      <c r="F36" s="24" t="s">
        <v>25</v>
      </c>
      <c r="G36" s="24" t="s">
        <v>25</v>
      </c>
      <c r="H36" s="24" t="s">
        <v>25</v>
      </c>
      <c r="I36" s="24" t="s">
        <v>25</v>
      </c>
      <c r="J36" s="24" t="s">
        <v>25</v>
      </c>
      <c r="K36" s="24" t="s">
        <v>25</v>
      </c>
      <c r="L36" s="24" t="s">
        <v>25</v>
      </c>
      <c r="M36" s="24" t="s">
        <v>25</v>
      </c>
      <c r="N36" s="24" t="s">
        <v>25</v>
      </c>
      <c r="O36" s="24" t="s">
        <v>25</v>
      </c>
      <c r="P36" s="24" t="s">
        <v>25</v>
      </c>
      <c r="Q36" s="24" t="s">
        <v>25</v>
      </c>
      <c r="R36" s="24" t="s">
        <v>25</v>
      </c>
      <c r="S36" s="24" t="s">
        <v>25</v>
      </c>
      <c r="T36" s="24">
        <v>8.2479999999999993</v>
      </c>
      <c r="U36" s="24">
        <v>7.8250000000000002</v>
      </c>
      <c r="V36" s="24">
        <v>7.1440000000000001</v>
      </c>
      <c r="W36" s="24">
        <v>6.4649999999999999</v>
      </c>
      <c r="X36" s="24">
        <v>6.6479999999999997</v>
      </c>
      <c r="Y36" s="24">
        <v>6.7539999999999996</v>
      </c>
      <c r="Z36" s="24">
        <v>6.681</v>
      </c>
      <c r="AA36" s="24">
        <v>7.3339999999999996</v>
      </c>
      <c r="AB36" s="24">
        <v>7.5439999999999996</v>
      </c>
      <c r="AC36" s="24">
        <v>7.1829999999999998</v>
      </c>
      <c r="AD36" s="24">
        <v>7.5640000000000001</v>
      </c>
      <c r="AE36" s="24" t="s">
        <v>26</v>
      </c>
      <c r="AG36" s="51"/>
      <c r="AH36" s="54" t="s">
        <v>44</v>
      </c>
    </row>
    <row r="37" spans="1:34" ht="16.899999999999999" customHeight="1">
      <c r="A37" s="53" t="s">
        <v>92</v>
      </c>
      <c r="B37" s="52" t="s">
        <v>78</v>
      </c>
      <c r="C37" s="24" t="s">
        <v>25</v>
      </c>
      <c r="D37" s="24" t="s">
        <v>25</v>
      </c>
      <c r="E37" s="24" t="s">
        <v>25</v>
      </c>
      <c r="F37" s="24" t="s">
        <v>25</v>
      </c>
      <c r="G37" s="24" t="s">
        <v>25</v>
      </c>
      <c r="H37" s="24" t="s">
        <v>25</v>
      </c>
      <c r="I37" s="24" t="s">
        <v>25</v>
      </c>
      <c r="J37" s="24" t="s">
        <v>25</v>
      </c>
      <c r="K37" s="24" t="s">
        <v>25</v>
      </c>
      <c r="L37" s="24">
        <v>9.8379999999999992</v>
      </c>
      <c r="M37" s="24">
        <v>10.683</v>
      </c>
      <c r="N37" s="24">
        <v>10.436999999999999</v>
      </c>
      <c r="O37" s="24">
        <v>10.73</v>
      </c>
      <c r="P37" s="24">
        <v>11.722</v>
      </c>
      <c r="Q37" s="24">
        <v>11.765000000000001</v>
      </c>
      <c r="R37" s="24">
        <v>11.725</v>
      </c>
      <c r="S37" s="24">
        <v>11.763</v>
      </c>
      <c r="T37" s="24">
        <v>10.842000000000001</v>
      </c>
      <c r="U37" s="24">
        <v>9.9190000000000005</v>
      </c>
      <c r="V37" s="24">
        <v>9.9109999999999996</v>
      </c>
      <c r="W37" s="24">
        <v>9.7759999999999998</v>
      </c>
      <c r="X37" s="24">
        <v>9.3320000000000007</v>
      </c>
      <c r="Y37" s="24">
        <v>8.6039999999999992</v>
      </c>
      <c r="Z37" s="24">
        <v>8.4429999999999996</v>
      </c>
      <c r="AA37" s="24">
        <v>8.7850000000000001</v>
      </c>
      <c r="AB37" s="24">
        <v>8.1859999999999999</v>
      </c>
      <c r="AC37" s="24">
        <v>7.7649999999999997</v>
      </c>
      <c r="AD37" s="24">
        <v>8.0709999999999997</v>
      </c>
      <c r="AE37" s="24">
        <v>8.1959999999999997</v>
      </c>
      <c r="AG37" s="51"/>
      <c r="AH37" s="54" t="s">
        <v>92</v>
      </c>
    </row>
    <row r="38" spans="1:34" ht="16.899999999999999" customHeight="1">
      <c r="A38" s="53" t="s">
        <v>45</v>
      </c>
      <c r="B38" s="52" t="s">
        <v>79</v>
      </c>
      <c r="C38" s="24" t="s">
        <v>25</v>
      </c>
      <c r="D38" s="24" t="s">
        <v>25</v>
      </c>
      <c r="E38" s="24" t="s">
        <v>25</v>
      </c>
      <c r="F38" s="24" t="s">
        <v>25</v>
      </c>
      <c r="G38" s="24" t="s">
        <v>25</v>
      </c>
      <c r="H38" s="24" t="s">
        <v>25</v>
      </c>
      <c r="I38" s="24" t="s">
        <v>25</v>
      </c>
      <c r="J38" s="24" t="s">
        <v>25</v>
      </c>
      <c r="K38" s="24" t="s">
        <v>25</v>
      </c>
      <c r="L38" s="24" t="s">
        <v>25</v>
      </c>
      <c r="M38" s="24" t="s">
        <v>25</v>
      </c>
      <c r="N38" s="24" t="s">
        <v>25</v>
      </c>
      <c r="O38" s="24" t="s">
        <v>25</v>
      </c>
      <c r="P38" s="24" t="s">
        <v>25</v>
      </c>
      <c r="Q38" s="24" t="s">
        <v>25</v>
      </c>
      <c r="R38" s="24" t="s">
        <v>25</v>
      </c>
      <c r="S38" s="24" t="s">
        <v>25</v>
      </c>
      <c r="T38" s="24">
        <v>1.9650000000000001</v>
      </c>
      <c r="U38" s="24">
        <v>2.1619999999999999</v>
      </c>
      <c r="V38" s="24">
        <v>2.4809999999999999</v>
      </c>
      <c r="W38" s="24">
        <v>2.69</v>
      </c>
      <c r="X38" s="24">
        <v>2.2349999999999999</v>
      </c>
      <c r="Y38" s="24">
        <v>1.726</v>
      </c>
      <c r="Z38" s="24">
        <v>1.9670000000000001</v>
      </c>
      <c r="AA38" s="24">
        <v>2.516</v>
      </c>
      <c r="AB38" s="24">
        <v>2.415</v>
      </c>
      <c r="AC38" s="24">
        <v>2.0779999999999998</v>
      </c>
      <c r="AD38" s="24">
        <v>1.8540000000000001</v>
      </c>
      <c r="AE38" s="24" t="s">
        <v>26</v>
      </c>
      <c r="AG38" s="51"/>
      <c r="AH38" s="54" t="s">
        <v>45</v>
      </c>
    </row>
    <row r="39" spans="1:34" ht="16.899999999999999" customHeight="1">
      <c r="A39" s="53" t="s">
        <v>46</v>
      </c>
      <c r="B39" s="52" t="s">
        <v>102</v>
      </c>
      <c r="C39" s="24" t="s">
        <v>25</v>
      </c>
      <c r="D39" s="24" t="s">
        <v>25</v>
      </c>
      <c r="E39" s="24" t="s">
        <v>25</v>
      </c>
      <c r="F39" s="24" t="s">
        <v>25</v>
      </c>
      <c r="G39" s="24" t="s">
        <v>25</v>
      </c>
      <c r="H39" s="24" t="s">
        <v>25</v>
      </c>
      <c r="I39" s="24" t="s">
        <v>25</v>
      </c>
      <c r="J39" s="24" t="s">
        <v>25</v>
      </c>
      <c r="K39" s="24" t="s">
        <v>25</v>
      </c>
      <c r="L39" s="24" t="s">
        <v>25</v>
      </c>
      <c r="M39" s="24" t="s">
        <v>25</v>
      </c>
      <c r="N39" s="24" t="s">
        <v>25</v>
      </c>
      <c r="O39" s="24" t="s">
        <v>25</v>
      </c>
      <c r="P39" s="24" t="s">
        <v>25</v>
      </c>
      <c r="Q39" s="24" t="s">
        <v>25</v>
      </c>
      <c r="R39" s="24" t="s">
        <v>25</v>
      </c>
      <c r="S39" s="24" t="s">
        <v>25</v>
      </c>
      <c r="T39" s="24">
        <v>8.8770000000000007</v>
      </c>
      <c r="U39" s="24">
        <v>7.7569999999999997</v>
      </c>
      <c r="V39" s="24">
        <v>7.43</v>
      </c>
      <c r="W39" s="24">
        <v>7.0860000000000003</v>
      </c>
      <c r="X39" s="24">
        <v>7.0970000000000004</v>
      </c>
      <c r="Y39" s="24">
        <v>6.8780000000000001</v>
      </c>
      <c r="Z39" s="24">
        <v>6.476</v>
      </c>
      <c r="AA39" s="24">
        <v>6.2690000000000001</v>
      </c>
      <c r="AB39" s="24">
        <v>5.7709999999999999</v>
      </c>
      <c r="AC39" s="24">
        <v>5.6870000000000003</v>
      </c>
      <c r="AD39" s="24">
        <v>6.2169999999999996</v>
      </c>
      <c r="AE39" s="24" t="s">
        <v>26</v>
      </c>
      <c r="AG39" s="51"/>
      <c r="AH39" s="54" t="s">
        <v>46</v>
      </c>
    </row>
    <row r="40" spans="1:34" ht="16.899999999999999" customHeight="1">
      <c r="A40" s="53" t="s">
        <v>47</v>
      </c>
      <c r="B40" s="52" t="s">
        <v>80</v>
      </c>
      <c r="C40" s="24" t="s">
        <v>25</v>
      </c>
      <c r="D40" s="24" t="s">
        <v>25</v>
      </c>
      <c r="E40" s="24" t="s">
        <v>25</v>
      </c>
      <c r="F40" s="24" t="s">
        <v>25</v>
      </c>
      <c r="G40" s="24" t="s">
        <v>25</v>
      </c>
      <c r="H40" s="24" t="s">
        <v>25</v>
      </c>
      <c r="I40" s="24" t="s">
        <v>25</v>
      </c>
      <c r="J40" s="24" t="s">
        <v>25</v>
      </c>
      <c r="K40" s="24" t="s">
        <v>25</v>
      </c>
      <c r="L40" s="24" t="s">
        <v>25</v>
      </c>
      <c r="M40" s="24" t="s">
        <v>25</v>
      </c>
      <c r="N40" s="24" t="s">
        <v>25</v>
      </c>
      <c r="O40" s="24" t="s">
        <v>25</v>
      </c>
      <c r="P40" s="24" t="s">
        <v>25</v>
      </c>
      <c r="Q40" s="24" t="s">
        <v>25</v>
      </c>
      <c r="R40" s="24" t="s">
        <v>25</v>
      </c>
      <c r="S40" s="24" t="s">
        <v>25</v>
      </c>
      <c r="T40" s="24" t="s">
        <v>8</v>
      </c>
      <c r="U40" s="24" t="s">
        <v>8</v>
      </c>
      <c r="V40" s="24" t="s">
        <v>8</v>
      </c>
      <c r="W40" s="24" t="s">
        <v>8</v>
      </c>
      <c r="X40" s="24" t="s">
        <v>8</v>
      </c>
      <c r="Y40" s="24" t="s">
        <v>8</v>
      </c>
      <c r="Z40" s="24" t="s">
        <v>8</v>
      </c>
      <c r="AA40" s="24" t="s">
        <v>8</v>
      </c>
      <c r="AB40" s="24" t="s">
        <v>8</v>
      </c>
      <c r="AC40" s="24" t="s">
        <v>8</v>
      </c>
      <c r="AD40" s="24" t="s">
        <v>8</v>
      </c>
      <c r="AE40" s="24" t="s">
        <v>26</v>
      </c>
      <c r="AG40" s="51"/>
      <c r="AH40" s="54" t="s">
        <v>47</v>
      </c>
    </row>
    <row r="41" spans="1:34" ht="16.899999999999999" customHeight="1">
      <c r="A41" s="49"/>
      <c r="B41" s="50"/>
      <c r="C41" s="55"/>
      <c r="D41" s="55"/>
      <c r="E41" s="55"/>
      <c r="F41" s="55"/>
      <c r="G41" s="55"/>
      <c r="H41" s="55"/>
      <c r="I41" s="55"/>
      <c r="J41" s="55"/>
      <c r="K41" s="55"/>
      <c r="L41" s="55"/>
      <c r="M41" s="55"/>
      <c r="N41" s="55"/>
      <c r="O41" s="55"/>
      <c r="P41" s="55"/>
      <c r="Q41" s="55"/>
      <c r="R41" s="55"/>
      <c r="S41" s="55"/>
      <c r="T41" s="55"/>
      <c r="U41" s="55"/>
      <c r="V41" s="55"/>
      <c r="W41" s="55"/>
      <c r="X41" s="55"/>
      <c r="Y41" s="55"/>
      <c r="Z41" s="55"/>
      <c r="AA41" s="55"/>
      <c r="AB41" s="55"/>
      <c r="AC41" s="55"/>
      <c r="AD41" s="55"/>
      <c r="AE41" s="55"/>
      <c r="AG41" s="51"/>
      <c r="AH41" s="33"/>
    </row>
    <row r="42" spans="1:34" ht="16.899999999999999" customHeight="1">
      <c r="A42" s="49"/>
      <c r="B42" s="42" t="s">
        <v>9</v>
      </c>
      <c r="C42" s="56">
        <v>62.588000000000001</v>
      </c>
      <c r="D42" s="56">
        <v>67.992000000000004</v>
      </c>
      <c r="E42" s="56">
        <v>73.492000000000004</v>
      </c>
      <c r="F42" s="56">
        <v>79.763999999999996</v>
      </c>
      <c r="G42" s="56">
        <v>82.953999999999994</v>
      </c>
      <c r="H42" s="56">
        <v>83.971000000000004</v>
      </c>
      <c r="I42" s="56">
        <v>85.781000000000006</v>
      </c>
      <c r="J42" s="56">
        <v>86.840999999999994</v>
      </c>
      <c r="K42" s="56">
        <v>86.983000000000004</v>
      </c>
      <c r="L42" s="56">
        <v>86.238</v>
      </c>
      <c r="M42" s="56">
        <v>87.533000000000001</v>
      </c>
      <c r="N42" s="56">
        <v>90.507000000000005</v>
      </c>
      <c r="O42" s="56">
        <v>93.691999999999993</v>
      </c>
      <c r="P42" s="56">
        <v>98.135000000000005</v>
      </c>
      <c r="Q42" s="56">
        <v>101.941</v>
      </c>
      <c r="R42" s="56">
        <v>103.691</v>
      </c>
      <c r="S42" s="56">
        <v>103.41200000000001</v>
      </c>
      <c r="T42" s="56">
        <v>100.46299999999999</v>
      </c>
      <c r="U42" s="56">
        <v>97.007000000000005</v>
      </c>
      <c r="V42" s="56">
        <v>96.177000000000007</v>
      </c>
      <c r="W42" s="56">
        <v>95.578999999999994</v>
      </c>
      <c r="X42" s="56">
        <v>94.504999999999995</v>
      </c>
      <c r="Y42" s="56">
        <v>92.415999999999997</v>
      </c>
      <c r="Z42" s="56">
        <v>92.373000000000005</v>
      </c>
      <c r="AA42" s="56">
        <v>91.68</v>
      </c>
      <c r="AB42" s="56">
        <v>88.998999999999995</v>
      </c>
      <c r="AC42" s="56">
        <v>85.650999999999996</v>
      </c>
      <c r="AD42" s="56">
        <v>84.933000000000007</v>
      </c>
      <c r="AE42" s="56">
        <v>82.757999999999996</v>
      </c>
      <c r="AG42" s="51"/>
      <c r="AH42" s="47" t="s">
        <v>9</v>
      </c>
    </row>
    <row r="43" spans="1:34" ht="16.899999999999999" customHeight="1">
      <c r="A43" s="37"/>
      <c r="B43" s="57"/>
      <c r="C43" s="58"/>
      <c r="D43" s="59"/>
      <c r="E43" s="59"/>
      <c r="F43" s="59"/>
      <c r="G43" s="59"/>
      <c r="H43" s="59"/>
      <c r="I43" s="59"/>
      <c r="J43" s="59"/>
      <c r="K43" s="59"/>
      <c r="L43" s="59"/>
      <c r="M43" s="59"/>
      <c r="N43" s="59"/>
      <c r="O43" s="59"/>
      <c r="P43" s="59"/>
      <c r="Q43" s="59"/>
      <c r="R43" s="59"/>
      <c r="S43" s="59"/>
      <c r="T43" s="59"/>
      <c r="U43" s="59"/>
      <c r="V43" s="59"/>
      <c r="W43" s="59"/>
      <c r="X43" s="59"/>
      <c r="Y43" s="59"/>
      <c r="Z43" s="59"/>
      <c r="AA43" s="59"/>
      <c r="AB43" s="59"/>
      <c r="AC43" s="59"/>
      <c r="AD43" s="59"/>
      <c r="AE43" s="59"/>
      <c r="AF43" s="59"/>
      <c r="AG43" s="58"/>
      <c r="AH43" s="60"/>
    </row>
    <row r="44" spans="1:34" ht="15" customHeight="1">
      <c r="B44" s="47"/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33"/>
      <c r="AA44" s="33"/>
      <c r="AB44" s="33"/>
      <c r="AC44" s="33"/>
      <c r="AD44" s="33"/>
      <c r="AE44" s="33"/>
    </row>
    <row r="45" spans="1:34" ht="15" customHeight="1">
      <c r="A45" s="29" t="s">
        <v>178</v>
      </c>
      <c r="B45" s="33" t="s">
        <v>179</v>
      </c>
      <c r="C45" s="33"/>
      <c r="D45" s="33"/>
      <c r="E45" s="33"/>
      <c r="F45" s="55"/>
      <c r="G45" s="33"/>
      <c r="H45" s="33"/>
      <c r="I45" s="55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55"/>
      <c r="V45" s="33"/>
      <c r="W45" s="33"/>
      <c r="X45" s="55"/>
      <c r="Y45" s="33"/>
      <c r="Z45" s="33"/>
      <c r="AA45" s="33"/>
      <c r="AB45" s="33"/>
      <c r="AC45" s="33"/>
      <c r="AD45" s="33"/>
      <c r="AE45" s="33"/>
    </row>
    <row r="46" spans="1:34" ht="12" customHeight="1">
      <c r="A46" s="29" t="s">
        <v>180</v>
      </c>
      <c r="B46" s="33" t="s">
        <v>181</v>
      </c>
      <c r="C46" s="33"/>
      <c r="D46" s="33"/>
      <c r="E46" s="33"/>
      <c r="F46" s="55"/>
      <c r="G46" s="33"/>
      <c r="H46" s="33"/>
    </row>
    <row r="47" spans="1:34" ht="12" customHeight="1">
      <c r="B47" s="47"/>
      <c r="C47" s="33"/>
      <c r="D47" s="33"/>
      <c r="E47" s="33"/>
      <c r="F47" s="55"/>
      <c r="G47" s="33"/>
      <c r="H47" s="33"/>
    </row>
    <row r="48" spans="1:34" ht="12" customHeight="1">
      <c r="A48" s="150" t="s">
        <v>177</v>
      </c>
      <c r="B48" s="150"/>
      <c r="C48" s="150"/>
      <c r="D48" s="150"/>
      <c r="E48" s="150"/>
      <c r="F48" s="150"/>
      <c r="G48" s="150"/>
      <c r="H48" s="150"/>
    </row>
    <row r="50" spans="1:1" ht="12" customHeight="1">
      <c r="A50" s="139" t="s">
        <v>182</v>
      </c>
    </row>
  </sheetData>
  <mergeCells count="8">
    <mergeCell ref="A48:H48"/>
    <mergeCell ref="A2:AH2"/>
    <mergeCell ref="A4:AH4"/>
    <mergeCell ref="AG7:AH9"/>
    <mergeCell ref="C7:AF7"/>
    <mergeCell ref="C9:AF9"/>
    <mergeCell ref="A7:A9"/>
    <mergeCell ref="B7:B9"/>
  </mergeCells>
  <hyperlinks>
    <hyperlink ref="A50" location="Inhaltsverzeichnis!A1" display="Link zurück zum Inhaltsverzeichnis"/>
  </hyperlinks>
  <pageMargins left="0.78740157480314965" right="0.78740157480314965" top="0.98425196850393704" bottom="0.59055118110236227" header="0.51181102362204722" footer="0.51181102362204722"/>
  <pageSetup paperSize="9" firstPageNumber="6" fitToWidth="2" orientation="portrait" useFirstPageNumber="1" horizontalDpi="4294967293" verticalDpi="4294967293" r:id="rId1"/>
  <headerFooter alignWithMargins="0"/>
  <colBreaks count="1" manualBreakCount="1">
    <brk id="7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H49"/>
  <sheetViews>
    <sheetView topLeftCell="C1" zoomScaleNormal="100" zoomScaleSheetLayoutView="100" workbookViewId="0">
      <pane ySplit="7" topLeftCell="A23" activePane="bottomLeft" state="frozen"/>
      <selection pane="bottomLeft" activeCell="Z40" sqref="Z40"/>
    </sheetView>
  </sheetViews>
  <sheetFormatPr baseColWidth="10" defaultColWidth="15.7109375" defaultRowHeight="12" customHeight="1"/>
  <cols>
    <col min="1" max="1" width="4.7109375" style="29" customWidth="1"/>
    <col min="2" max="2" width="49.5703125" style="29" bestFit="1" customWidth="1"/>
    <col min="3" max="3" width="7.5703125" style="29" customWidth="1"/>
    <col min="4" max="7" width="9.140625" style="29" customWidth="1"/>
    <col min="8" max="17" width="7.5703125" style="29" customWidth="1"/>
    <col min="18" max="21" width="9.140625" style="29" customWidth="1"/>
    <col min="22" max="31" width="7.5703125" style="29" customWidth="1"/>
    <col min="32" max="32" width="0.85546875" style="29" customWidth="1"/>
    <col min="33" max="33" width="1.7109375" style="29" customWidth="1"/>
    <col min="34" max="34" width="8.42578125" style="29" customWidth="1"/>
    <col min="35" max="16384" width="15.7109375" style="29"/>
  </cols>
  <sheetData>
    <row r="2" spans="1:34" ht="12" customHeight="1">
      <c r="A2" s="166" t="s">
        <v>140</v>
      </c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166"/>
      <c r="T2" s="166"/>
      <c r="U2" s="166"/>
      <c r="V2" s="166"/>
      <c r="W2" s="166"/>
      <c r="X2" s="166"/>
      <c r="Y2" s="166"/>
      <c r="Z2" s="166"/>
      <c r="AA2" s="166"/>
      <c r="AB2" s="166"/>
      <c r="AC2" s="166"/>
      <c r="AD2" s="166"/>
      <c r="AE2" s="166"/>
      <c r="AF2" s="166"/>
      <c r="AG2" s="166"/>
    </row>
    <row r="3" spans="1:34" ht="12" customHeight="1">
      <c r="B3" s="30"/>
      <c r="C3" s="30"/>
      <c r="D3" s="32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2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</row>
    <row r="4" spans="1:34" ht="12" customHeight="1"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33"/>
    </row>
    <row r="5" spans="1:34" ht="28.15" customHeight="1">
      <c r="A5" s="184" t="s">
        <v>55</v>
      </c>
      <c r="B5" s="187" t="s">
        <v>27</v>
      </c>
      <c r="C5" s="170" t="s">
        <v>139</v>
      </c>
      <c r="D5" s="191"/>
      <c r="E5" s="191"/>
      <c r="F5" s="191"/>
      <c r="G5" s="191"/>
      <c r="H5" s="191"/>
      <c r="I5" s="191"/>
      <c r="J5" s="191"/>
      <c r="K5" s="191"/>
      <c r="L5" s="191"/>
      <c r="M5" s="191"/>
      <c r="N5" s="191"/>
      <c r="O5" s="191"/>
      <c r="P5" s="191"/>
      <c r="Q5" s="191"/>
      <c r="R5" s="191"/>
      <c r="S5" s="191"/>
      <c r="T5" s="191"/>
      <c r="U5" s="191"/>
      <c r="V5" s="191"/>
      <c r="W5" s="191"/>
      <c r="X5" s="191"/>
      <c r="Y5" s="191"/>
      <c r="Z5" s="191"/>
      <c r="AA5" s="191"/>
      <c r="AB5" s="191"/>
      <c r="AC5" s="191"/>
      <c r="AD5" s="191"/>
      <c r="AE5" s="191"/>
      <c r="AF5" s="174"/>
      <c r="AG5" s="175" t="s">
        <v>55</v>
      </c>
      <c r="AH5" s="176"/>
    </row>
    <row r="6" spans="1:34" ht="19.899999999999999" customHeight="1">
      <c r="A6" s="185"/>
      <c r="B6" s="188"/>
      <c r="C6" s="90">
        <v>1991</v>
      </c>
      <c r="D6" s="134">
        <v>1992</v>
      </c>
      <c r="E6" s="134">
        <v>1993</v>
      </c>
      <c r="F6" s="134">
        <v>1994</v>
      </c>
      <c r="G6" s="38">
        <v>1995</v>
      </c>
      <c r="H6" s="61">
        <v>1996</v>
      </c>
      <c r="I6" s="134">
        <v>1997</v>
      </c>
      <c r="J6" s="134">
        <v>1998</v>
      </c>
      <c r="K6" s="134">
        <v>1999</v>
      </c>
      <c r="L6" s="134">
        <v>2000</v>
      </c>
      <c r="M6" s="134">
        <v>2001</v>
      </c>
      <c r="N6" s="134">
        <v>2002</v>
      </c>
      <c r="O6" s="134">
        <v>2003</v>
      </c>
      <c r="P6" s="134">
        <v>2004</v>
      </c>
      <c r="Q6" s="134">
        <v>2005</v>
      </c>
      <c r="R6" s="35">
        <v>2006</v>
      </c>
      <c r="S6" s="35">
        <v>2007</v>
      </c>
      <c r="T6" s="35">
        <v>2008</v>
      </c>
      <c r="U6" s="66">
        <v>2009</v>
      </c>
      <c r="V6" s="65">
        <v>2010</v>
      </c>
      <c r="W6" s="35">
        <v>2011</v>
      </c>
      <c r="X6" s="35">
        <v>2012</v>
      </c>
      <c r="Y6" s="35">
        <v>2013</v>
      </c>
      <c r="Z6" s="35">
        <v>2014</v>
      </c>
      <c r="AA6" s="35">
        <v>2015</v>
      </c>
      <c r="AB6" s="35">
        <v>2016</v>
      </c>
      <c r="AC6" s="35">
        <v>2017</v>
      </c>
      <c r="AD6" s="35">
        <v>2018</v>
      </c>
      <c r="AE6" s="35">
        <v>2019</v>
      </c>
      <c r="AF6" s="35"/>
      <c r="AG6" s="177"/>
      <c r="AH6" s="178"/>
    </row>
    <row r="7" spans="1:34" ht="19.899999999999999" customHeight="1">
      <c r="A7" s="186"/>
      <c r="B7" s="189"/>
      <c r="C7" s="181" t="s">
        <v>106</v>
      </c>
      <c r="D7" s="182"/>
      <c r="E7" s="182"/>
      <c r="F7" s="182"/>
      <c r="G7" s="182"/>
      <c r="H7" s="182"/>
      <c r="I7" s="182"/>
      <c r="J7" s="182"/>
      <c r="K7" s="182"/>
      <c r="L7" s="182"/>
      <c r="M7" s="182"/>
      <c r="N7" s="182"/>
      <c r="O7" s="182"/>
      <c r="P7" s="182"/>
      <c r="Q7" s="182"/>
      <c r="R7" s="182"/>
      <c r="S7" s="182"/>
      <c r="T7" s="182"/>
      <c r="U7" s="182"/>
      <c r="V7" s="182"/>
      <c r="W7" s="182"/>
      <c r="X7" s="182"/>
      <c r="Y7" s="182"/>
      <c r="Z7" s="182"/>
      <c r="AA7" s="182"/>
      <c r="AB7" s="182"/>
      <c r="AC7" s="182"/>
      <c r="AD7" s="182"/>
      <c r="AE7" s="182"/>
      <c r="AF7" s="183"/>
      <c r="AG7" s="179"/>
      <c r="AH7" s="180"/>
    </row>
    <row r="8" spans="1:34" ht="16.899999999999999" customHeight="1">
      <c r="A8" s="34"/>
      <c r="B8" s="39"/>
      <c r="C8" s="33"/>
      <c r="D8" s="33"/>
      <c r="R8" s="33"/>
      <c r="AG8" s="40"/>
      <c r="AH8" s="33"/>
    </row>
    <row r="9" spans="1:34" s="45" customFormat="1" ht="16.899999999999999" customHeight="1">
      <c r="A9" s="41" t="s">
        <v>28</v>
      </c>
      <c r="B9" s="42" t="s">
        <v>56</v>
      </c>
      <c r="C9" s="128" t="s">
        <v>172</v>
      </c>
      <c r="D9" s="43">
        <v>-14.8086</v>
      </c>
      <c r="E9" s="43">
        <v>16.67324</v>
      </c>
      <c r="F9" s="44">
        <v>26.85811</v>
      </c>
      <c r="G9" s="44">
        <v>-1.7310300000000001</v>
      </c>
      <c r="H9" s="44">
        <v>-12.493220000000001</v>
      </c>
      <c r="I9" s="44">
        <v>-9.6624300000000005</v>
      </c>
      <c r="J9" s="44">
        <v>0.54851000000000005</v>
      </c>
      <c r="K9" s="44">
        <v>1.0910299999999999</v>
      </c>
      <c r="L9" s="44">
        <v>5.0927499999999997</v>
      </c>
      <c r="M9" s="44">
        <v>5.0385099999999996</v>
      </c>
      <c r="N9" s="44">
        <v>3.7274699999999998</v>
      </c>
      <c r="O9" s="44">
        <v>5.5080999999999998</v>
      </c>
      <c r="P9" s="44">
        <v>-2.7638199999999999</v>
      </c>
      <c r="Q9" s="44">
        <v>-1.69394</v>
      </c>
      <c r="R9" s="43">
        <v>2.21963</v>
      </c>
      <c r="S9" s="43">
        <v>3.4857100000000001</v>
      </c>
      <c r="T9" s="44">
        <v>-0.63500999999999996</v>
      </c>
      <c r="U9" s="44">
        <v>-8.5857200000000002</v>
      </c>
      <c r="V9" s="44">
        <v>2.4012199999999999</v>
      </c>
      <c r="W9" s="44">
        <v>3.2650600000000001</v>
      </c>
      <c r="X9" s="44">
        <v>-7.8470800000000001</v>
      </c>
      <c r="Y9" s="44">
        <v>-16.46912</v>
      </c>
      <c r="Z9" s="44">
        <v>-18.48394</v>
      </c>
      <c r="AA9" s="44">
        <v>17.224</v>
      </c>
      <c r="AB9" s="44">
        <v>43.141849999999998</v>
      </c>
      <c r="AC9" s="44">
        <v>4.9413</v>
      </c>
      <c r="AD9" s="44">
        <v>-16.805409999999998</v>
      </c>
      <c r="AE9" s="44">
        <v>-14.69669</v>
      </c>
      <c r="AG9" s="46"/>
      <c r="AH9" s="47" t="s">
        <v>28</v>
      </c>
    </row>
    <row r="10" spans="1:34" s="45" customFormat="1" ht="16.899999999999999" customHeight="1">
      <c r="A10" s="41" t="s">
        <v>84</v>
      </c>
      <c r="B10" s="42" t="s">
        <v>57</v>
      </c>
      <c r="C10" s="128" t="s">
        <v>172</v>
      </c>
      <c r="D10" s="44">
        <v>13.697520000000001</v>
      </c>
      <c r="E10" s="43">
        <v>5.9822499999999996</v>
      </c>
      <c r="F10" s="44">
        <v>6.5658000000000003</v>
      </c>
      <c r="G10" s="44">
        <v>5.7421300000000004</v>
      </c>
      <c r="H10" s="44">
        <v>5.43527</v>
      </c>
      <c r="I10" s="44">
        <v>5.5028199999999998</v>
      </c>
      <c r="J10" s="44">
        <v>1.0244500000000001</v>
      </c>
      <c r="K10" s="44">
        <v>4.6294300000000002</v>
      </c>
      <c r="L10" s="44">
        <v>1.3358099999999999</v>
      </c>
      <c r="M10" s="44">
        <v>-4.7488400000000004</v>
      </c>
      <c r="N10" s="44">
        <v>3.1825700000000001</v>
      </c>
      <c r="O10" s="44">
        <v>5.77956</v>
      </c>
      <c r="P10" s="44">
        <v>1.6599299999999999</v>
      </c>
      <c r="Q10" s="44">
        <v>-0.84199000000000002</v>
      </c>
      <c r="R10" s="44">
        <v>-0.87690999999999997</v>
      </c>
      <c r="S10" s="119">
        <v>-4.403E-2</v>
      </c>
      <c r="T10" s="44">
        <v>-1.2014400000000001</v>
      </c>
      <c r="U10" s="44">
        <v>-1.2525299999999999</v>
      </c>
      <c r="V10" s="44">
        <v>1.9703599999999999</v>
      </c>
      <c r="W10" s="44">
        <v>4.7180099999999996</v>
      </c>
      <c r="X10" s="44">
        <v>1.2570600000000001</v>
      </c>
      <c r="Y10" s="44">
        <v>-0.43659999999999999</v>
      </c>
      <c r="Z10" s="44">
        <v>-1.57483</v>
      </c>
      <c r="AA10" s="44">
        <v>-6.4892300000000001</v>
      </c>
      <c r="AB10" s="44">
        <v>-3.2812700000000001</v>
      </c>
      <c r="AC10" s="44">
        <v>-2.1289400000000001</v>
      </c>
      <c r="AD10" s="44">
        <v>-4.0397400000000001</v>
      </c>
      <c r="AE10" s="44">
        <v>-4.6750299999999996</v>
      </c>
      <c r="AG10" s="46"/>
      <c r="AH10" s="47" t="s">
        <v>84</v>
      </c>
    </row>
    <row r="11" spans="1:34" ht="16.899999999999999" customHeight="1">
      <c r="A11" s="49" t="s">
        <v>93</v>
      </c>
      <c r="B11" s="50" t="s">
        <v>58</v>
      </c>
      <c r="C11" s="80" t="s">
        <v>172</v>
      </c>
      <c r="D11" s="24">
        <v>12.782249999999999</v>
      </c>
      <c r="E11" s="24">
        <v>6.6853999999999996</v>
      </c>
      <c r="F11" s="24">
        <v>8.4394200000000001</v>
      </c>
      <c r="G11" s="24">
        <v>-8.4910399999999999</v>
      </c>
      <c r="H11" s="24">
        <v>-8.7701799999999999</v>
      </c>
      <c r="I11" s="24">
        <v>6.3037900000000002</v>
      </c>
      <c r="J11" s="24">
        <v>0.9123</v>
      </c>
      <c r="K11" s="24">
        <v>-1.76291</v>
      </c>
      <c r="L11" s="24">
        <v>4.1067499999999999</v>
      </c>
      <c r="M11" s="24">
        <v>-5.0276199999999998</v>
      </c>
      <c r="N11" s="24">
        <v>4.71204</v>
      </c>
      <c r="O11" s="114">
        <v>-2.222E-2</v>
      </c>
      <c r="P11" s="24">
        <v>1.72261</v>
      </c>
      <c r="Q11" s="24">
        <v>0.40423999999999999</v>
      </c>
      <c r="R11" s="24">
        <v>-2.0892300000000001</v>
      </c>
      <c r="S11" s="24">
        <v>-1.05579</v>
      </c>
      <c r="T11" s="24">
        <v>0.77502000000000004</v>
      </c>
      <c r="U11" s="24">
        <v>0.69103999999999999</v>
      </c>
      <c r="V11" s="24">
        <v>-1.33938</v>
      </c>
      <c r="W11" s="24">
        <v>-2.59172</v>
      </c>
      <c r="X11" s="24">
        <v>-2.4072800000000001</v>
      </c>
      <c r="Y11" s="24">
        <v>-1.48708</v>
      </c>
      <c r="Z11" s="24">
        <v>-1.94082</v>
      </c>
      <c r="AA11" s="24">
        <v>-3.2254100000000001</v>
      </c>
      <c r="AB11" s="24">
        <v>-1.50234</v>
      </c>
      <c r="AC11" s="24">
        <v>-2.5378099999999999</v>
      </c>
      <c r="AD11" s="24">
        <v>-5.0499700000000001</v>
      </c>
      <c r="AE11" s="24">
        <v>-3.9335200000000001</v>
      </c>
      <c r="AG11" s="51"/>
      <c r="AH11" s="33" t="s">
        <v>93</v>
      </c>
    </row>
    <row r="12" spans="1:34" ht="16.899999999999999" customHeight="1">
      <c r="A12" s="49" t="s">
        <v>29</v>
      </c>
      <c r="B12" s="50" t="s">
        <v>59</v>
      </c>
      <c r="C12" s="80" t="s">
        <v>172</v>
      </c>
      <c r="D12" s="24" t="s">
        <v>25</v>
      </c>
      <c r="E12" s="24" t="s">
        <v>25</v>
      </c>
      <c r="F12" s="24" t="s">
        <v>25</v>
      </c>
      <c r="G12" s="24" t="s">
        <v>25</v>
      </c>
      <c r="H12" s="24" t="s">
        <v>25</v>
      </c>
      <c r="I12" s="24" t="s">
        <v>25</v>
      </c>
      <c r="J12" s="24" t="s">
        <v>25</v>
      </c>
      <c r="K12" s="24" t="s">
        <v>25</v>
      </c>
      <c r="L12" s="24" t="s">
        <v>25</v>
      </c>
      <c r="M12" s="24" t="s">
        <v>25</v>
      </c>
      <c r="N12" s="24" t="s">
        <v>25</v>
      </c>
      <c r="O12" s="24" t="s">
        <v>25</v>
      </c>
      <c r="P12" s="24" t="s">
        <v>25</v>
      </c>
      <c r="Q12" s="24" t="s">
        <v>25</v>
      </c>
      <c r="R12" s="24" t="s">
        <v>25</v>
      </c>
      <c r="S12" s="24" t="s">
        <v>25</v>
      </c>
      <c r="T12" s="24" t="s">
        <v>25</v>
      </c>
      <c r="U12" s="24">
        <v>2.5</v>
      </c>
      <c r="V12" s="24">
        <v>-1.2195100000000001</v>
      </c>
      <c r="W12" s="24">
        <v>-1.2345699999999999</v>
      </c>
      <c r="X12" s="24">
        <v>-1.25</v>
      </c>
      <c r="Y12" s="24">
        <v>2.53165</v>
      </c>
      <c r="Z12" s="24">
        <v>2.4691399999999999</v>
      </c>
      <c r="AA12" s="24">
        <v>2.40964</v>
      </c>
      <c r="AB12" s="24">
        <v>-4.7058799999999996</v>
      </c>
      <c r="AC12" s="24">
        <v>7.4074099999999996</v>
      </c>
      <c r="AD12" s="24">
        <v>-9.1953999999999994</v>
      </c>
      <c r="AE12" s="24" t="s">
        <v>26</v>
      </c>
      <c r="AG12" s="51"/>
      <c r="AH12" s="33" t="s">
        <v>29</v>
      </c>
    </row>
    <row r="13" spans="1:34" ht="16.899999999999999" customHeight="1">
      <c r="A13" s="49" t="s">
        <v>30</v>
      </c>
      <c r="B13" s="50" t="s">
        <v>60</v>
      </c>
      <c r="C13" s="80" t="s">
        <v>172</v>
      </c>
      <c r="D13" s="24">
        <v>9.9986599999999992</v>
      </c>
      <c r="E13" s="24">
        <v>5.0091599999999996</v>
      </c>
      <c r="F13" s="24">
        <v>8.6562000000000001</v>
      </c>
      <c r="G13" s="24">
        <v>-7.3562500000000002</v>
      </c>
      <c r="H13" s="24">
        <v>-7.80166</v>
      </c>
      <c r="I13" s="24">
        <v>6.7318499999999997</v>
      </c>
      <c r="J13" s="24">
        <v>0.14094000000000001</v>
      </c>
      <c r="K13" s="24">
        <v>-2.2988499999999998</v>
      </c>
      <c r="L13" s="24">
        <v>4.1896800000000001</v>
      </c>
      <c r="M13" s="24">
        <v>-5.1042699999999996</v>
      </c>
      <c r="N13" s="24">
        <v>4.9538599999999997</v>
      </c>
      <c r="O13" s="24">
        <v>-0.72882999999999998</v>
      </c>
      <c r="P13" s="24">
        <v>1.85293</v>
      </c>
      <c r="Q13" s="24">
        <v>-0.21739</v>
      </c>
      <c r="R13" s="24">
        <v>-2.0639799999999999</v>
      </c>
      <c r="S13" s="24">
        <v>-1.1825300000000001</v>
      </c>
      <c r="T13" s="24">
        <v>0.87678</v>
      </c>
      <c r="U13" s="24">
        <v>7.0470000000000005E-2</v>
      </c>
      <c r="V13" s="24">
        <v>-1.2323900000000001</v>
      </c>
      <c r="W13" s="24">
        <v>-2.5787300000000002</v>
      </c>
      <c r="X13" s="24">
        <v>-2.4152200000000001</v>
      </c>
      <c r="Y13" s="24">
        <v>-1.2749999999999999</v>
      </c>
      <c r="Z13" s="24">
        <v>-2.0638100000000001</v>
      </c>
      <c r="AA13" s="24">
        <v>-3.5423399999999998</v>
      </c>
      <c r="AB13" s="24">
        <v>-1.3403</v>
      </c>
      <c r="AC13" s="24">
        <v>-2.93438</v>
      </c>
      <c r="AD13" s="24">
        <v>-5.0944700000000003</v>
      </c>
      <c r="AE13" s="24">
        <v>-4.5420999999999996</v>
      </c>
      <c r="AG13" s="51"/>
      <c r="AH13" s="33" t="s">
        <v>30</v>
      </c>
    </row>
    <row r="14" spans="1:34" ht="16.899999999999999" customHeight="1">
      <c r="A14" s="49" t="s">
        <v>31</v>
      </c>
      <c r="B14" s="50" t="s">
        <v>61</v>
      </c>
      <c r="C14" s="80" t="s">
        <v>172</v>
      </c>
      <c r="D14" s="24" t="s">
        <v>25</v>
      </c>
      <c r="E14" s="24" t="s">
        <v>25</v>
      </c>
      <c r="F14" s="24" t="s">
        <v>25</v>
      </c>
      <c r="G14" s="24" t="s">
        <v>25</v>
      </c>
      <c r="H14" s="24" t="s">
        <v>25</v>
      </c>
      <c r="I14" s="24" t="s">
        <v>25</v>
      </c>
      <c r="J14" s="24" t="s">
        <v>25</v>
      </c>
      <c r="K14" s="24" t="s">
        <v>25</v>
      </c>
      <c r="L14" s="24" t="s">
        <v>25</v>
      </c>
      <c r="M14" s="24" t="s">
        <v>25</v>
      </c>
      <c r="N14" s="24" t="s">
        <v>25</v>
      </c>
      <c r="O14" s="24" t="s">
        <v>25</v>
      </c>
      <c r="P14" s="24" t="s">
        <v>25</v>
      </c>
      <c r="Q14" s="24" t="s">
        <v>25</v>
      </c>
      <c r="R14" s="24" t="s">
        <v>25</v>
      </c>
      <c r="S14" s="24" t="s">
        <v>25</v>
      </c>
      <c r="T14" s="24" t="s">
        <v>25</v>
      </c>
      <c r="U14" s="24" t="s">
        <v>8</v>
      </c>
      <c r="V14" s="24" t="s">
        <v>8</v>
      </c>
      <c r="W14" s="24" t="s">
        <v>8</v>
      </c>
      <c r="X14" s="24" t="s">
        <v>8</v>
      </c>
      <c r="Y14" s="24" t="s">
        <v>8</v>
      </c>
      <c r="Z14" s="24" t="s">
        <v>8</v>
      </c>
      <c r="AA14" s="24" t="s">
        <v>8</v>
      </c>
      <c r="AB14" s="24" t="s">
        <v>8</v>
      </c>
      <c r="AC14" s="24" t="s">
        <v>8</v>
      </c>
      <c r="AD14" s="24" t="s">
        <v>8</v>
      </c>
      <c r="AE14" s="24" t="s">
        <v>26</v>
      </c>
      <c r="AG14" s="51"/>
      <c r="AH14" s="33" t="s">
        <v>31</v>
      </c>
    </row>
    <row r="15" spans="1:34" ht="16.899999999999999" customHeight="1">
      <c r="A15" s="49" t="s">
        <v>32</v>
      </c>
      <c r="B15" s="50" t="s">
        <v>101</v>
      </c>
      <c r="C15" s="80" t="s">
        <v>172</v>
      </c>
      <c r="D15" s="24" t="s">
        <v>25</v>
      </c>
      <c r="E15" s="24" t="s">
        <v>25</v>
      </c>
      <c r="F15" s="24" t="s">
        <v>25</v>
      </c>
      <c r="G15" s="24" t="s">
        <v>25</v>
      </c>
      <c r="H15" s="24" t="s">
        <v>25</v>
      </c>
      <c r="I15" s="24" t="s">
        <v>25</v>
      </c>
      <c r="J15" s="24" t="s">
        <v>25</v>
      </c>
      <c r="K15" s="24" t="s">
        <v>25</v>
      </c>
      <c r="L15" s="24" t="s">
        <v>25</v>
      </c>
      <c r="M15" s="24" t="s">
        <v>25</v>
      </c>
      <c r="N15" s="24" t="s">
        <v>25</v>
      </c>
      <c r="O15" s="24" t="s">
        <v>25</v>
      </c>
      <c r="P15" s="24" t="s">
        <v>25</v>
      </c>
      <c r="Q15" s="24" t="s">
        <v>25</v>
      </c>
      <c r="R15" s="24" t="s">
        <v>25</v>
      </c>
      <c r="S15" s="24" t="s">
        <v>25</v>
      </c>
      <c r="T15" s="24" t="s">
        <v>25</v>
      </c>
      <c r="U15" s="24">
        <v>14.28571</v>
      </c>
      <c r="V15" s="24">
        <v>-3.4722200000000001</v>
      </c>
      <c r="W15" s="24">
        <v>-3.1175099999999998</v>
      </c>
      <c r="X15" s="24">
        <v>-2.47525</v>
      </c>
      <c r="Y15" s="24">
        <v>-6.5989800000000001</v>
      </c>
      <c r="Z15" s="24">
        <v>-0.27173999999999998</v>
      </c>
      <c r="AA15" s="24">
        <v>2.17984</v>
      </c>
      <c r="AB15" s="24">
        <v>-4</v>
      </c>
      <c r="AC15" s="24">
        <v>3.3333300000000001</v>
      </c>
      <c r="AD15" s="24">
        <v>-3.2258100000000001</v>
      </c>
      <c r="AE15" s="24" t="s">
        <v>26</v>
      </c>
      <c r="AG15" s="51"/>
      <c r="AH15" s="33" t="s">
        <v>32</v>
      </c>
    </row>
    <row r="16" spans="1:34" ht="16.899999999999999" customHeight="1">
      <c r="A16" s="49" t="s">
        <v>33</v>
      </c>
      <c r="B16" s="50" t="s">
        <v>62</v>
      </c>
      <c r="C16" s="80" t="s">
        <v>172</v>
      </c>
      <c r="D16" s="24">
        <v>14.648199999999999</v>
      </c>
      <c r="E16" s="24">
        <v>5.2637900000000002</v>
      </c>
      <c r="F16" s="24">
        <v>4.6255300000000004</v>
      </c>
      <c r="G16" s="24">
        <v>21.018899999999999</v>
      </c>
      <c r="H16" s="24">
        <v>16.964369999999999</v>
      </c>
      <c r="I16" s="24">
        <v>4.9957799999999999</v>
      </c>
      <c r="J16" s="24">
        <v>1.09633</v>
      </c>
      <c r="K16" s="24">
        <v>8.7189099999999993</v>
      </c>
      <c r="L16" s="24">
        <v>-0.26599</v>
      </c>
      <c r="M16" s="24">
        <v>-4.5806100000000001</v>
      </c>
      <c r="N16" s="24">
        <v>2.2639900000000002</v>
      </c>
      <c r="O16" s="24">
        <v>9.3474500000000003</v>
      </c>
      <c r="P16" s="24">
        <v>1.6247</v>
      </c>
      <c r="Q16" s="24">
        <v>-1.54338</v>
      </c>
      <c r="R16" s="24">
        <v>-0.18110999999999999</v>
      </c>
      <c r="S16" s="24">
        <v>0.52556000000000003</v>
      </c>
      <c r="T16" s="24">
        <v>-2.2966299999999999</v>
      </c>
      <c r="U16" s="24">
        <v>-2.3633600000000001</v>
      </c>
      <c r="V16" s="24">
        <v>3.9211800000000001</v>
      </c>
      <c r="W16" s="24">
        <v>8.8083899999999993</v>
      </c>
      <c r="X16" s="24">
        <v>3.0927199999999999</v>
      </c>
      <c r="Y16" s="24">
        <v>6.157E-2</v>
      </c>
      <c r="Z16" s="24">
        <v>-1.4039600000000001</v>
      </c>
      <c r="AA16" s="24">
        <v>-8.0047700000000006</v>
      </c>
      <c r="AB16" s="24">
        <v>-4.15022</v>
      </c>
      <c r="AC16" s="24">
        <v>-1.9237</v>
      </c>
      <c r="AD16" s="24">
        <v>-3.5358200000000002</v>
      </c>
      <c r="AE16" s="24">
        <v>-5.0391000000000004</v>
      </c>
      <c r="AG16" s="51"/>
      <c r="AH16" s="33" t="s">
        <v>33</v>
      </c>
    </row>
    <row r="17" spans="1:34" s="45" customFormat="1" ht="16.899999999999999" customHeight="1">
      <c r="A17" s="41" t="s">
        <v>85</v>
      </c>
      <c r="B17" s="42" t="s">
        <v>63</v>
      </c>
      <c r="C17" s="128" t="s">
        <v>172</v>
      </c>
      <c r="D17" s="44">
        <v>8.5124899999999997</v>
      </c>
      <c r="E17" s="43">
        <v>8.3740100000000002</v>
      </c>
      <c r="F17" s="44">
        <v>8.1735399999999991</v>
      </c>
      <c r="G17" s="44">
        <v>3.79291</v>
      </c>
      <c r="H17" s="44">
        <v>0.64488000000000001</v>
      </c>
      <c r="I17" s="44">
        <v>1.59934</v>
      </c>
      <c r="J17" s="44">
        <v>1.3473900000000001</v>
      </c>
      <c r="K17" s="44">
        <v>-1.5352699999999999</v>
      </c>
      <c r="L17" s="44">
        <v>-2.0120399999999998</v>
      </c>
      <c r="M17" s="44">
        <v>3.8595700000000002</v>
      </c>
      <c r="N17" s="44">
        <v>3.4602499999999998</v>
      </c>
      <c r="O17" s="44">
        <v>2.5710099999999998</v>
      </c>
      <c r="P17" s="44">
        <v>6.3385999999999996</v>
      </c>
      <c r="Q17" s="44">
        <v>5.8914400000000002</v>
      </c>
      <c r="R17" s="44">
        <v>2.58474</v>
      </c>
      <c r="S17" s="43">
        <v>-0.51854999999999996</v>
      </c>
      <c r="T17" s="44">
        <v>-3.50976</v>
      </c>
      <c r="U17" s="44">
        <v>-3.9310700000000001</v>
      </c>
      <c r="V17" s="44">
        <v>-2.00271</v>
      </c>
      <c r="W17" s="44">
        <v>-2.7660499999999999</v>
      </c>
      <c r="X17" s="44">
        <v>-1.7068399999999999</v>
      </c>
      <c r="Y17" s="44">
        <v>-2.2260200000000001</v>
      </c>
      <c r="Z17" s="44">
        <v>1.3619300000000001</v>
      </c>
      <c r="AA17" s="44">
        <v>0.94132000000000005</v>
      </c>
      <c r="AB17" s="44">
        <v>-4.6057499999999996</v>
      </c>
      <c r="AC17" s="44">
        <v>-4.8910299999999998</v>
      </c>
      <c r="AD17" s="44">
        <v>1.4433800000000001</v>
      </c>
      <c r="AE17" s="44">
        <v>-1.13693</v>
      </c>
      <c r="AG17" s="46"/>
      <c r="AH17" s="47" t="s">
        <v>85</v>
      </c>
    </row>
    <row r="18" spans="1:34" ht="16.899999999999999" customHeight="1">
      <c r="A18" s="49" t="s">
        <v>86</v>
      </c>
      <c r="B18" s="50" t="s">
        <v>99</v>
      </c>
      <c r="C18" s="80" t="s">
        <v>172</v>
      </c>
      <c r="D18" s="24">
        <v>13.39893</v>
      </c>
      <c r="E18" s="24">
        <v>5.8717199999999998</v>
      </c>
      <c r="F18" s="24">
        <v>3.5448400000000002</v>
      </c>
      <c r="G18" s="24">
        <v>0.95975999999999995</v>
      </c>
      <c r="H18" s="24">
        <v>-0.37895000000000001</v>
      </c>
      <c r="I18" s="24">
        <v>-0.42630000000000001</v>
      </c>
      <c r="J18" s="24">
        <v>-2.0352399999999999</v>
      </c>
      <c r="K18" s="24">
        <v>-0.96143999999999996</v>
      </c>
      <c r="L18" s="24">
        <v>-0.13916999999999999</v>
      </c>
      <c r="M18" s="24">
        <v>-5.0990000000000001E-2</v>
      </c>
      <c r="N18" s="24">
        <v>0.56452999999999998</v>
      </c>
      <c r="O18" s="24">
        <v>-0.45990999999999999</v>
      </c>
      <c r="P18" s="24">
        <v>1.31816</v>
      </c>
      <c r="Q18" s="24">
        <v>1.8542700000000001</v>
      </c>
      <c r="R18" s="24">
        <v>-1.2312399999999999</v>
      </c>
      <c r="S18" s="24">
        <v>-4.2463800000000003</v>
      </c>
      <c r="T18" s="24">
        <v>-3.07714</v>
      </c>
      <c r="U18" s="24">
        <v>-0.65722999999999998</v>
      </c>
      <c r="V18" s="24">
        <v>-1.37378</v>
      </c>
      <c r="W18" s="24">
        <v>-2.76749</v>
      </c>
      <c r="X18" s="24">
        <v>-2.5522100000000001</v>
      </c>
      <c r="Y18" s="24">
        <v>-4.8202999999999996</v>
      </c>
      <c r="Z18" s="24">
        <v>-0.39426</v>
      </c>
      <c r="AA18" s="24">
        <v>-2.00359</v>
      </c>
      <c r="AB18" s="24">
        <v>-4.5721400000000001</v>
      </c>
      <c r="AC18" s="24">
        <v>-5.2799199999999997</v>
      </c>
      <c r="AD18" s="24">
        <v>-0.95360999999999996</v>
      </c>
      <c r="AE18" s="24">
        <v>-4.0604699999999996</v>
      </c>
      <c r="AG18" s="51"/>
      <c r="AH18" s="33" t="s">
        <v>86</v>
      </c>
    </row>
    <row r="19" spans="1:34" ht="16.899999999999999" customHeight="1">
      <c r="A19" s="49" t="s">
        <v>87</v>
      </c>
      <c r="B19" s="50" t="s">
        <v>100</v>
      </c>
      <c r="C19" s="80" t="s">
        <v>172</v>
      </c>
      <c r="D19" s="24" t="s">
        <v>25</v>
      </c>
      <c r="E19" s="24" t="s">
        <v>25</v>
      </c>
      <c r="F19" s="24" t="s">
        <v>25</v>
      </c>
      <c r="G19" s="24" t="s">
        <v>25</v>
      </c>
      <c r="H19" s="24" t="s">
        <v>25</v>
      </c>
      <c r="I19" s="24" t="s">
        <v>25</v>
      </c>
      <c r="J19" s="24" t="s">
        <v>25</v>
      </c>
      <c r="K19" s="24" t="s">
        <v>25</v>
      </c>
      <c r="L19" s="24" t="s">
        <v>25</v>
      </c>
      <c r="M19" s="24">
        <v>2.8170000000000001E-2</v>
      </c>
      <c r="N19" s="24">
        <v>0.73573</v>
      </c>
      <c r="O19" s="24">
        <v>-1.0308900000000001</v>
      </c>
      <c r="P19" s="24">
        <v>0.66735</v>
      </c>
      <c r="Q19" s="24">
        <v>0.74360000000000004</v>
      </c>
      <c r="R19" s="24">
        <v>-1.7373400000000001</v>
      </c>
      <c r="S19" s="24">
        <v>-3.6636799999999998</v>
      </c>
      <c r="T19" s="24">
        <v>-3.27338</v>
      </c>
      <c r="U19" s="24">
        <v>-0.56276000000000004</v>
      </c>
      <c r="V19" s="24">
        <v>-1.48369</v>
      </c>
      <c r="W19" s="24">
        <v>-3.0392399999999999</v>
      </c>
      <c r="X19" s="24">
        <v>-2.5700599999999998</v>
      </c>
      <c r="Y19" s="24">
        <v>-5.2469400000000004</v>
      </c>
      <c r="Z19" s="24">
        <v>-1.7215199999999999</v>
      </c>
      <c r="AA19" s="24">
        <v>-2.2149700000000001</v>
      </c>
      <c r="AB19" s="24">
        <v>-4.4219799999999996</v>
      </c>
      <c r="AC19" s="24">
        <v>-5.5707700000000004</v>
      </c>
      <c r="AD19" s="24">
        <v>-0.84992000000000001</v>
      </c>
      <c r="AE19" s="24">
        <v>-4.3061718434852736</v>
      </c>
      <c r="AG19" s="51"/>
      <c r="AH19" s="33" t="s">
        <v>87</v>
      </c>
    </row>
    <row r="20" spans="1:34" ht="16.899999999999999" customHeight="1">
      <c r="A20" s="49" t="s">
        <v>34</v>
      </c>
      <c r="B20" s="50" t="s">
        <v>64</v>
      </c>
      <c r="C20" s="80" t="s">
        <v>172</v>
      </c>
      <c r="D20" s="24" t="s">
        <v>25</v>
      </c>
      <c r="E20" s="24" t="s">
        <v>25</v>
      </c>
      <c r="F20" s="24" t="s">
        <v>25</v>
      </c>
      <c r="G20" s="24" t="s">
        <v>25</v>
      </c>
      <c r="H20" s="24" t="s">
        <v>25</v>
      </c>
      <c r="I20" s="24" t="s">
        <v>25</v>
      </c>
      <c r="J20" s="24" t="s">
        <v>25</v>
      </c>
      <c r="K20" s="24" t="s">
        <v>25</v>
      </c>
      <c r="L20" s="24" t="s">
        <v>25</v>
      </c>
      <c r="M20" s="24" t="s">
        <v>25</v>
      </c>
      <c r="N20" s="24" t="s">
        <v>25</v>
      </c>
      <c r="O20" s="24" t="s">
        <v>25</v>
      </c>
      <c r="P20" s="24" t="s">
        <v>25</v>
      </c>
      <c r="Q20" s="24" t="s">
        <v>25</v>
      </c>
      <c r="R20" s="24" t="s">
        <v>25</v>
      </c>
      <c r="S20" s="24" t="s">
        <v>25</v>
      </c>
      <c r="T20" s="24" t="s">
        <v>25</v>
      </c>
      <c r="U20" s="24">
        <v>-1.50901</v>
      </c>
      <c r="V20" s="24">
        <v>-3.0377399999999999</v>
      </c>
      <c r="W20" s="24">
        <v>-3.56386</v>
      </c>
      <c r="X20" s="24">
        <v>-1.83005</v>
      </c>
      <c r="Y20" s="24">
        <v>-5.2745699999999998</v>
      </c>
      <c r="Z20" s="24">
        <v>-1.99085</v>
      </c>
      <c r="AA20" s="24">
        <v>-2.3659400000000002</v>
      </c>
      <c r="AB20" s="24">
        <v>-4.2965299999999997</v>
      </c>
      <c r="AC20" s="24">
        <v>-5.9553599999999998</v>
      </c>
      <c r="AD20" s="24">
        <v>-2.7898299999999998</v>
      </c>
      <c r="AE20" s="24" t="s">
        <v>26</v>
      </c>
      <c r="AG20" s="51"/>
      <c r="AH20" s="33" t="s">
        <v>34</v>
      </c>
    </row>
    <row r="21" spans="1:34" ht="16.899999999999999" customHeight="1">
      <c r="A21" s="49" t="s">
        <v>35</v>
      </c>
      <c r="B21" s="50" t="s">
        <v>65</v>
      </c>
      <c r="C21" s="80" t="s">
        <v>172</v>
      </c>
      <c r="D21" s="24" t="s">
        <v>25</v>
      </c>
      <c r="E21" s="24" t="s">
        <v>25</v>
      </c>
      <c r="F21" s="24" t="s">
        <v>25</v>
      </c>
      <c r="G21" s="24" t="s">
        <v>25</v>
      </c>
      <c r="H21" s="24" t="s">
        <v>25</v>
      </c>
      <c r="I21" s="24" t="s">
        <v>25</v>
      </c>
      <c r="J21" s="24" t="s">
        <v>25</v>
      </c>
      <c r="K21" s="24" t="s">
        <v>25</v>
      </c>
      <c r="L21" s="24" t="s">
        <v>25</v>
      </c>
      <c r="M21" s="24" t="s">
        <v>25</v>
      </c>
      <c r="N21" s="24" t="s">
        <v>25</v>
      </c>
      <c r="O21" s="24" t="s">
        <v>25</v>
      </c>
      <c r="P21" s="24" t="s">
        <v>25</v>
      </c>
      <c r="Q21" s="24" t="s">
        <v>25</v>
      </c>
      <c r="R21" s="24" t="s">
        <v>25</v>
      </c>
      <c r="S21" s="24" t="s">
        <v>25</v>
      </c>
      <c r="T21" s="24" t="s">
        <v>25</v>
      </c>
      <c r="U21" s="24">
        <v>7.0507099999999996</v>
      </c>
      <c r="V21" s="24">
        <v>2.7466400000000002</v>
      </c>
      <c r="W21" s="24">
        <v>-0.87289000000000005</v>
      </c>
      <c r="X21" s="24">
        <v>-5.39351</v>
      </c>
      <c r="Y21" s="24">
        <v>-8.6969200000000004</v>
      </c>
      <c r="Z21" s="24">
        <v>6.4033100000000003</v>
      </c>
      <c r="AA21" s="24">
        <v>2.1556899999999999</v>
      </c>
      <c r="AB21" s="24">
        <v>-6.0668199999999999</v>
      </c>
      <c r="AC21" s="24">
        <v>-10.1092</v>
      </c>
      <c r="AD21" s="24">
        <v>8.4692799999999995</v>
      </c>
      <c r="AE21" s="24" t="s">
        <v>26</v>
      </c>
      <c r="AG21" s="51"/>
      <c r="AH21" s="33" t="s">
        <v>35</v>
      </c>
    </row>
    <row r="22" spans="1:34" ht="16.899999999999999" customHeight="1">
      <c r="A22" s="49" t="s">
        <v>37</v>
      </c>
      <c r="B22" s="50" t="s">
        <v>66</v>
      </c>
      <c r="C22" s="80" t="s">
        <v>172</v>
      </c>
      <c r="D22" s="24" t="s">
        <v>25</v>
      </c>
      <c r="E22" s="24" t="s">
        <v>25</v>
      </c>
      <c r="F22" s="24" t="s">
        <v>25</v>
      </c>
      <c r="G22" s="24" t="s">
        <v>25</v>
      </c>
      <c r="H22" s="24" t="s">
        <v>25</v>
      </c>
      <c r="I22" s="24" t="s">
        <v>25</v>
      </c>
      <c r="J22" s="24" t="s">
        <v>25</v>
      </c>
      <c r="K22" s="24" t="s">
        <v>25</v>
      </c>
      <c r="L22" s="24" t="s">
        <v>25</v>
      </c>
      <c r="M22" s="24" t="s">
        <v>25</v>
      </c>
      <c r="N22" s="24" t="s">
        <v>25</v>
      </c>
      <c r="O22" s="24" t="s">
        <v>25</v>
      </c>
      <c r="P22" s="24" t="s">
        <v>25</v>
      </c>
      <c r="Q22" s="24" t="s">
        <v>25</v>
      </c>
      <c r="R22" s="24" t="s">
        <v>25</v>
      </c>
      <c r="S22" s="24" t="s">
        <v>25</v>
      </c>
      <c r="T22" s="24" t="s">
        <v>25</v>
      </c>
      <c r="U22" s="24">
        <v>-1.98485</v>
      </c>
      <c r="V22" s="24">
        <v>-0.37302999999999997</v>
      </c>
      <c r="W22" s="24">
        <v>-3.0756899999999998</v>
      </c>
      <c r="X22" s="24">
        <v>-2.59382</v>
      </c>
      <c r="Y22" s="24">
        <v>-3.51275</v>
      </c>
      <c r="Z22" s="24">
        <v>-4.9471499999999997</v>
      </c>
      <c r="AA22" s="24">
        <v>-4.16988</v>
      </c>
      <c r="AB22" s="24">
        <v>-3.77115</v>
      </c>
      <c r="AC22" s="24">
        <v>-2.3614099999999998</v>
      </c>
      <c r="AD22" s="24">
        <v>-1.69811</v>
      </c>
      <c r="AE22" s="24" t="s">
        <v>26</v>
      </c>
      <c r="AG22" s="51"/>
      <c r="AH22" s="33" t="s">
        <v>37</v>
      </c>
    </row>
    <row r="23" spans="1:34" ht="16.899999999999999" customHeight="1">
      <c r="A23" s="49" t="s">
        <v>36</v>
      </c>
      <c r="B23" s="50" t="s">
        <v>67</v>
      </c>
      <c r="C23" s="80" t="s">
        <v>172</v>
      </c>
      <c r="D23" s="24" t="s">
        <v>25</v>
      </c>
      <c r="E23" s="24" t="s">
        <v>25</v>
      </c>
      <c r="F23" s="24" t="s">
        <v>25</v>
      </c>
      <c r="G23" s="24" t="s">
        <v>25</v>
      </c>
      <c r="H23" s="24" t="s">
        <v>25</v>
      </c>
      <c r="I23" s="24" t="s">
        <v>25</v>
      </c>
      <c r="J23" s="24" t="s">
        <v>25</v>
      </c>
      <c r="K23" s="24" t="s">
        <v>25</v>
      </c>
      <c r="L23" s="24" t="s">
        <v>25</v>
      </c>
      <c r="M23" s="24">
        <v>-2.2526899999999999</v>
      </c>
      <c r="N23" s="24">
        <v>-4.3086200000000003</v>
      </c>
      <c r="O23" s="24">
        <v>16.64921</v>
      </c>
      <c r="P23" s="24">
        <v>17.86355</v>
      </c>
      <c r="Q23" s="24">
        <v>25.971060000000001</v>
      </c>
      <c r="R23" s="24">
        <v>7.5574399999999997</v>
      </c>
      <c r="S23" s="24">
        <v>-13.490729999999999</v>
      </c>
      <c r="T23" s="24">
        <v>0.38985999999999998</v>
      </c>
      <c r="U23" s="24">
        <v>-2.2653699999999999</v>
      </c>
      <c r="V23" s="24">
        <v>0.52980000000000005</v>
      </c>
      <c r="W23" s="24">
        <v>1.84453</v>
      </c>
      <c r="X23" s="24">
        <v>-2.2639100000000001</v>
      </c>
      <c r="Y23" s="24">
        <v>2.0516200000000002</v>
      </c>
      <c r="Z23" s="24">
        <v>19.455249999999999</v>
      </c>
      <c r="AA23" s="24">
        <v>0.59718000000000004</v>
      </c>
      <c r="AB23" s="24">
        <v>-6.3680500000000002</v>
      </c>
      <c r="AC23" s="24">
        <v>-1.7291099999999999</v>
      </c>
      <c r="AD23" s="24">
        <v>-2.1700900000000001</v>
      </c>
      <c r="AE23" s="24">
        <v>-1.139088729016791</v>
      </c>
      <c r="AG23" s="51"/>
      <c r="AH23" s="33" t="s">
        <v>36</v>
      </c>
    </row>
    <row r="24" spans="1:34" ht="16.899999999999999" customHeight="1">
      <c r="A24" s="49" t="s">
        <v>88</v>
      </c>
      <c r="B24" s="50" t="s">
        <v>68</v>
      </c>
      <c r="C24" s="80" t="s">
        <v>172</v>
      </c>
      <c r="D24" s="24">
        <v>-0.31490000000000001</v>
      </c>
      <c r="E24" s="24">
        <v>15.20091</v>
      </c>
      <c r="F24" s="24">
        <v>18.481960000000001</v>
      </c>
      <c r="G24" s="24">
        <v>2.7217199999999999</v>
      </c>
      <c r="H24" s="24">
        <v>-9.5349699999999995</v>
      </c>
      <c r="I24" s="24">
        <v>2.87906</v>
      </c>
      <c r="J24" s="24">
        <v>13.295249999999999</v>
      </c>
      <c r="K24" s="24">
        <v>4.0598299999999998</v>
      </c>
      <c r="L24" s="24">
        <v>0.15606</v>
      </c>
      <c r="M24" s="24">
        <v>6.6426100000000003</v>
      </c>
      <c r="N24" s="24">
        <v>11.88096</v>
      </c>
      <c r="O24" s="24">
        <v>9.2171299999999992</v>
      </c>
      <c r="P24" s="24">
        <v>8.7287599999999994</v>
      </c>
      <c r="Q24" s="24">
        <v>10.22747</v>
      </c>
      <c r="R24" s="24">
        <v>7.7924800000000003</v>
      </c>
      <c r="S24" s="24">
        <v>5.8700299999999999</v>
      </c>
      <c r="T24" s="24">
        <v>2.5813299999999999</v>
      </c>
      <c r="U24" s="24">
        <v>-3.45384</v>
      </c>
      <c r="V24" s="24">
        <v>-0.55286999999999997</v>
      </c>
      <c r="W24" s="24">
        <v>-2.2471399999999999</v>
      </c>
      <c r="X24" s="24">
        <v>-2.0741700000000001</v>
      </c>
      <c r="Y24" s="24">
        <v>1.22987</v>
      </c>
      <c r="Z24" s="24">
        <v>5.2839600000000004</v>
      </c>
      <c r="AA24" s="24">
        <v>1.4744900000000001</v>
      </c>
      <c r="AB24" s="24">
        <v>-4.7879100000000001</v>
      </c>
      <c r="AC24" s="24">
        <v>-3.6210200000000001</v>
      </c>
      <c r="AD24" s="24">
        <v>1.26875</v>
      </c>
      <c r="AE24" s="24">
        <v>-2.2871800000000002</v>
      </c>
      <c r="AG24" s="51"/>
      <c r="AH24" s="33" t="s">
        <v>88</v>
      </c>
    </row>
    <row r="25" spans="1:34" ht="16.899999999999999" customHeight="1">
      <c r="A25" s="49" t="s">
        <v>42</v>
      </c>
      <c r="B25" s="50" t="s">
        <v>69</v>
      </c>
      <c r="C25" s="80" t="s">
        <v>172</v>
      </c>
      <c r="D25" s="24" t="s">
        <v>25</v>
      </c>
      <c r="E25" s="24" t="s">
        <v>25</v>
      </c>
      <c r="F25" s="24" t="s">
        <v>25</v>
      </c>
      <c r="G25" s="24" t="s">
        <v>25</v>
      </c>
      <c r="H25" s="24" t="s">
        <v>25</v>
      </c>
      <c r="I25" s="24" t="s">
        <v>25</v>
      </c>
      <c r="J25" s="24" t="s">
        <v>25</v>
      </c>
      <c r="K25" s="24" t="s">
        <v>25</v>
      </c>
      <c r="L25" s="24" t="s">
        <v>25</v>
      </c>
      <c r="M25" s="24">
        <v>11.50102</v>
      </c>
      <c r="N25" s="24">
        <v>11.095800000000001</v>
      </c>
      <c r="O25" s="24">
        <v>9.5740300000000005</v>
      </c>
      <c r="P25" s="24">
        <v>12.70051</v>
      </c>
      <c r="Q25" s="24">
        <v>9.2263900000000003</v>
      </c>
      <c r="R25" s="24">
        <v>-2.59083</v>
      </c>
      <c r="S25" s="24">
        <v>-10.103870000000001</v>
      </c>
      <c r="T25" s="24">
        <v>-14.793419999999999</v>
      </c>
      <c r="U25" s="24">
        <v>-16.026299999999999</v>
      </c>
      <c r="V25" s="24">
        <v>-3.4499599999999999</v>
      </c>
      <c r="W25" s="24">
        <v>3.14242</v>
      </c>
      <c r="X25" s="24">
        <v>4.3980300000000003</v>
      </c>
      <c r="Y25" s="24">
        <v>2.9418700000000002</v>
      </c>
      <c r="Z25" s="24">
        <v>-1.62323</v>
      </c>
      <c r="AA25" s="24">
        <v>-5.4845499999999996</v>
      </c>
      <c r="AB25" s="24">
        <v>-12.14655</v>
      </c>
      <c r="AC25" s="24">
        <v>-9.4878300000000007</v>
      </c>
      <c r="AD25" s="24">
        <v>8.0395800000000008</v>
      </c>
      <c r="AE25" s="24">
        <v>-6.5254722381225037</v>
      </c>
      <c r="AG25" s="51"/>
      <c r="AH25" s="33" t="s">
        <v>42</v>
      </c>
    </row>
    <row r="26" spans="1:34" ht="16.899999999999999" customHeight="1">
      <c r="A26" s="49" t="s">
        <v>43</v>
      </c>
      <c r="B26" s="50" t="s">
        <v>70</v>
      </c>
      <c r="C26" s="80" t="s">
        <v>172</v>
      </c>
      <c r="D26" s="24" t="s">
        <v>25</v>
      </c>
      <c r="E26" s="24" t="s">
        <v>25</v>
      </c>
      <c r="F26" s="24" t="s">
        <v>25</v>
      </c>
      <c r="G26" s="24" t="s">
        <v>25</v>
      </c>
      <c r="H26" s="24" t="s">
        <v>25</v>
      </c>
      <c r="I26" s="24" t="s">
        <v>25</v>
      </c>
      <c r="J26" s="24" t="s">
        <v>25</v>
      </c>
      <c r="K26" s="24" t="s">
        <v>25</v>
      </c>
      <c r="L26" s="24" t="s">
        <v>25</v>
      </c>
      <c r="M26" s="24">
        <v>-11.195930000000001</v>
      </c>
      <c r="N26" s="24">
        <v>21.10793</v>
      </c>
      <c r="O26" s="24">
        <v>30.44164</v>
      </c>
      <c r="P26" s="24">
        <v>-1.6928700000000001</v>
      </c>
      <c r="Q26" s="24">
        <v>-16.051659999999998</v>
      </c>
      <c r="R26" s="24">
        <v>6.2271099999999997</v>
      </c>
      <c r="S26" s="24">
        <v>21.103449999999999</v>
      </c>
      <c r="T26" s="24">
        <v>-1.87927</v>
      </c>
      <c r="U26" s="24">
        <v>-4.6430600000000002</v>
      </c>
      <c r="V26" s="24">
        <v>0.91295999999999999</v>
      </c>
      <c r="W26" s="24">
        <v>-2.7141099999999998</v>
      </c>
      <c r="X26" s="24">
        <v>-2.0458799999999999</v>
      </c>
      <c r="Y26" s="24">
        <v>-6.32911</v>
      </c>
      <c r="Z26" s="24">
        <v>-6.2162199999999999</v>
      </c>
      <c r="AA26" s="24">
        <v>-5.8357299999999999</v>
      </c>
      <c r="AB26" s="24">
        <v>-5.6618199999999996</v>
      </c>
      <c r="AC26" s="24">
        <v>1.4598500000000001</v>
      </c>
      <c r="AD26" s="24">
        <v>-0.47961999999999999</v>
      </c>
      <c r="AE26" s="24">
        <v>-6.8273092369477837</v>
      </c>
      <c r="AG26" s="51"/>
      <c r="AH26" s="33" t="s">
        <v>43</v>
      </c>
    </row>
    <row r="27" spans="1:34" ht="16.899999999999999" customHeight="1">
      <c r="A27" s="49" t="s">
        <v>89</v>
      </c>
      <c r="B27" s="50" t="s">
        <v>81</v>
      </c>
      <c r="C27" s="80" t="s">
        <v>172</v>
      </c>
      <c r="D27" s="24" t="s">
        <v>25</v>
      </c>
      <c r="E27" s="24" t="s">
        <v>25</v>
      </c>
      <c r="F27" s="24" t="s">
        <v>25</v>
      </c>
      <c r="G27" s="24" t="s">
        <v>25</v>
      </c>
      <c r="H27" s="24" t="s">
        <v>25</v>
      </c>
      <c r="I27" s="24" t="s">
        <v>25</v>
      </c>
      <c r="J27" s="24" t="s">
        <v>25</v>
      </c>
      <c r="K27" s="24" t="s">
        <v>25</v>
      </c>
      <c r="L27" s="24" t="s">
        <v>25</v>
      </c>
      <c r="M27" s="24">
        <v>6.9329200000000002</v>
      </c>
      <c r="N27" s="24">
        <v>11.05997</v>
      </c>
      <c r="O27" s="24">
        <v>5.8259299999999996</v>
      </c>
      <c r="P27" s="24">
        <v>8.3025599999999997</v>
      </c>
      <c r="Q27" s="24">
        <v>15.259840000000001</v>
      </c>
      <c r="R27" s="24">
        <v>14.05522</v>
      </c>
      <c r="S27" s="24">
        <v>12.11097</v>
      </c>
      <c r="T27" s="24">
        <v>10.087630000000001</v>
      </c>
      <c r="U27" s="24">
        <v>0.57310000000000005</v>
      </c>
      <c r="V27" s="24">
        <v>4.4319999999999998E-2</v>
      </c>
      <c r="W27" s="24">
        <v>-3.5440800000000001</v>
      </c>
      <c r="X27" s="24">
        <v>-3.80552</v>
      </c>
      <c r="Y27" s="24">
        <v>1.54833</v>
      </c>
      <c r="Z27" s="24">
        <v>8.4564800000000009</v>
      </c>
      <c r="AA27" s="24">
        <v>3.9573900000000002</v>
      </c>
      <c r="AB27" s="24">
        <v>-2.9369700000000001</v>
      </c>
      <c r="AC27" s="24">
        <v>-2.71896</v>
      </c>
      <c r="AD27" s="24">
        <v>2.5239999999999999E-2</v>
      </c>
      <c r="AE27" s="24">
        <v>-0.99659391951557552</v>
      </c>
      <c r="AG27" s="51"/>
      <c r="AH27" s="33" t="s">
        <v>89</v>
      </c>
    </row>
    <row r="28" spans="1:34" ht="16.899999999999999" customHeight="1">
      <c r="A28" s="49" t="s">
        <v>38</v>
      </c>
      <c r="B28" s="50" t="s">
        <v>71</v>
      </c>
      <c r="C28" s="80" t="s">
        <v>172</v>
      </c>
      <c r="D28" s="24" t="s">
        <v>25</v>
      </c>
      <c r="E28" s="24" t="s">
        <v>25</v>
      </c>
      <c r="F28" s="24" t="s">
        <v>25</v>
      </c>
      <c r="G28" s="24" t="s">
        <v>25</v>
      </c>
      <c r="H28" s="24" t="s">
        <v>25</v>
      </c>
      <c r="I28" s="24" t="s">
        <v>25</v>
      </c>
      <c r="J28" s="24" t="s">
        <v>25</v>
      </c>
      <c r="K28" s="24" t="s">
        <v>25</v>
      </c>
      <c r="L28" s="24" t="s">
        <v>25</v>
      </c>
      <c r="M28" s="24" t="s">
        <v>25</v>
      </c>
      <c r="N28" s="24" t="s">
        <v>25</v>
      </c>
      <c r="O28" s="24" t="s">
        <v>25</v>
      </c>
      <c r="P28" s="24" t="s">
        <v>25</v>
      </c>
      <c r="Q28" s="24" t="s">
        <v>25</v>
      </c>
      <c r="R28" s="24" t="s">
        <v>25</v>
      </c>
      <c r="S28" s="24" t="s">
        <v>25</v>
      </c>
      <c r="T28" s="24" t="s">
        <v>25</v>
      </c>
      <c r="U28" s="24">
        <v>5.0315700000000003</v>
      </c>
      <c r="V28" s="24">
        <v>1.2692099999999999</v>
      </c>
      <c r="W28" s="24">
        <v>-6.6811199999999999</v>
      </c>
      <c r="X28" s="24">
        <v>-4.4329999999999998</v>
      </c>
      <c r="Y28" s="24">
        <v>2.3985599999999998</v>
      </c>
      <c r="Z28" s="24">
        <v>6.1706700000000003</v>
      </c>
      <c r="AA28" s="24">
        <v>2.16736</v>
      </c>
      <c r="AB28" s="24">
        <v>-2.3401800000000001</v>
      </c>
      <c r="AC28" s="24">
        <v>-1.4416500000000001</v>
      </c>
      <c r="AD28" s="24">
        <v>-0.18778</v>
      </c>
      <c r="AE28" s="24" t="s">
        <v>26</v>
      </c>
      <c r="AG28" s="51"/>
      <c r="AH28" s="33" t="s">
        <v>38</v>
      </c>
    </row>
    <row r="29" spans="1:34" ht="16.899999999999999" customHeight="1">
      <c r="A29" s="49" t="s">
        <v>39</v>
      </c>
      <c r="B29" s="50" t="s">
        <v>72</v>
      </c>
      <c r="C29" s="80" t="s">
        <v>172</v>
      </c>
      <c r="D29" s="24" t="s">
        <v>25</v>
      </c>
      <c r="E29" s="24" t="s">
        <v>25</v>
      </c>
      <c r="F29" s="24" t="s">
        <v>25</v>
      </c>
      <c r="G29" s="24" t="s">
        <v>25</v>
      </c>
      <c r="H29" s="24" t="s">
        <v>25</v>
      </c>
      <c r="I29" s="24" t="s">
        <v>25</v>
      </c>
      <c r="J29" s="24" t="s">
        <v>25</v>
      </c>
      <c r="K29" s="24" t="s">
        <v>25</v>
      </c>
      <c r="L29" s="24" t="s">
        <v>25</v>
      </c>
      <c r="M29" s="24" t="s">
        <v>25</v>
      </c>
      <c r="N29" s="24" t="s">
        <v>25</v>
      </c>
      <c r="O29" s="24" t="s">
        <v>25</v>
      </c>
      <c r="P29" s="24" t="s">
        <v>25</v>
      </c>
      <c r="Q29" s="24" t="s">
        <v>25</v>
      </c>
      <c r="R29" s="24" t="s">
        <v>25</v>
      </c>
      <c r="S29" s="24" t="s">
        <v>25</v>
      </c>
      <c r="T29" s="24" t="s">
        <v>25</v>
      </c>
      <c r="U29" s="24">
        <v>-7.1939900000000003</v>
      </c>
      <c r="V29" s="24">
        <v>-2.3706499999999999</v>
      </c>
      <c r="W29" s="24">
        <v>2.8714599999999999</v>
      </c>
      <c r="X29" s="24">
        <v>-2.6414399999999998</v>
      </c>
      <c r="Y29" s="24" t="s">
        <v>8</v>
      </c>
      <c r="Z29" s="24">
        <v>12.71888</v>
      </c>
      <c r="AA29" s="24">
        <v>7.1013999999999999</v>
      </c>
      <c r="AB29" s="24">
        <v>-3.9368799999999999</v>
      </c>
      <c r="AC29" s="24">
        <v>-4.8946399999999999</v>
      </c>
      <c r="AD29" s="24">
        <v>0.40126000000000001</v>
      </c>
      <c r="AE29" s="24" t="s">
        <v>26</v>
      </c>
      <c r="AG29" s="51"/>
      <c r="AH29" s="33" t="s">
        <v>39</v>
      </c>
    </row>
    <row r="30" spans="1:34" ht="16.899999999999999" customHeight="1">
      <c r="A30" s="49" t="s">
        <v>90</v>
      </c>
      <c r="B30" s="52" t="s">
        <v>73</v>
      </c>
      <c r="C30" s="80" t="s">
        <v>172</v>
      </c>
      <c r="D30" s="24">
        <v>4.5582700000000003</v>
      </c>
      <c r="E30" s="24">
        <v>9.5432500000000005</v>
      </c>
      <c r="F30" s="24">
        <v>11.09549</v>
      </c>
      <c r="G30" s="24">
        <v>9.9620300000000004</v>
      </c>
      <c r="H30" s="24">
        <v>8.9501600000000003</v>
      </c>
      <c r="I30" s="24">
        <v>4.1840599999999997</v>
      </c>
      <c r="J30" s="24">
        <v>0.29916999999999999</v>
      </c>
      <c r="K30" s="24">
        <v>-5.7077900000000001</v>
      </c>
      <c r="L30" s="24">
        <v>-6.3857200000000001</v>
      </c>
      <c r="M30" s="24">
        <v>8.5051500000000004</v>
      </c>
      <c r="N30" s="24">
        <v>2.1747200000000002</v>
      </c>
      <c r="O30" s="24">
        <v>2.2059199999999999</v>
      </c>
      <c r="P30" s="24">
        <v>11.888389999999999</v>
      </c>
      <c r="Q30" s="24">
        <v>7.9463299999999997</v>
      </c>
      <c r="R30" s="24">
        <v>3.2852100000000002</v>
      </c>
      <c r="S30" s="24">
        <v>-1.3006500000000001</v>
      </c>
      <c r="T30" s="24">
        <v>-9.4544099999999993</v>
      </c>
      <c r="U30" s="24">
        <v>-8.5464300000000009</v>
      </c>
      <c r="V30" s="24">
        <v>-4.41228</v>
      </c>
      <c r="W30" s="24">
        <v>-3.3400799999999999</v>
      </c>
      <c r="X30" s="24">
        <v>-9.1219999999999996E-2</v>
      </c>
      <c r="Y30" s="24">
        <v>-2.4275000000000002</v>
      </c>
      <c r="Z30" s="24">
        <v>-0.73755999999999999</v>
      </c>
      <c r="AA30" s="24">
        <v>4.2974399999999999</v>
      </c>
      <c r="AB30" s="24">
        <v>-4.43405</v>
      </c>
      <c r="AC30" s="24">
        <v>-5.8859500000000002</v>
      </c>
      <c r="AD30" s="24">
        <v>4.7289700000000003</v>
      </c>
      <c r="AE30" s="24">
        <v>3.7478099999999999</v>
      </c>
      <c r="AG30" s="51"/>
      <c r="AH30" s="33" t="s">
        <v>90</v>
      </c>
    </row>
    <row r="31" spans="1:34" ht="16.899999999999999" customHeight="1">
      <c r="A31" s="49" t="s">
        <v>91</v>
      </c>
      <c r="B31" s="52" t="s">
        <v>74</v>
      </c>
      <c r="C31" s="80" t="s">
        <v>172</v>
      </c>
      <c r="D31" s="24" t="s">
        <v>25</v>
      </c>
      <c r="E31" s="24" t="s">
        <v>25</v>
      </c>
      <c r="F31" s="24" t="s">
        <v>25</v>
      </c>
      <c r="G31" s="24" t="s">
        <v>25</v>
      </c>
      <c r="H31" s="24" t="s">
        <v>25</v>
      </c>
      <c r="I31" s="24" t="s">
        <v>25</v>
      </c>
      <c r="J31" s="24" t="s">
        <v>25</v>
      </c>
      <c r="K31" s="24" t="s">
        <v>25</v>
      </c>
      <c r="L31" s="24" t="s">
        <v>25</v>
      </c>
      <c r="M31" s="24">
        <v>8.3967500000000008</v>
      </c>
      <c r="N31" s="24">
        <v>7.9641700000000002</v>
      </c>
      <c r="O31" s="24">
        <v>1.50224</v>
      </c>
      <c r="P31" s="24">
        <v>15.020989999999999</v>
      </c>
      <c r="Q31" s="24">
        <v>16.477820000000001</v>
      </c>
      <c r="R31" s="24">
        <v>6.8013199999999996</v>
      </c>
      <c r="S31" s="24">
        <v>-2.7711299999999999</v>
      </c>
      <c r="T31" s="24">
        <v>-10.97174</v>
      </c>
      <c r="U31" s="24">
        <v>-8.5785599999999995</v>
      </c>
      <c r="V31" s="24">
        <v>-8.6031999999999993</v>
      </c>
      <c r="W31" s="24">
        <v>-5.4322299999999997</v>
      </c>
      <c r="X31" s="24">
        <v>4.8188700000000004</v>
      </c>
      <c r="Y31" s="24">
        <v>2.9715799999999999</v>
      </c>
      <c r="Z31" s="24">
        <v>0.28231000000000001</v>
      </c>
      <c r="AA31" s="24">
        <v>4.5146499999999996</v>
      </c>
      <c r="AB31" s="24">
        <v>-2.3443700000000001</v>
      </c>
      <c r="AC31" s="24">
        <v>-6.5072999999999999</v>
      </c>
      <c r="AD31" s="24">
        <v>5.3977300000000001</v>
      </c>
      <c r="AE31" s="24">
        <v>5.5878084179970813</v>
      </c>
      <c r="AG31" s="51"/>
      <c r="AH31" s="33" t="s">
        <v>91</v>
      </c>
    </row>
    <row r="32" spans="1:34" ht="16.899999999999999" customHeight="1">
      <c r="A32" s="49" t="s">
        <v>40</v>
      </c>
      <c r="B32" s="52" t="s">
        <v>75</v>
      </c>
      <c r="C32" s="80" t="s">
        <v>172</v>
      </c>
      <c r="D32" s="24" t="s">
        <v>25</v>
      </c>
      <c r="E32" s="24" t="s">
        <v>25</v>
      </c>
      <c r="F32" s="24" t="s">
        <v>25</v>
      </c>
      <c r="G32" s="24" t="s">
        <v>25</v>
      </c>
      <c r="H32" s="24" t="s">
        <v>25</v>
      </c>
      <c r="I32" s="24" t="s">
        <v>25</v>
      </c>
      <c r="J32" s="24" t="s">
        <v>25</v>
      </c>
      <c r="K32" s="24" t="s">
        <v>25</v>
      </c>
      <c r="L32" s="24" t="s">
        <v>25</v>
      </c>
      <c r="M32" s="24" t="s">
        <v>25</v>
      </c>
      <c r="N32" s="24" t="s">
        <v>25</v>
      </c>
      <c r="O32" s="24" t="s">
        <v>25</v>
      </c>
      <c r="P32" s="24" t="s">
        <v>25</v>
      </c>
      <c r="Q32" s="24" t="s">
        <v>25</v>
      </c>
      <c r="R32" s="24" t="s">
        <v>25</v>
      </c>
      <c r="S32" s="24" t="s">
        <v>25</v>
      </c>
      <c r="T32" s="24" t="s">
        <v>25</v>
      </c>
      <c r="U32" s="24" t="s">
        <v>8</v>
      </c>
      <c r="V32" s="24" t="s">
        <v>8</v>
      </c>
      <c r="W32" s="24" t="s">
        <v>8</v>
      </c>
      <c r="X32" s="24" t="s">
        <v>8</v>
      </c>
      <c r="Y32" s="24" t="s">
        <v>8</v>
      </c>
      <c r="Z32" s="24" t="s">
        <v>8</v>
      </c>
      <c r="AA32" s="24" t="s">
        <v>8</v>
      </c>
      <c r="AB32" s="24" t="s">
        <v>8</v>
      </c>
      <c r="AC32" s="24" t="s">
        <v>8</v>
      </c>
      <c r="AD32" s="24" t="s">
        <v>8</v>
      </c>
      <c r="AE32" s="24" t="s">
        <v>26</v>
      </c>
      <c r="AG32" s="51"/>
      <c r="AH32" s="33" t="s">
        <v>40</v>
      </c>
    </row>
    <row r="33" spans="1:34" ht="16.899999999999999" customHeight="1">
      <c r="A33" s="53" t="s">
        <v>41</v>
      </c>
      <c r="B33" s="52" t="s">
        <v>76</v>
      </c>
      <c r="C33" s="80" t="s">
        <v>172</v>
      </c>
      <c r="D33" s="24" t="s">
        <v>25</v>
      </c>
      <c r="E33" s="24" t="s">
        <v>25</v>
      </c>
      <c r="F33" s="24" t="s">
        <v>25</v>
      </c>
      <c r="G33" s="24" t="s">
        <v>25</v>
      </c>
      <c r="H33" s="24" t="s">
        <v>25</v>
      </c>
      <c r="I33" s="24" t="s">
        <v>25</v>
      </c>
      <c r="J33" s="24" t="s">
        <v>25</v>
      </c>
      <c r="K33" s="24" t="s">
        <v>25</v>
      </c>
      <c r="L33" s="24" t="s">
        <v>25</v>
      </c>
      <c r="M33" s="24" t="s">
        <v>25</v>
      </c>
      <c r="N33" s="24" t="s">
        <v>25</v>
      </c>
      <c r="O33" s="24" t="s">
        <v>25</v>
      </c>
      <c r="P33" s="24" t="s">
        <v>25</v>
      </c>
      <c r="Q33" s="24" t="s">
        <v>25</v>
      </c>
      <c r="R33" s="24" t="s">
        <v>25</v>
      </c>
      <c r="S33" s="24" t="s">
        <v>25</v>
      </c>
      <c r="T33" s="24" t="s">
        <v>25</v>
      </c>
      <c r="U33" s="24">
        <v>-18.172619999999998</v>
      </c>
      <c r="V33" s="24">
        <v>-8.2818299999999994</v>
      </c>
      <c r="W33" s="24">
        <v>7.6370199999999997</v>
      </c>
      <c r="X33" s="24">
        <v>10.18364</v>
      </c>
      <c r="Y33" s="24">
        <v>6.4393900000000004</v>
      </c>
      <c r="Z33" s="24">
        <v>3.5587200000000001</v>
      </c>
      <c r="AA33" s="24">
        <v>-7.5601399999999996</v>
      </c>
      <c r="AB33" s="24">
        <v>-16.542750000000002</v>
      </c>
      <c r="AC33" s="24">
        <v>-12.293990000000001</v>
      </c>
      <c r="AD33" s="24">
        <v>5.73895</v>
      </c>
      <c r="AE33" s="24" t="s">
        <v>26</v>
      </c>
      <c r="AG33" s="51"/>
      <c r="AH33" s="54" t="s">
        <v>41</v>
      </c>
    </row>
    <row r="34" spans="1:34" ht="16.899999999999999" customHeight="1">
      <c r="A34" s="53" t="s">
        <v>44</v>
      </c>
      <c r="B34" s="52" t="s">
        <v>77</v>
      </c>
      <c r="C34" s="80" t="s">
        <v>172</v>
      </c>
      <c r="D34" s="24" t="s">
        <v>25</v>
      </c>
      <c r="E34" s="24" t="s">
        <v>25</v>
      </c>
      <c r="F34" s="24" t="s">
        <v>25</v>
      </c>
      <c r="G34" s="24" t="s">
        <v>25</v>
      </c>
      <c r="H34" s="24" t="s">
        <v>25</v>
      </c>
      <c r="I34" s="24" t="s">
        <v>25</v>
      </c>
      <c r="J34" s="24" t="s">
        <v>25</v>
      </c>
      <c r="K34" s="24" t="s">
        <v>25</v>
      </c>
      <c r="L34" s="24" t="s">
        <v>25</v>
      </c>
      <c r="M34" s="24" t="s">
        <v>25</v>
      </c>
      <c r="N34" s="24" t="s">
        <v>25</v>
      </c>
      <c r="O34" s="24" t="s">
        <v>25</v>
      </c>
      <c r="P34" s="24" t="s">
        <v>25</v>
      </c>
      <c r="Q34" s="24" t="s">
        <v>25</v>
      </c>
      <c r="R34" s="24" t="s">
        <v>25</v>
      </c>
      <c r="S34" s="24" t="s">
        <v>25</v>
      </c>
      <c r="T34" s="24" t="s">
        <v>25</v>
      </c>
      <c r="U34" s="24">
        <v>-5.12852</v>
      </c>
      <c r="V34" s="24">
        <v>-8.7028800000000004</v>
      </c>
      <c r="W34" s="24">
        <v>-9.5044799999999992</v>
      </c>
      <c r="X34" s="24">
        <v>2.8306300000000002</v>
      </c>
      <c r="Y34" s="24">
        <v>1.59446</v>
      </c>
      <c r="Z34" s="24">
        <v>-1.08084</v>
      </c>
      <c r="AA34" s="24">
        <v>9.7739899999999995</v>
      </c>
      <c r="AB34" s="24">
        <v>2.8633799999999998</v>
      </c>
      <c r="AC34" s="24">
        <v>-4.7852600000000001</v>
      </c>
      <c r="AD34" s="24">
        <v>5.3041900000000002</v>
      </c>
      <c r="AE34" s="24" t="s">
        <v>26</v>
      </c>
      <c r="AG34" s="51"/>
      <c r="AH34" s="54" t="s">
        <v>44</v>
      </c>
    </row>
    <row r="35" spans="1:34" ht="16.899999999999999" customHeight="1">
      <c r="A35" s="53" t="s">
        <v>92</v>
      </c>
      <c r="B35" s="52" t="s">
        <v>78</v>
      </c>
      <c r="C35" s="80" t="s">
        <v>172</v>
      </c>
      <c r="D35" s="24" t="s">
        <v>25</v>
      </c>
      <c r="E35" s="24" t="s">
        <v>25</v>
      </c>
      <c r="F35" s="24" t="s">
        <v>25</v>
      </c>
      <c r="G35" s="24" t="s">
        <v>25</v>
      </c>
      <c r="H35" s="24" t="s">
        <v>25</v>
      </c>
      <c r="I35" s="24" t="s">
        <v>25</v>
      </c>
      <c r="J35" s="24" t="s">
        <v>25</v>
      </c>
      <c r="K35" s="24" t="s">
        <v>25</v>
      </c>
      <c r="L35" s="24" t="s">
        <v>25</v>
      </c>
      <c r="M35" s="24">
        <v>8.5891400000000004</v>
      </c>
      <c r="N35" s="24">
        <v>-2.3027199999999999</v>
      </c>
      <c r="O35" s="24">
        <v>2.8073199999999998</v>
      </c>
      <c r="P35" s="24">
        <v>9.2451100000000004</v>
      </c>
      <c r="Q35" s="24">
        <v>0.36682999999999999</v>
      </c>
      <c r="R35" s="24">
        <v>-0.33999000000000001</v>
      </c>
      <c r="S35" s="24">
        <v>0.32408999999999999</v>
      </c>
      <c r="T35" s="24">
        <v>-7.8296400000000004</v>
      </c>
      <c r="U35" s="24">
        <v>-8.5131899999999998</v>
      </c>
      <c r="V35" s="24">
        <v>-8.0649999999999999E-2</v>
      </c>
      <c r="W35" s="24">
        <v>-1.36212</v>
      </c>
      <c r="X35" s="24">
        <v>-4.5417300000000003</v>
      </c>
      <c r="Y35" s="24">
        <v>-7.8011100000000004</v>
      </c>
      <c r="Z35" s="24">
        <v>-1.8712200000000001</v>
      </c>
      <c r="AA35" s="24">
        <v>4.0506900000000003</v>
      </c>
      <c r="AB35" s="24">
        <v>-6.8184399999999998</v>
      </c>
      <c r="AC35" s="24">
        <v>-5.1429299999999998</v>
      </c>
      <c r="AD35" s="24">
        <v>3.94076</v>
      </c>
      <c r="AE35" s="24">
        <v>1.5487548011398786</v>
      </c>
      <c r="AG35" s="51"/>
      <c r="AH35" s="54" t="s">
        <v>92</v>
      </c>
    </row>
    <row r="36" spans="1:34" ht="16.899999999999999" customHeight="1">
      <c r="A36" s="53" t="s">
        <v>45</v>
      </c>
      <c r="B36" s="52" t="s">
        <v>79</v>
      </c>
      <c r="C36" s="80" t="s">
        <v>172</v>
      </c>
      <c r="D36" s="24" t="s">
        <v>25</v>
      </c>
      <c r="E36" s="24" t="s">
        <v>25</v>
      </c>
      <c r="F36" s="24" t="s">
        <v>25</v>
      </c>
      <c r="G36" s="24" t="s">
        <v>25</v>
      </c>
      <c r="H36" s="24" t="s">
        <v>25</v>
      </c>
      <c r="I36" s="24" t="s">
        <v>25</v>
      </c>
      <c r="J36" s="24" t="s">
        <v>25</v>
      </c>
      <c r="K36" s="24" t="s">
        <v>25</v>
      </c>
      <c r="L36" s="24" t="s">
        <v>25</v>
      </c>
      <c r="M36" s="24" t="s">
        <v>25</v>
      </c>
      <c r="N36" s="24" t="s">
        <v>25</v>
      </c>
      <c r="O36" s="24" t="s">
        <v>25</v>
      </c>
      <c r="P36" s="24" t="s">
        <v>25</v>
      </c>
      <c r="Q36" s="24" t="s">
        <v>25</v>
      </c>
      <c r="R36" s="24" t="s">
        <v>25</v>
      </c>
      <c r="S36" s="24" t="s">
        <v>25</v>
      </c>
      <c r="T36" s="24" t="s">
        <v>25</v>
      </c>
      <c r="U36" s="24">
        <v>10.025449999999999</v>
      </c>
      <c r="V36" s="24">
        <v>14.754860000000001</v>
      </c>
      <c r="W36" s="24">
        <v>8.4240200000000005</v>
      </c>
      <c r="X36" s="24">
        <v>-16.9145</v>
      </c>
      <c r="Y36" s="24">
        <v>-22.774049999999999</v>
      </c>
      <c r="Z36" s="24">
        <v>13.96292</v>
      </c>
      <c r="AA36" s="24">
        <v>27.910520000000002</v>
      </c>
      <c r="AB36" s="24">
        <v>-4.01431</v>
      </c>
      <c r="AC36" s="24">
        <v>-13.95445</v>
      </c>
      <c r="AD36" s="24">
        <v>-10.7796</v>
      </c>
      <c r="AE36" s="24" t="s">
        <v>26</v>
      </c>
      <c r="AG36" s="51"/>
      <c r="AH36" s="54" t="s">
        <v>45</v>
      </c>
    </row>
    <row r="37" spans="1:34" ht="16.899999999999999" customHeight="1">
      <c r="A37" s="53" t="s">
        <v>46</v>
      </c>
      <c r="B37" s="52" t="s">
        <v>102</v>
      </c>
      <c r="C37" s="80"/>
      <c r="D37" s="24" t="s">
        <v>25</v>
      </c>
      <c r="E37" s="24" t="s">
        <v>25</v>
      </c>
      <c r="F37" s="24" t="s">
        <v>25</v>
      </c>
      <c r="G37" s="24" t="s">
        <v>25</v>
      </c>
      <c r="H37" s="24" t="s">
        <v>25</v>
      </c>
      <c r="I37" s="24" t="s">
        <v>25</v>
      </c>
      <c r="J37" s="24" t="s">
        <v>25</v>
      </c>
      <c r="K37" s="24" t="s">
        <v>25</v>
      </c>
      <c r="L37" s="24" t="s">
        <v>25</v>
      </c>
      <c r="M37" s="24" t="s">
        <v>25</v>
      </c>
      <c r="N37" s="24" t="s">
        <v>25</v>
      </c>
      <c r="O37" s="24" t="s">
        <v>25</v>
      </c>
      <c r="P37" s="24" t="s">
        <v>25</v>
      </c>
      <c r="Q37" s="24" t="s">
        <v>25</v>
      </c>
      <c r="R37" s="24" t="s">
        <v>25</v>
      </c>
      <c r="S37" s="24" t="s">
        <v>25</v>
      </c>
      <c r="T37" s="24" t="s">
        <v>25</v>
      </c>
      <c r="U37" s="24">
        <v>-12.61688</v>
      </c>
      <c r="V37" s="24">
        <v>-4.2155500000000004</v>
      </c>
      <c r="W37" s="24">
        <v>-4.62988</v>
      </c>
      <c r="X37" s="24">
        <v>0.15523999999999999</v>
      </c>
      <c r="Y37" s="24">
        <v>-3.0858099999999999</v>
      </c>
      <c r="Z37" s="24">
        <v>-5.8447199999999997</v>
      </c>
      <c r="AA37" s="24">
        <v>-3.1964199999999998</v>
      </c>
      <c r="AB37" s="24">
        <v>-7.9438500000000003</v>
      </c>
      <c r="AC37" s="24">
        <v>-1.4555499999999999</v>
      </c>
      <c r="AD37" s="24">
        <v>9.3194999999999997</v>
      </c>
      <c r="AE37" s="24" t="s">
        <v>26</v>
      </c>
      <c r="AG37" s="51"/>
      <c r="AH37" s="54" t="s">
        <v>46</v>
      </c>
    </row>
    <row r="38" spans="1:34" ht="16.899999999999999" customHeight="1">
      <c r="A38" s="53" t="s">
        <v>47</v>
      </c>
      <c r="B38" s="52" t="s">
        <v>80</v>
      </c>
      <c r="C38" s="80" t="s">
        <v>172</v>
      </c>
      <c r="D38" s="24" t="s">
        <v>25</v>
      </c>
      <c r="E38" s="24" t="s">
        <v>25</v>
      </c>
      <c r="F38" s="24" t="s">
        <v>25</v>
      </c>
      <c r="G38" s="24" t="s">
        <v>25</v>
      </c>
      <c r="H38" s="24" t="s">
        <v>25</v>
      </c>
      <c r="I38" s="24" t="s">
        <v>25</v>
      </c>
      <c r="J38" s="24" t="s">
        <v>25</v>
      </c>
      <c r="K38" s="24" t="s">
        <v>25</v>
      </c>
      <c r="L38" s="24" t="s">
        <v>25</v>
      </c>
      <c r="M38" s="24" t="s">
        <v>25</v>
      </c>
      <c r="N38" s="24" t="s">
        <v>25</v>
      </c>
      <c r="O38" s="24" t="s">
        <v>25</v>
      </c>
      <c r="P38" s="24" t="s">
        <v>25</v>
      </c>
      <c r="Q38" s="24" t="s">
        <v>25</v>
      </c>
      <c r="R38" s="24" t="s">
        <v>25</v>
      </c>
      <c r="S38" s="24" t="s">
        <v>25</v>
      </c>
      <c r="T38" s="24" t="s">
        <v>25</v>
      </c>
      <c r="U38" s="24" t="s">
        <v>8</v>
      </c>
      <c r="V38" s="24" t="s">
        <v>8</v>
      </c>
      <c r="W38" s="24" t="s">
        <v>8</v>
      </c>
      <c r="X38" s="24" t="s">
        <v>8</v>
      </c>
      <c r="Y38" s="24" t="s">
        <v>8</v>
      </c>
      <c r="Z38" s="24" t="s">
        <v>8</v>
      </c>
      <c r="AA38" s="24" t="s">
        <v>8</v>
      </c>
      <c r="AB38" s="24" t="s">
        <v>8</v>
      </c>
      <c r="AC38" s="24" t="s">
        <v>8</v>
      </c>
      <c r="AD38" s="24" t="s">
        <v>8</v>
      </c>
      <c r="AE38" s="24" t="s">
        <v>26</v>
      </c>
      <c r="AG38" s="51"/>
      <c r="AH38" s="54" t="s">
        <v>47</v>
      </c>
    </row>
    <row r="39" spans="1:34" ht="16.899999999999999" customHeight="1">
      <c r="A39" s="49"/>
      <c r="B39" s="50"/>
      <c r="C39" s="80"/>
      <c r="D39" s="55"/>
      <c r="E39" s="55"/>
      <c r="F39" s="55"/>
      <c r="G39" s="55"/>
      <c r="H39" s="55"/>
      <c r="I39" s="55"/>
      <c r="J39" s="55"/>
      <c r="K39" s="55"/>
      <c r="L39" s="55"/>
      <c r="M39" s="55"/>
      <c r="N39" s="55"/>
      <c r="O39" s="55"/>
      <c r="P39" s="55"/>
      <c r="Q39" s="55"/>
      <c r="R39" s="55"/>
      <c r="S39" s="55"/>
      <c r="T39" s="55"/>
      <c r="U39" s="55"/>
      <c r="V39" s="55"/>
      <c r="W39" s="55"/>
      <c r="X39" s="55"/>
      <c r="Y39" s="55"/>
      <c r="Z39" s="55"/>
      <c r="AA39" s="55"/>
      <c r="AB39" s="55"/>
      <c r="AC39" s="55"/>
      <c r="AD39" s="55"/>
      <c r="AE39" s="55"/>
      <c r="AG39" s="51"/>
      <c r="AH39" s="33"/>
    </row>
    <row r="40" spans="1:34" ht="16.899999999999999" customHeight="1">
      <c r="A40" s="49"/>
      <c r="B40" s="42" t="s">
        <v>9</v>
      </c>
      <c r="C40" s="128" t="s">
        <v>172</v>
      </c>
      <c r="D40" s="105">
        <v>8.6342400000000001</v>
      </c>
      <c r="E40" s="105">
        <v>8.0891900000000003</v>
      </c>
      <c r="F40" s="105">
        <v>8.5342599999999997</v>
      </c>
      <c r="G40" s="105">
        <v>3.9992999999999999</v>
      </c>
      <c r="H40" s="105">
        <v>1.2259800000000001</v>
      </c>
      <c r="I40" s="105">
        <v>2.15551</v>
      </c>
      <c r="J40" s="105">
        <v>1.2357</v>
      </c>
      <c r="K40" s="105">
        <v>0.16352</v>
      </c>
      <c r="L40" s="105">
        <v>-0.85648999999999997</v>
      </c>
      <c r="M40" s="105">
        <v>1.50166</v>
      </c>
      <c r="N40" s="105">
        <v>3.39758</v>
      </c>
      <c r="O40" s="105">
        <v>3.5190600000000001</v>
      </c>
      <c r="P40" s="105">
        <v>4.7421300000000004</v>
      </c>
      <c r="Q40" s="105">
        <v>3.8783300000000001</v>
      </c>
      <c r="R40" s="105">
        <v>1.71668</v>
      </c>
      <c r="S40" s="105">
        <v>-0.26906999999999998</v>
      </c>
      <c r="T40" s="105">
        <v>-2.8517000000000001</v>
      </c>
      <c r="U40" s="105">
        <v>-3.44007</v>
      </c>
      <c r="V40" s="105">
        <v>-0.85560999999999998</v>
      </c>
      <c r="W40" s="105">
        <v>-0.62177000000000004</v>
      </c>
      <c r="X40" s="105">
        <v>-1.12368</v>
      </c>
      <c r="Y40" s="105">
        <v>-2.2104699999999999</v>
      </c>
      <c r="Z40" s="145">
        <v>-4.6530000000000002E-2</v>
      </c>
      <c r="AA40" s="105">
        <v>-0.75022</v>
      </c>
      <c r="AB40" s="105">
        <v>-2.9243000000000001</v>
      </c>
      <c r="AC40" s="105">
        <v>-3.7618399999999999</v>
      </c>
      <c r="AD40" s="105">
        <v>-0.83828999999999998</v>
      </c>
      <c r="AE40" s="105">
        <v>-2.5608399999999998</v>
      </c>
      <c r="AG40" s="51"/>
      <c r="AH40" s="47" t="s">
        <v>9</v>
      </c>
    </row>
    <row r="41" spans="1:34" ht="16.899999999999999" customHeight="1">
      <c r="A41" s="37"/>
      <c r="B41" s="57"/>
      <c r="C41" s="127"/>
      <c r="D41" s="59"/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59"/>
      <c r="U41" s="59"/>
      <c r="V41" s="59"/>
      <c r="W41" s="59"/>
      <c r="X41" s="59"/>
      <c r="Y41" s="59"/>
      <c r="Z41" s="59"/>
      <c r="AA41" s="59"/>
      <c r="AB41" s="59"/>
      <c r="AC41" s="59"/>
      <c r="AD41" s="59"/>
      <c r="AE41" s="59"/>
      <c r="AF41" s="59"/>
      <c r="AG41" s="58"/>
      <c r="AH41" s="60"/>
    </row>
    <row r="42" spans="1:34" ht="15" customHeight="1">
      <c r="B42" s="47"/>
      <c r="C42" s="47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</row>
    <row r="43" spans="1:34" ht="15" customHeight="1">
      <c r="A43" s="29" t="s">
        <v>172</v>
      </c>
      <c r="B43" s="33" t="s">
        <v>183</v>
      </c>
      <c r="C43" s="47"/>
      <c r="D43" s="33"/>
      <c r="E43" s="33"/>
      <c r="F43" s="33"/>
      <c r="G43" s="33"/>
      <c r="H43" s="33"/>
      <c r="I43" s="55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55"/>
      <c r="U43" s="33"/>
      <c r="V43" s="33"/>
      <c r="W43" s="55"/>
      <c r="X43" s="33"/>
      <c r="Y43" s="33"/>
      <c r="Z43" s="33"/>
      <c r="AA43" s="33"/>
      <c r="AB43" s="33"/>
      <c r="AC43" s="33"/>
      <c r="AD43" s="33"/>
      <c r="AE43" s="33"/>
    </row>
    <row r="44" spans="1:34" ht="12" customHeight="1">
      <c r="A44" s="29" t="s">
        <v>178</v>
      </c>
      <c r="B44" s="33" t="s">
        <v>179</v>
      </c>
      <c r="C44" s="33"/>
      <c r="D44" s="33"/>
      <c r="E44" s="33"/>
      <c r="F44" s="55"/>
      <c r="G44" s="33"/>
      <c r="H44" s="33"/>
    </row>
    <row r="45" spans="1:34" ht="12" customHeight="1">
      <c r="A45" s="29" t="s">
        <v>180</v>
      </c>
      <c r="B45" s="33" t="s">
        <v>181</v>
      </c>
      <c r="C45" s="33"/>
      <c r="D45" s="33"/>
      <c r="E45" s="33"/>
      <c r="F45" s="55"/>
      <c r="G45" s="33"/>
      <c r="H45" s="33"/>
    </row>
    <row r="46" spans="1:34" ht="12" customHeight="1">
      <c r="B46" s="47"/>
      <c r="C46" s="33"/>
      <c r="D46" s="33"/>
      <c r="E46" s="33"/>
      <c r="F46" s="55"/>
      <c r="G46" s="33"/>
      <c r="H46" s="33"/>
    </row>
    <row r="47" spans="1:34" ht="12" customHeight="1">
      <c r="A47" s="150" t="s">
        <v>177</v>
      </c>
      <c r="B47" s="150"/>
      <c r="C47" s="150"/>
      <c r="D47" s="150"/>
      <c r="E47" s="150"/>
      <c r="F47" s="150"/>
      <c r="G47" s="150"/>
      <c r="H47" s="150"/>
    </row>
    <row r="49" spans="1:1" ht="12" customHeight="1">
      <c r="A49" s="139" t="s">
        <v>182</v>
      </c>
    </row>
  </sheetData>
  <mergeCells count="7">
    <mergeCell ref="A47:H47"/>
    <mergeCell ref="A2:AG2"/>
    <mergeCell ref="AG5:AH7"/>
    <mergeCell ref="C5:AF5"/>
    <mergeCell ref="C7:AF7"/>
    <mergeCell ref="A5:A7"/>
    <mergeCell ref="B5:B7"/>
  </mergeCells>
  <hyperlinks>
    <hyperlink ref="A49" location="Inhaltsverzeichnis!A1" display="Link zurück zum Inhaltsverzeichnis"/>
  </hyperlinks>
  <pageMargins left="0.78740157480314965" right="0.78740157480314965" top="0.98425196850393704" bottom="0.59055118110236227" header="0.51181102362204722" footer="0.51181102362204722"/>
  <pageSetup paperSize="9" firstPageNumber="6" fitToWidth="2" orientation="portrait" useFirstPageNumber="1" horizontalDpi="4294967293" verticalDpi="4294967293" r:id="rId1"/>
  <headerFooter alignWithMargins="0"/>
  <colBreaks count="1" manualBreakCount="1">
    <brk id="7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G48"/>
  <sheetViews>
    <sheetView zoomScaleNormal="100" zoomScaleSheetLayoutView="100" workbookViewId="0">
      <pane ySplit="7" topLeftCell="A8" activePane="bottomLeft" state="frozen"/>
      <selection pane="bottomLeft" activeCell="A2" sqref="A2:AG2"/>
    </sheetView>
  </sheetViews>
  <sheetFormatPr baseColWidth="10" defaultColWidth="15.7109375" defaultRowHeight="12" customHeight="1"/>
  <cols>
    <col min="1" max="1" width="5.28515625" style="29" customWidth="1"/>
    <col min="2" max="2" width="45.7109375" style="29" customWidth="1"/>
    <col min="3" max="7" width="7.28515625" style="29" customWidth="1"/>
    <col min="8" max="31" width="7.5703125" style="29" customWidth="1"/>
    <col min="32" max="32" width="1" style="29" customWidth="1"/>
    <col min="33" max="33" width="8" style="29" bestFit="1" customWidth="1"/>
    <col min="34" max="16384" width="15.7109375" style="29"/>
  </cols>
  <sheetData>
    <row r="2" spans="1:33" ht="12" customHeight="1">
      <c r="A2" s="166" t="s">
        <v>160</v>
      </c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166"/>
      <c r="T2" s="166"/>
      <c r="U2" s="166"/>
      <c r="V2" s="166"/>
      <c r="W2" s="166"/>
      <c r="X2" s="166"/>
      <c r="Y2" s="166"/>
      <c r="Z2" s="166"/>
      <c r="AA2" s="166"/>
      <c r="AB2" s="166"/>
      <c r="AC2" s="166"/>
      <c r="AD2" s="166"/>
      <c r="AE2" s="166"/>
      <c r="AF2" s="166"/>
      <c r="AG2" s="166"/>
    </row>
    <row r="3" spans="1:33" ht="12" customHeight="1">
      <c r="B3" s="30"/>
      <c r="C3" s="32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</row>
    <row r="4" spans="1:33" ht="12" customHeight="1"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</row>
    <row r="5" spans="1:33" ht="47.45" customHeight="1">
      <c r="A5" s="184" t="s">
        <v>55</v>
      </c>
      <c r="B5" s="187" t="s">
        <v>27</v>
      </c>
      <c r="C5" s="170" t="s">
        <v>141</v>
      </c>
      <c r="D5" s="191"/>
      <c r="E5" s="191"/>
      <c r="F5" s="191"/>
      <c r="G5" s="191"/>
      <c r="H5" s="191"/>
      <c r="I5" s="191"/>
      <c r="J5" s="191"/>
      <c r="K5" s="191"/>
      <c r="L5" s="191"/>
      <c r="M5" s="191"/>
      <c r="N5" s="191"/>
      <c r="O5" s="191"/>
      <c r="P5" s="191"/>
      <c r="Q5" s="191"/>
      <c r="R5" s="191"/>
      <c r="S5" s="191"/>
      <c r="T5" s="191"/>
      <c r="U5" s="191"/>
      <c r="V5" s="191"/>
      <c r="W5" s="191"/>
      <c r="X5" s="191"/>
      <c r="Y5" s="191"/>
      <c r="Z5" s="191"/>
      <c r="AA5" s="191"/>
      <c r="AB5" s="191"/>
      <c r="AC5" s="191"/>
      <c r="AD5" s="191"/>
      <c r="AE5" s="191"/>
      <c r="AF5" s="174"/>
      <c r="AG5" s="175" t="s">
        <v>55</v>
      </c>
    </row>
    <row r="6" spans="1:33" ht="19.899999999999999" customHeight="1">
      <c r="A6" s="185"/>
      <c r="B6" s="188"/>
      <c r="C6" s="134">
        <v>1991</v>
      </c>
      <c r="D6" s="134">
        <v>1992</v>
      </c>
      <c r="E6" s="134">
        <v>1993</v>
      </c>
      <c r="F6" s="134">
        <v>1994</v>
      </c>
      <c r="G6" s="38">
        <v>1995</v>
      </c>
      <c r="H6" s="61">
        <v>1996</v>
      </c>
      <c r="I6" s="134">
        <v>1997</v>
      </c>
      <c r="J6" s="134">
        <v>1998</v>
      </c>
      <c r="K6" s="134">
        <v>1999</v>
      </c>
      <c r="L6" s="134">
        <v>2000</v>
      </c>
      <c r="M6" s="134">
        <v>2001</v>
      </c>
      <c r="N6" s="134">
        <v>2002</v>
      </c>
      <c r="O6" s="134">
        <v>2003</v>
      </c>
      <c r="P6" s="134">
        <v>2004</v>
      </c>
      <c r="Q6" s="134">
        <v>2005</v>
      </c>
      <c r="R6" s="124">
        <v>2006</v>
      </c>
      <c r="S6" s="124">
        <v>2007</v>
      </c>
      <c r="T6" s="124">
        <v>2008</v>
      </c>
      <c r="U6" s="124">
        <v>2009</v>
      </c>
      <c r="V6" s="124">
        <v>2010</v>
      </c>
      <c r="W6" s="124">
        <v>2011</v>
      </c>
      <c r="X6" s="124">
        <v>2012</v>
      </c>
      <c r="Y6" s="124">
        <v>2013</v>
      </c>
      <c r="Z6" s="124">
        <v>2014</v>
      </c>
      <c r="AA6" s="124">
        <v>2015</v>
      </c>
      <c r="AB6" s="124">
        <v>2016</v>
      </c>
      <c r="AC6" s="124">
        <v>2017</v>
      </c>
      <c r="AD6" s="124">
        <v>2018</v>
      </c>
      <c r="AE6" s="125">
        <v>2019</v>
      </c>
      <c r="AF6" s="37"/>
      <c r="AG6" s="177"/>
    </row>
    <row r="7" spans="1:33" ht="19.899999999999999" customHeight="1">
      <c r="A7" s="186"/>
      <c r="B7" s="189"/>
      <c r="C7" s="179" t="s">
        <v>131</v>
      </c>
      <c r="D7" s="180"/>
      <c r="E7" s="180"/>
      <c r="F7" s="180"/>
      <c r="G7" s="180"/>
      <c r="H7" s="180"/>
      <c r="I7" s="180"/>
      <c r="J7" s="180"/>
      <c r="K7" s="180"/>
      <c r="L7" s="180"/>
      <c r="M7" s="180"/>
      <c r="N7" s="180"/>
      <c r="O7" s="180"/>
      <c r="P7" s="180"/>
      <c r="Q7" s="180"/>
      <c r="R7" s="180"/>
      <c r="S7" s="180"/>
      <c r="T7" s="180"/>
      <c r="U7" s="180"/>
      <c r="V7" s="180"/>
      <c r="W7" s="180"/>
      <c r="X7" s="180"/>
      <c r="Y7" s="180"/>
      <c r="Z7" s="180"/>
      <c r="AA7" s="180"/>
      <c r="AB7" s="180"/>
      <c r="AC7" s="180"/>
      <c r="AD7" s="180"/>
      <c r="AE7" s="180"/>
      <c r="AF7" s="186"/>
      <c r="AG7" s="179"/>
    </row>
    <row r="8" spans="1:33" ht="16.899999999999999" customHeight="1">
      <c r="A8" s="34"/>
      <c r="B8" s="39"/>
      <c r="C8" s="33"/>
      <c r="AG8" s="40"/>
    </row>
    <row r="9" spans="1:33" s="45" customFormat="1" ht="16.899999999999999" customHeight="1">
      <c r="A9" s="41" t="s">
        <v>28</v>
      </c>
      <c r="B9" s="42" t="s">
        <v>56</v>
      </c>
      <c r="C9" s="43">
        <f>Tab.4.1!C11/Tab.4.1!C$42*100</f>
        <v>4.7581005943631371</v>
      </c>
      <c r="D9" s="43">
        <f>Tab.4.1!D11/Tab.4.1!D$42*100</f>
        <v>3.7313213319214023</v>
      </c>
      <c r="E9" s="43">
        <f>Tab.4.1!E11/Tab.4.1!E$42*100</f>
        <v>4.0276492679475311</v>
      </c>
      <c r="F9" s="43">
        <f>Tab.4.1!F11/Tab.4.1!F$42*100</f>
        <v>4.7076375307156111</v>
      </c>
      <c r="G9" s="43">
        <f>Tab.4.1!G11/Tab.4.1!G$42*100</f>
        <v>4.4482484268389717</v>
      </c>
      <c r="H9" s="43">
        <f>Tab.4.1!H11/Tab.4.1!H$42*100</f>
        <v>3.8453751890533634</v>
      </c>
      <c r="I9" s="43">
        <f>Tab.4.1!I11/Tab.4.1!I$42*100</f>
        <v>3.4005199286555294</v>
      </c>
      <c r="J9" s="43">
        <f>Tab.4.1!J11/Tab.4.1!J$42*100</f>
        <v>3.3774369249548029</v>
      </c>
      <c r="K9" s="43">
        <f>Tab.4.1!K11/Tab.4.1!K$42*100</f>
        <v>3.4087120471816328</v>
      </c>
      <c r="L9" s="43">
        <f>Tab.4.1!L11/Tab.4.1!L$42*100</f>
        <v>3.6132563371135697</v>
      </c>
      <c r="M9" s="43">
        <f>Tab.4.1!M11/Tab.4.1!M$42*100</f>
        <v>3.739161230621594</v>
      </c>
      <c r="N9" s="43">
        <f>Tab.4.1!N11/Tab.4.1!N$42*100</f>
        <v>3.7510910758283886</v>
      </c>
      <c r="O9" s="43">
        <f>Tab.4.1!O11/Tab.4.1!O$42*100</f>
        <v>3.8231652649105579</v>
      </c>
      <c r="P9" s="43">
        <f>Tab.4.1!P11/Tab.4.1!P$42*100</f>
        <v>3.5491924389871095</v>
      </c>
      <c r="Q9" s="43">
        <f>Tab.4.1!Q11/Tab.4.1!Q$42*100</f>
        <v>3.3588055836218986</v>
      </c>
      <c r="R9" s="44">
        <v>3.3754134881522986</v>
      </c>
      <c r="S9" s="44">
        <v>3.5024948748694538</v>
      </c>
      <c r="T9" s="44">
        <v>3.5824134258383689</v>
      </c>
      <c r="U9" s="44">
        <v>3.3915078293319039</v>
      </c>
      <c r="V9" s="44">
        <v>3.5029164977073521</v>
      </c>
      <c r="W9" s="44">
        <v>3.6399209031272561</v>
      </c>
      <c r="X9" s="44">
        <v>3.3924130998359878</v>
      </c>
      <c r="Y9" s="44">
        <v>2.897766620498615</v>
      </c>
      <c r="Z9" s="44">
        <v>2.3632446710618904</v>
      </c>
      <c r="AA9" s="44">
        <v>2.7912303664921465</v>
      </c>
      <c r="AB9" s="44">
        <v>4.1157765817593459</v>
      </c>
      <c r="AC9" s="44">
        <v>4.4879802921156786</v>
      </c>
      <c r="AD9" s="44">
        <v>3.7653209000035317</v>
      </c>
      <c r="AE9" s="44">
        <v>3.2963580560187542</v>
      </c>
      <c r="AG9" s="46" t="s">
        <v>28</v>
      </c>
    </row>
    <row r="10" spans="1:33" s="45" customFormat="1" ht="16.899999999999999" customHeight="1">
      <c r="A10" s="41" t="s">
        <v>84</v>
      </c>
      <c r="B10" s="42" t="s">
        <v>57</v>
      </c>
      <c r="C10" s="43">
        <f>Tab.4.1!C12/Tab.4.1!C$42*100</f>
        <v>23.748961462261136</v>
      </c>
      <c r="D10" s="43">
        <f>Tab.4.1!D12/Tab.4.1!D$42*100</f>
        <v>24.855865395928927</v>
      </c>
      <c r="E10" s="43">
        <f>Tab.4.1!E12/Tab.4.1!E$42*100</f>
        <v>24.371360148043326</v>
      </c>
      <c r="F10" s="43">
        <f>Tab.4.1!F12/Tab.4.1!F$42*100</f>
        <v>23.929341557594906</v>
      </c>
      <c r="G10" s="43">
        <f>Tab.4.1!G12/Tab.4.1!G$42*100</f>
        <v>24.330351761217063</v>
      </c>
      <c r="H10" s="43">
        <f>Tab.4.1!H12/Tab.4.1!H$42*100</f>
        <v>25.342082385585503</v>
      </c>
      <c r="I10" s="43">
        <f>Tab.4.1!I12/Tab.4.1!I$42*100</f>
        <v>26.172462433405997</v>
      </c>
      <c r="J10" s="43">
        <f>Tab.4.1!J12/Tab.4.1!J$42*100</f>
        <v>26.117847560484108</v>
      </c>
      <c r="K10" s="43">
        <f>Tab.4.1!K12/Tab.4.1!K$42*100</f>
        <v>27.282342526700621</v>
      </c>
      <c r="L10" s="43">
        <f>Tab.4.1!L12/Tab.4.1!L$42*100</f>
        <v>27.885618868712164</v>
      </c>
      <c r="M10" s="43">
        <f>Tab.4.1!M12/Tab.4.1!M$42*100</f>
        <v>26.168416482926439</v>
      </c>
      <c r="N10" s="43">
        <f>Tab.4.1!N12/Tab.4.1!N$42*100</f>
        <v>26.11400223187157</v>
      </c>
      <c r="O10" s="43">
        <f>Tab.4.1!O12/Tab.4.1!O$42*100</f>
        <v>26.684241984374335</v>
      </c>
      <c r="P10" s="43">
        <f>Tab.4.1!P12/Tab.4.1!P$42*100</f>
        <v>25.899016660722474</v>
      </c>
      <c r="Q10" s="43">
        <f>Tab.4.1!Q12/Tab.4.1!Q$42*100</f>
        <v>24.722143200478712</v>
      </c>
      <c r="R10" s="44">
        <v>24.091772670723593</v>
      </c>
      <c r="S10" s="44">
        <v>24.146133910958106</v>
      </c>
      <c r="T10" s="44">
        <v>24.556304311039888</v>
      </c>
      <c r="U10" s="44">
        <v>25.11262073870958</v>
      </c>
      <c r="V10" s="44">
        <v>25.828420516339669</v>
      </c>
      <c r="W10" s="44">
        <v>27.216229506481554</v>
      </c>
      <c r="X10" s="44">
        <v>27.871541188296916</v>
      </c>
      <c r="Y10" s="44">
        <v>28.377120844875346</v>
      </c>
      <c r="Z10" s="44">
        <v>27.943230164658505</v>
      </c>
      <c r="AA10" s="44">
        <v>26.32744328097731</v>
      </c>
      <c r="AB10" s="44">
        <v>26.23063180485174</v>
      </c>
      <c r="AC10" s="44">
        <v>26.675695555218269</v>
      </c>
      <c r="AD10" s="44">
        <v>25.814465519880375</v>
      </c>
      <c r="AE10" s="44">
        <v>25.254356074337224</v>
      </c>
      <c r="AG10" s="46" t="s">
        <v>84</v>
      </c>
    </row>
    <row r="11" spans="1:33" ht="16.899999999999999" customHeight="1">
      <c r="A11" s="49" t="s">
        <v>93</v>
      </c>
      <c r="B11" s="50" t="s">
        <v>58</v>
      </c>
      <c r="C11" s="23">
        <f>Tab.4.1!C13/Tab.4.1!C$42*100</f>
        <v>12.099763532945614</v>
      </c>
      <c r="D11" s="23">
        <f>Tab.4.1!D13/Tab.4.1!D$42*100</f>
        <v>12.561771973173313</v>
      </c>
      <c r="E11" s="23">
        <f>Tab.4.1!E13/Tab.4.1!E$42*100</f>
        <v>12.398628422141185</v>
      </c>
      <c r="F11" s="23">
        <f>Tab.4.1!F13/Tab.4.1!F$42*100</f>
        <v>12.387793992277219</v>
      </c>
      <c r="G11" s="23">
        <f>Tab.4.1!G13/Tab.4.1!G$42*100</f>
        <v>10.900016876823299</v>
      </c>
      <c r="H11" s="23">
        <f>Tab.4.1!H13/Tab.4.1!H$42*100</f>
        <v>9.8236295864048309</v>
      </c>
      <c r="I11" s="23">
        <f>Tab.4.1!I13/Tab.4.1!I$42*100</f>
        <v>10.222543453678554</v>
      </c>
      <c r="J11" s="23">
        <f>Tab.4.1!J13/Tab.4.1!J$42*100</f>
        <v>10.189887265231862</v>
      </c>
      <c r="K11" s="23">
        <f>Tab.4.1!K13/Tab.4.1!K$42*100</f>
        <v>9.9939068553625408</v>
      </c>
      <c r="L11" s="23">
        <f>Tab.4.1!L13/Tab.4.1!L$42*100</f>
        <v>10.494213687701478</v>
      </c>
      <c r="M11" s="23">
        <f>Tab.4.1!M13/Tab.4.1!M$42*100</f>
        <v>9.8191539190933703</v>
      </c>
      <c r="N11" s="23">
        <f>Tab.4.1!N13/Tab.4.1!N$42*100</f>
        <v>9.94398223341841</v>
      </c>
      <c r="O11" s="23">
        <f>Tab.4.1!O13/Tab.4.1!O$42*100</f>
        <v>9.6038082226871015</v>
      </c>
      <c r="P11" s="23">
        <f>Tab.4.1!P13/Tab.4.1!P$42*100</f>
        <v>9.3269475722219379</v>
      </c>
      <c r="Q11" s="23">
        <f>Tab.4.1!Q13/Tab.4.1!Q$42*100</f>
        <v>9.0150184910879805</v>
      </c>
      <c r="R11" s="24">
        <v>8.6777058761126806</v>
      </c>
      <c r="S11" s="24">
        <v>8.6092523111437735</v>
      </c>
      <c r="T11" s="24">
        <v>8.9306510854742545</v>
      </c>
      <c r="U11" s="24">
        <v>9.3127300091745955</v>
      </c>
      <c r="V11" s="24">
        <v>9.2672884369443835</v>
      </c>
      <c r="W11" s="24">
        <v>9.0835853063957561</v>
      </c>
      <c r="X11" s="24">
        <v>8.9656631924236834</v>
      </c>
      <c r="Y11" s="24">
        <v>9.0319858033240994</v>
      </c>
      <c r="Z11" s="24">
        <v>8.8608143072109815</v>
      </c>
      <c r="AA11" s="24">
        <v>8.6398342059336812</v>
      </c>
      <c r="AB11" s="24">
        <v>8.766390633602624</v>
      </c>
      <c r="AC11" s="24">
        <v>8.87788817410188</v>
      </c>
      <c r="AD11" s="24">
        <v>8.5008182920655102</v>
      </c>
      <c r="AE11" s="24">
        <v>8.3810628579714361</v>
      </c>
      <c r="AG11" s="51" t="s">
        <v>93</v>
      </c>
    </row>
    <row r="12" spans="1:33" ht="16.899999999999999" customHeight="1">
      <c r="A12" s="49" t="s">
        <v>29</v>
      </c>
      <c r="B12" s="50" t="s">
        <v>59</v>
      </c>
      <c r="C12" s="24" t="s">
        <v>25</v>
      </c>
      <c r="D12" s="24" t="s">
        <v>25</v>
      </c>
      <c r="E12" s="24" t="s">
        <v>25</v>
      </c>
      <c r="F12" s="24" t="s">
        <v>25</v>
      </c>
      <c r="G12" s="24" t="s">
        <v>25</v>
      </c>
      <c r="H12" s="24" t="s">
        <v>25</v>
      </c>
      <c r="I12" s="24" t="s">
        <v>25</v>
      </c>
      <c r="J12" s="24" t="s">
        <v>25</v>
      </c>
      <c r="K12" s="24" t="s">
        <v>25</v>
      </c>
      <c r="L12" s="24" t="s">
        <v>25</v>
      </c>
      <c r="M12" s="24" t="s">
        <v>25</v>
      </c>
      <c r="N12" s="24" t="s">
        <v>25</v>
      </c>
      <c r="O12" s="24" t="s">
        <v>25</v>
      </c>
      <c r="P12" s="24" t="s">
        <v>25</v>
      </c>
      <c r="Q12" s="24" t="s">
        <v>25</v>
      </c>
      <c r="R12" s="24" t="s">
        <v>25</v>
      </c>
      <c r="S12" s="24" t="s">
        <v>25</v>
      </c>
      <c r="T12" s="24">
        <v>7.9631307048366073E-2</v>
      </c>
      <c r="U12" s="24">
        <v>8.4529982372406123E-2</v>
      </c>
      <c r="V12" s="24">
        <v>8.4219719891450134E-2</v>
      </c>
      <c r="W12" s="24">
        <v>8.3700394438108797E-2</v>
      </c>
      <c r="X12" s="24">
        <v>8.3593460663456964E-2</v>
      </c>
      <c r="Y12" s="24">
        <v>8.7647160664819951E-2</v>
      </c>
      <c r="Z12" s="24">
        <v>8.9853095601528585E-2</v>
      </c>
      <c r="AA12" s="24">
        <v>9.2713787085514837E-2</v>
      </c>
      <c r="AB12" s="24">
        <v>9.1012258564702991E-2</v>
      </c>
      <c r="AC12" s="24">
        <v>0.10157499620553175</v>
      </c>
      <c r="AD12" s="24">
        <v>9.3014493777448096E-2</v>
      </c>
      <c r="AE12" s="24" t="s">
        <v>26</v>
      </c>
      <c r="AG12" s="51" t="s">
        <v>29</v>
      </c>
    </row>
    <row r="13" spans="1:33" ht="16.899999999999999" customHeight="1">
      <c r="A13" s="49" t="s">
        <v>30</v>
      </c>
      <c r="B13" s="50" t="s">
        <v>60</v>
      </c>
      <c r="C13" s="23">
        <f>Tab.4.1!C15/Tab.4.1!C$42*100</f>
        <v>11.88886048443791</v>
      </c>
      <c r="D13" s="23">
        <f>Tab.4.1!D15/Tab.4.1!D$42*100</f>
        <v>12.038180962466171</v>
      </c>
      <c r="E13" s="23">
        <f>Tab.4.1!E15/Tab.4.1!E$42*100</f>
        <v>11.695150492570621</v>
      </c>
      <c r="F13" s="23">
        <f>Tab.4.1!F15/Tab.4.1!F$42*100</f>
        <v>11.708289453888973</v>
      </c>
      <c r="G13" s="23">
        <f>Tab.4.1!G15/Tab.4.1!G$42*100</f>
        <v>10.429876799189913</v>
      </c>
      <c r="H13" s="23">
        <f>Tab.4.1!H15/Tab.4.1!H$42*100</f>
        <v>9.4997082326041138</v>
      </c>
      <c r="I13" s="23">
        <f>Tab.4.1!I15/Tab.4.1!I$42*100</f>
        <v>9.9252748277590594</v>
      </c>
      <c r="J13" s="23">
        <f>Tab.4.1!J15/Tab.4.1!J$42*100</f>
        <v>9.8179431374581139</v>
      </c>
      <c r="K13" s="23">
        <f>Tab.4.1!K15/Tab.4.1!K$42*100</f>
        <v>9.5765839301932552</v>
      </c>
      <c r="L13" s="23">
        <f>Tab.4.1!L15/Tab.4.1!L$42*100</f>
        <v>10.064008905586865</v>
      </c>
      <c r="M13" s="23">
        <f>Tab.4.1!M15/Tab.4.1!M$42*100</f>
        <v>9.4090228827984888</v>
      </c>
      <c r="N13" s="23">
        <f>Tab.4.1!N15/Tab.4.1!N$42*100</f>
        <v>9.5506424917409696</v>
      </c>
      <c r="O13" s="23">
        <f>Tab.4.1!O15/Tab.4.1!O$42*100</f>
        <v>9.1587328694018701</v>
      </c>
      <c r="P13" s="23">
        <f>Tab.4.1!P15/Tab.4.1!P$42*100</f>
        <v>8.9060987415295259</v>
      </c>
      <c r="Q13" s="23">
        <f>Tab.4.1!Q15/Tab.4.1!Q$42*100</f>
        <v>8.5549484505743507</v>
      </c>
      <c r="R13" s="24">
        <v>8.2369733149453666</v>
      </c>
      <c r="S13" s="24">
        <v>8.1615286427107101</v>
      </c>
      <c r="T13" s="24">
        <v>8.4747618526223594</v>
      </c>
      <c r="U13" s="24">
        <v>8.7828713391817086</v>
      </c>
      <c r="V13" s="24">
        <v>8.749493122056208</v>
      </c>
      <c r="W13" s="24">
        <v>8.5771979200451991</v>
      </c>
      <c r="X13" s="24">
        <v>8.4651605735146305</v>
      </c>
      <c r="Y13" s="24">
        <v>8.5461391966759006</v>
      </c>
      <c r="Z13" s="24">
        <v>8.3736589696123325</v>
      </c>
      <c r="AA13" s="24">
        <v>8.1380890052356012</v>
      </c>
      <c r="AB13" s="24">
        <v>8.2708794480836865</v>
      </c>
      <c r="AC13" s="24">
        <v>8.3419925044657983</v>
      </c>
      <c r="AD13" s="24">
        <v>7.9839402823401961</v>
      </c>
      <c r="AE13" s="24">
        <v>7.8216003286691311</v>
      </c>
      <c r="AG13" s="51" t="s">
        <v>30</v>
      </c>
    </row>
    <row r="14" spans="1:33" ht="16.899999999999999" customHeight="1">
      <c r="A14" s="49" t="s">
        <v>31</v>
      </c>
      <c r="B14" s="50" t="s">
        <v>61</v>
      </c>
      <c r="C14" s="24" t="s">
        <v>25</v>
      </c>
      <c r="D14" s="24" t="s">
        <v>25</v>
      </c>
      <c r="E14" s="24" t="s">
        <v>25</v>
      </c>
      <c r="F14" s="24" t="s">
        <v>25</v>
      </c>
      <c r="G14" s="24" t="s">
        <v>25</v>
      </c>
      <c r="H14" s="24" t="s">
        <v>25</v>
      </c>
      <c r="I14" s="24" t="s">
        <v>25</v>
      </c>
      <c r="J14" s="24" t="s">
        <v>25</v>
      </c>
      <c r="K14" s="24" t="s">
        <v>25</v>
      </c>
      <c r="L14" s="24" t="s">
        <v>25</v>
      </c>
      <c r="M14" s="24" t="s">
        <v>25</v>
      </c>
      <c r="N14" s="24" t="s">
        <v>25</v>
      </c>
      <c r="O14" s="24" t="s">
        <v>25</v>
      </c>
      <c r="P14" s="24" t="s">
        <v>25</v>
      </c>
      <c r="Q14" s="24" t="s">
        <v>25</v>
      </c>
      <c r="R14" s="24" t="s">
        <v>25</v>
      </c>
      <c r="S14" s="24" t="s">
        <v>25</v>
      </c>
      <c r="T14" s="24" t="s">
        <v>8</v>
      </c>
      <c r="U14" s="24" t="s">
        <v>8</v>
      </c>
      <c r="V14" s="24" t="s">
        <v>8</v>
      </c>
      <c r="W14" s="24" t="s">
        <v>8</v>
      </c>
      <c r="X14" s="24" t="s">
        <v>8</v>
      </c>
      <c r="Y14" s="24" t="s">
        <v>8</v>
      </c>
      <c r="Z14" s="24" t="s">
        <v>8</v>
      </c>
      <c r="AA14" s="24" t="s">
        <v>8</v>
      </c>
      <c r="AB14" s="24" t="s">
        <v>8</v>
      </c>
      <c r="AC14" s="24" t="s">
        <v>8</v>
      </c>
      <c r="AD14" s="24" t="s">
        <v>8</v>
      </c>
      <c r="AE14" s="24" t="s">
        <v>26</v>
      </c>
      <c r="AG14" s="51" t="s">
        <v>31</v>
      </c>
    </row>
    <row r="15" spans="1:33" ht="16.899999999999999" customHeight="1">
      <c r="A15" s="49" t="s">
        <v>32</v>
      </c>
      <c r="B15" s="50" t="s">
        <v>101</v>
      </c>
      <c r="C15" s="24" t="s">
        <v>25</v>
      </c>
      <c r="D15" s="24" t="s">
        <v>25</v>
      </c>
      <c r="E15" s="24" t="s">
        <v>25</v>
      </c>
      <c r="F15" s="24" t="s">
        <v>25</v>
      </c>
      <c r="G15" s="24" t="s">
        <v>25</v>
      </c>
      <c r="H15" s="24" t="s">
        <v>25</v>
      </c>
      <c r="I15" s="24" t="s">
        <v>25</v>
      </c>
      <c r="J15" s="24" t="s">
        <v>25</v>
      </c>
      <c r="K15" s="24" t="s">
        <v>25</v>
      </c>
      <c r="L15" s="24" t="s">
        <v>25</v>
      </c>
      <c r="M15" s="24" t="s">
        <v>25</v>
      </c>
      <c r="N15" s="24" t="s">
        <v>25</v>
      </c>
      <c r="O15" s="24" t="s">
        <v>25</v>
      </c>
      <c r="P15" s="24" t="s">
        <v>25</v>
      </c>
      <c r="Q15" s="24" t="s">
        <v>25</v>
      </c>
      <c r="R15" s="24" t="s">
        <v>25</v>
      </c>
      <c r="S15" s="24" t="s">
        <v>25</v>
      </c>
      <c r="T15" s="24">
        <v>0.37625792580352968</v>
      </c>
      <c r="U15" s="24">
        <v>0.445328687620481</v>
      </c>
      <c r="V15" s="24">
        <v>0.43357559499672471</v>
      </c>
      <c r="W15" s="24">
        <v>0.42268699191244946</v>
      </c>
      <c r="X15" s="24">
        <v>0.41690915824559549</v>
      </c>
      <c r="Y15" s="24">
        <v>0.39819944598337953</v>
      </c>
      <c r="Z15" s="24">
        <v>0.39730224199712033</v>
      </c>
      <c r="AA15" s="24">
        <v>0.40903141361256545</v>
      </c>
      <c r="AB15" s="24">
        <v>0.40449892695423545</v>
      </c>
      <c r="AC15" s="24">
        <v>0.43432067343054953</v>
      </c>
      <c r="AD15" s="24">
        <v>0.42386351594786476</v>
      </c>
      <c r="AE15" s="24" t="s">
        <v>26</v>
      </c>
      <c r="AG15" s="51" t="s">
        <v>32</v>
      </c>
    </row>
    <row r="16" spans="1:33" ht="16.899999999999999" customHeight="1">
      <c r="A16" s="49" t="s">
        <v>33</v>
      </c>
      <c r="B16" s="50" t="s">
        <v>62</v>
      </c>
      <c r="C16" s="23">
        <f>Tab.4.1!C18/Tab.4.1!C$42*100</f>
        <v>11.649197929315525</v>
      </c>
      <c r="D16" s="23">
        <f>Tab.4.1!D18/Tab.4.1!D$42*100</f>
        <v>12.294093422755617</v>
      </c>
      <c r="E16" s="23">
        <f>Tab.4.1!E18/Tab.4.1!E$42*100</f>
        <v>11.972731725902138</v>
      </c>
      <c r="F16" s="23">
        <f>Tab.4.1!F18/Tab.4.1!F$42*100</f>
        <v>11.541547565317687</v>
      </c>
      <c r="G16" s="23">
        <f>Tab.4.1!G18/Tab.4.1!G$42*100</f>
        <v>13.43033488439376</v>
      </c>
      <c r="H16" s="23">
        <f>Tab.4.1!H18/Tab.4.1!H$42*100</f>
        <v>15.518452799180672</v>
      </c>
      <c r="I16" s="23">
        <f>Tab.4.1!I18/Tab.4.1!I$42*100</f>
        <v>15.949918979727446</v>
      </c>
      <c r="J16" s="23">
        <f>Tab.4.1!J18/Tab.4.1!J$42*100</f>
        <v>15.927960295252245</v>
      </c>
      <c r="K16" s="23">
        <f>Tab.4.1!K18/Tab.4.1!K$42*100</f>
        <v>17.288435671338075</v>
      </c>
      <c r="L16" s="23">
        <f>Tab.4.1!L18/Tab.4.1!L$42*100</f>
        <v>17.39140518101069</v>
      </c>
      <c r="M16" s="23">
        <f>Tab.4.1!M18/Tab.4.1!M$42*100</f>
        <v>16.349262563833069</v>
      </c>
      <c r="N16" s="23">
        <f>Tab.4.1!N18/Tab.4.1!N$42*100</f>
        <v>16.17001999845316</v>
      </c>
      <c r="O16" s="23">
        <f>Tab.4.1!O18/Tab.4.1!O$42*100</f>
        <v>17.080433761687232</v>
      </c>
      <c r="P16" s="23">
        <f>Tab.4.1!P18/Tab.4.1!P$42*100</f>
        <v>16.572069088500534</v>
      </c>
      <c r="Q16" s="23">
        <f>Tab.4.1!Q18/Tab.4.1!Q$42*100</f>
        <v>15.707124709390726</v>
      </c>
      <c r="R16" s="24">
        <v>15.414066794610912</v>
      </c>
      <c r="S16" s="24">
        <v>15.536881599814334</v>
      </c>
      <c r="T16" s="24">
        <v>15.625653225565634</v>
      </c>
      <c r="U16" s="24">
        <v>15.799890729534983</v>
      </c>
      <c r="V16" s="24">
        <v>16.561132079395282</v>
      </c>
      <c r="W16" s="24">
        <v>18.132644200085792</v>
      </c>
      <c r="X16" s="24">
        <v>18.905877995873237</v>
      </c>
      <c r="Y16" s="24">
        <v>19.345135041551249</v>
      </c>
      <c r="Z16" s="24">
        <v>19.082415857447522</v>
      </c>
      <c r="AA16" s="24">
        <v>17.687609075043632</v>
      </c>
      <c r="AB16" s="24">
        <v>17.464241171249114</v>
      </c>
      <c r="AC16" s="24">
        <v>17.797807381116392</v>
      </c>
      <c r="AD16" s="24">
        <v>17.313647227814865</v>
      </c>
      <c r="AE16" s="24">
        <v>16.873293216365788</v>
      </c>
      <c r="AG16" s="51" t="s">
        <v>33</v>
      </c>
    </row>
    <row r="17" spans="1:33" s="45" customFormat="1" ht="16.899999999999999" customHeight="1">
      <c r="A17" s="41" t="s">
        <v>85</v>
      </c>
      <c r="B17" s="42" t="s">
        <v>63</v>
      </c>
      <c r="C17" s="43">
        <f>Tab.4.1!C19/Tab.4.1!C$42*100</f>
        <v>71.492937943375736</v>
      </c>
      <c r="D17" s="43">
        <f>Tab.4.1!D19/Tab.4.1!D$42*100</f>
        <v>71.412813272149663</v>
      </c>
      <c r="E17" s="43">
        <f>Tab.4.1!E19/Tab.4.1!E$42*100</f>
        <v>71.600990584009139</v>
      </c>
      <c r="F17" s="43">
        <f>Tab.4.1!F19/Tab.4.1!F$42*100</f>
        <v>71.363020911689475</v>
      </c>
      <c r="G17" s="43">
        <f>Tab.4.1!G19/Tab.4.1!G$42*100</f>
        <v>71.221399811943968</v>
      </c>
      <c r="H17" s="43">
        <f>Tab.4.1!H19/Tab.4.1!H$42*100</f>
        <v>70.81254242536113</v>
      </c>
      <c r="I17" s="43">
        <f>Tab.4.1!I19/Tab.4.1!I$42*100</f>
        <v>70.427017637938462</v>
      </c>
      <c r="J17" s="43">
        <f>Tab.4.1!J19/Tab.4.1!J$42*100</f>
        <v>70.504715514561099</v>
      </c>
      <c r="K17" s="43">
        <f>Tab.4.1!K19/Tab.4.1!K$42*100</f>
        <v>69.308945426117745</v>
      </c>
      <c r="L17" s="43">
        <f>Tab.4.1!L19/Tab.4.1!L$42*100</f>
        <v>68.50112479417426</v>
      </c>
      <c r="M17" s="43">
        <f>Tab.4.1!M19/Tab.4.1!M$42*100</f>
        <v>70.092422286451963</v>
      </c>
      <c r="N17" s="43">
        <f>Tab.4.1!N19/Tab.4.1!N$42*100</f>
        <v>70.134906692300035</v>
      </c>
      <c r="O17" s="43">
        <f>Tab.4.1!O19/Tab.4.1!O$42*100</f>
        <v>69.492592750715104</v>
      </c>
      <c r="P17" s="43">
        <f>Tab.4.1!P19/Tab.4.1!P$42*100</f>
        <v>70.551790900290413</v>
      </c>
      <c r="Q17" s="43">
        <f>Tab.4.1!Q19/Tab.4.1!Q$42*100</f>
        <v>71.919051215899387</v>
      </c>
      <c r="R17" s="44">
        <v>72.532813841124096</v>
      </c>
      <c r="S17" s="44">
        <v>72.351371214172417</v>
      </c>
      <c r="T17" s="44">
        <v>71.861282263121751</v>
      </c>
      <c r="U17" s="44">
        <v>71.49587143195852</v>
      </c>
      <c r="V17" s="44">
        <v>70.668662985952977</v>
      </c>
      <c r="W17" s="44">
        <v>69.143849590391198</v>
      </c>
      <c r="X17" s="44">
        <v>68.736045711867106</v>
      </c>
      <c r="Y17" s="44">
        <v>68.725112534626049</v>
      </c>
      <c r="Z17" s="44">
        <v>69.693525164279606</v>
      </c>
      <c r="AA17" s="44">
        <v>70.881326352530522</v>
      </c>
      <c r="AB17" s="44">
        <v>69.653591613388926</v>
      </c>
      <c r="AC17" s="44">
        <v>68.836324152666066</v>
      </c>
      <c r="AD17" s="44">
        <v>70.420213580116084</v>
      </c>
      <c r="AE17" s="44">
        <v>71.449285869644029</v>
      </c>
      <c r="AG17" s="46" t="s">
        <v>85</v>
      </c>
    </row>
    <row r="18" spans="1:33" ht="16.899999999999999" customHeight="1">
      <c r="A18" s="49" t="s">
        <v>86</v>
      </c>
      <c r="B18" s="50" t="s">
        <v>99</v>
      </c>
      <c r="C18" s="23">
        <f>Tab.4.1!C20/Tab.4.1!C$42*100</f>
        <v>38.969131462900236</v>
      </c>
      <c r="D18" s="23">
        <f>Tab.4.1!D20/Tab.4.1!D$42*100</f>
        <v>40.678315095893637</v>
      </c>
      <c r="E18" s="23">
        <f>Tab.4.1!E20/Tab.4.1!E$42*100</f>
        <v>39.84379252163501</v>
      </c>
      <c r="F18" s="23">
        <f>Tab.4.1!F20/Tab.4.1!F$42*100</f>
        <v>38.012135800611809</v>
      </c>
      <c r="G18" s="23">
        <f>Tab.4.1!G20/Tab.4.1!G$42*100</f>
        <v>36.901174144706708</v>
      </c>
      <c r="H18" s="23">
        <f>Tab.4.1!H20/Tab.4.1!H$42*100</f>
        <v>36.316109132914939</v>
      </c>
      <c r="I18" s="23">
        <f>Tab.4.1!I20/Tab.4.1!I$42*100</f>
        <v>35.398281670766252</v>
      </c>
      <c r="J18" s="23">
        <f>Tab.4.1!J20/Tab.4.1!J$42*100</f>
        <v>34.254557179212583</v>
      </c>
      <c r="K18" s="23">
        <f>Tab.4.1!K20/Tab.4.1!K$42*100</f>
        <v>33.869836634744715</v>
      </c>
      <c r="L18" s="23">
        <f>Tab.4.1!L20/Tab.4.1!L$42*100</f>
        <v>34.114891347201933</v>
      </c>
      <c r="M18" s="23">
        <f>Tab.4.1!M20/Tab.4.1!M$42*100</f>
        <v>33.593044908777266</v>
      </c>
      <c r="N18" s="23">
        <f>Tab.4.1!N20/Tab.4.1!N$42*100</f>
        <v>32.672610958268422</v>
      </c>
      <c r="O18" s="23">
        <f>Tab.4.1!O20/Tab.4.1!O$42*100</f>
        <v>31.416769841608676</v>
      </c>
      <c r="P18" s="23">
        <f>Tab.4.1!P20/Tab.4.1!P$42*100</f>
        <v>30.389769195495997</v>
      </c>
      <c r="Q18" s="23">
        <f>Tab.4.1!Q20/Tab.4.1!Q$42*100</f>
        <v>29.797628039748481</v>
      </c>
      <c r="R18" s="24">
        <v>28.934044420441502</v>
      </c>
      <c r="S18" s="24">
        <v>27.780141569643757</v>
      </c>
      <c r="T18" s="24">
        <v>27.715676418183811</v>
      </c>
      <c r="U18" s="24">
        <v>28.514437102477142</v>
      </c>
      <c r="V18" s="24">
        <v>28.365409609366061</v>
      </c>
      <c r="W18" s="24">
        <v>27.752958285815925</v>
      </c>
      <c r="X18" s="24">
        <v>27.351991958097454</v>
      </c>
      <c r="Y18" s="24">
        <v>26.622013504155127</v>
      </c>
      <c r="Z18" s="24">
        <v>26.529397118205534</v>
      </c>
      <c r="AA18" s="24">
        <v>26.194371727748688</v>
      </c>
      <c r="AB18" s="24">
        <v>25.749727525028376</v>
      </c>
      <c r="AC18" s="24">
        <v>25.34354531762618</v>
      </c>
      <c r="AD18" s="24">
        <v>25.314071091330813</v>
      </c>
      <c r="AE18" s="24">
        <v>24.924478600256169</v>
      </c>
      <c r="AG18" s="51" t="s">
        <v>86</v>
      </c>
    </row>
    <row r="19" spans="1:33" ht="16.899999999999999" customHeight="1">
      <c r="A19" s="49" t="s">
        <v>87</v>
      </c>
      <c r="B19" s="50" t="s">
        <v>100</v>
      </c>
      <c r="C19" s="24" t="s">
        <v>25</v>
      </c>
      <c r="D19" s="24" t="s">
        <v>25</v>
      </c>
      <c r="E19" s="24" t="s">
        <v>25</v>
      </c>
      <c r="F19" s="24" t="s">
        <v>25</v>
      </c>
      <c r="G19" s="24" t="s">
        <v>25</v>
      </c>
      <c r="H19" s="24" t="s">
        <v>25</v>
      </c>
      <c r="I19" s="24" t="s">
        <v>25</v>
      </c>
      <c r="J19" s="24" t="s">
        <v>25</v>
      </c>
      <c r="K19" s="24" t="s">
        <v>25</v>
      </c>
      <c r="L19" s="23">
        <f>Tab.4.1!L21/Tab.4.1!L$42*100</f>
        <v>32.930958510169532</v>
      </c>
      <c r="M19" s="23">
        <f>Tab.4.1!M21/Tab.4.1!M$42*100</f>
        <v>32.452903476403186</v>
      </c>
      <c r="N19" s="23">
        <f>Tab.4.1!N21/Tab.4.1!N$42*100</f>
        <v>31.61744395461124</v>
      </c>
      <c r="O19" s="23">
        <f>Tab.4.1!O21/Tab.4.1!O$42*100</f>
        <v>30.227767578875469</v>
      </c>
      <c r="P19" s="23">
        <f>Tab.4.1!P21/Tab.4.1!P$42*100</f>
        <v>29.051816375401234</v>
      </c>
      <c r="Q19" s="23">
        <f>Tab.4.1!Q21/Tab.4.1!Q$42*100</f>
        <v>28.175120903267576</v>
      </c>
      <c r="R19" s="24">
        <v>27.218369964606374</v>
      </c>
      <c r="S19" s="24">
        <v>26.291919699841408</v>
      </c>
      <c r="T19" s="24">
        <v>26.177796800812242</v>
      </c>
      <c r="U19" s="24">
        <v>26.957848402692587</v>
      </c>
      <c r="V19" s="24">
        <v>26.787069673622593</v>
      </c>
      <c r="W19" s="24">
        <v>26.135448163299476</v>
      </c>
      <c r="X19" s="24">
        <v>25.75313475477488</v>
      </c>
      <c r="Y19" s="24">
        <v>24.953471260387815</v>
      </c>
      <c r="Z19" s="24">
        <v>24.535307936301734</v>
      </c>
      <c r="AA19" s="24">
        <v>24.173211169284464</v>
      </c>
      <c r="AB19" s="24">
        <v>23.800267418735039</v>
      </c>
      <c r="AC19" s="24">
        <v>23.35290889773616</v>
      </c>
      <c r="AD19" s="24">
        <v>23.350170134105706</v>
      </c>
      <c r="AE19" s="24">
        <v>22.931921989414924</v>
      </c>
      <c r="AG19" s="51" t="s">
        <v>87</v>
      </c>
    </row>
    <row r="20" spans="1:33" ht="16.899999999999999" customHeight="1">
      <c r="A20" s="49" t="s">
        <v>34</v>
      </c>
      <c r="B20" s="50" t="s">
        <v>64</v>
      </c>
      <c r="C20" s="24" t="s">
        <v>25</v>
      </c>
      <c r="D20" s="24" t="s">
        <v>25</v>
      </c>
      <c r="E20" s="24" t="s">
        <v>25</v>
      </c>
      <c r="F20" s="24" t="s">
        <v>25</v>
      </c>
      <c r="G20" s="24" t="s">
        <v>25</v>
      </c>
      <c r="H20" s="24" t="s">
        <v>25</v>
      </c>
      <c r="I20" s="24" t="s">
        <v>25</v>
      </c>
      <c r="J20" s="24" t="s">
        <v>25</v>
      </c>
      <c r="K20" s="24" t="s">
        <v>25</v>
      </c>
      <c r="L20" s="24" t="s">
        <v>25</v>
      </c>
      <c r="M20" s="24" t="s">
        <v>25</v>
      </c>
      <c r="N20" s="24" t="s">
        <v>25</v>
      </c>
      <c r="O20" s="24" t="s">
        <v>25</v>
      </c>
      <c r="P20" s="24" t="s">
        <v>25</v>
      </c>
      <c r="Q20" s="24" t="s">
        <v>25</v>
      </c>
      <c r="R20" s="24" t="s">
        <v>25</v>
      </c>
      <c r="S20" s="24" t="s">
        <v>25</v>
      </c>
      <c r="T20" s="24">
        <v>15.237450603704847</v>
      </c>
      <c r="U20" s="24">
        <v>15.542177368643499</v>
      </c>
      <c r="V20" s="24">
        <v>15.200099815964316</v>
      </c>
      <c r="W20" s="24">
        <v>14.750102009855723</v>
      </c>
      <c r="X20" s="24">
        <v>14.644727792180309</v>
      </c>
      <c r="Y20" s="24">
        <v>14.185855263157896</v>
      </c>
      <c r="Z20" s="24">
        <v>13.909908739566756</v>
      </c>
      <c r="AA20" s="24">
        <v>13.683464223385688</v>
      </c>
      <c r="AB20" s="24">
        <v>13.490039213923751</v>
      </c>
      <c r="AC20" s="24">
        <v>13.182566461570794</v>
      </c>
      <c r="AD20" s="24">
        <v>12.923127641788232</v>
      </c>
      <c r="AE20" s="24" t="s">
        <v>26</v>
      </c>
      <c r="AG20" s="51" t="s">
        <v>34</v>
      </c>
    </row>
    <row r="21" spans="1:33" ht="16.899999999999999" customHeight="1">
      <c r="A21" s="49" t="s">
        <v>35</v>
      </c>
      <c r="B21" s="50" t="s">
        <v>65</v>
      </c>
      <c r="C21" s="24" t="s">
        <v>25</v>
      </c>
      <c r="D21" s="24" t="s">
        <v>25</v>
      </c>
      <c r="E21" s="24" t="s">
        <v>25</v>
      </c>
      <c r="F21" s="24" t="s">
        <v>25</v>
      </c>
      <c r="G21" s="24" t="s">
        <v>25</v>
      </c>
      <c r="H21" s="24" t="s">
        <v>25</v>
      </c>
      <c r="I21" s="24" t="s">
        <v>25</v>
      </c>
      <c r="J21" s="24" t="s">
        <v>25</v>
      </c>
      <c r="K21" s="24" t="s">
        <v>25</v>
      </c>
      <c r="L21" s="24" t="s">
        <v>25</v>
      </c>
      <c r="M21" s="24" t="s">
        <v>25</v>
      </c>
      <c r="N21" s="24" t="s">
        <v>25</v>
      </c>
      <c r="O21" s="24" t="s">
        <v>25</v>
      </c>
      <c r="P21" s="24" t="s">
        <v>25</v>
      </c>
      <c r="Q21" s="24" t="s">
        <v>25</v>
      </c>
      <c r="R21" s="24" t="s">
        <v>25</v>
      </c>
      <c r="S21" s="24" t="s">
        <v>25</v>
      </c>
      <c r="T21" s="24">
        <v>3.3176393299025517</v>
      </c>
      <c r="U21" s="24">
        <v>3.678085086643232</v>
      </c>
      <c r="V21" s="24">
        <v>3.8117221373093355</v>
      </c>
      <c r="W21" s="24">
        <v>3.8020904173510921</v>
      </c>
      <c r="X21" s="24">
        <v>3.6379027564679123</v>
      </c>
      <c r="Y21" s="24">
        <v>3.3965979916897502</v>
      </c>
      <c r="Z21" s="24">
        <v>3.6157751723988607</v>
      </c>
      <c r="AA21" s="24">
        <v>3.7216404886561949</v>
      </c>
      <c r="AB21" s="24">
        <v>3.6011640580231243</v>
      </c>
      <c r="AC21" s="24">
        <v>3.3636501617027235</v>
      </c>
      <c r="AD21" s="24">
        <v>3.6793707981585482</v>
      </c>
      <c r="AE21" s="24" t="s">
        <v>26</v>
      </c>
      <c r="AG21" s="51" t="s">
        <v>35</v>
      </c>
    </row>
    <row r="22" spans="1:33" ht="16.899999999999999" customHeight="1">
      <c r="A22" s="49" t="s">
        <v>37</v>
      </c>
      <c r="B22" s="50" t="s">
        <v>66</v>
      </c>
      <c r="C22" s="24" t="s">
        <v>25</v>
      </c>
      <c r="D22" s="24" t="s">
        <v>25</v>
      </c>
      <c r="E22" s="24" t="s">
        <v>25</v>
      </c>
      <c r="F22" s="24" t="s">
        <v>25</v>
      </c>
      <c r="G22" s="24" t="s">
        <v>25</v>
      </c>
      <c r="H22" s="24" t="s">
        <v>25</v>
      </c>
      <c r="I22" s="24" t="s">
        <v>25</v>
      </c>
      <c r="J22" s="24" t="s">
        <v>25</v>
      </c>
      <c r="K22" s="24" t="s">
        <v>25</v>
      </c>
      <c r="L22" s="24" t="s">
        <v>25</v>
      </c>
      <c r="M22" s="24" t="s">
        <v>25</v>
      </c>
      <c r="N22" s="24" t="s">
        <v>25</v>
      </c>
      <c r="O22" s="24" t="s">
        <v>25</v>
      </c>
      <c r="P22" s="24" t="s">
        <v>25</v>
      </c>
      <c r="Q22" s="24" t="s">
        <v>25</v>
      </c>
      <c r="R22" s="24" t="s">
        <v>25</v>
      </c>
      <c r="S22" s="24" t="s">
        <v>25</v>
      </c>
      <c r="T22" s="24">
        <v>7.6227068672048421</v>
      </c>
      <c r="U22" s="24">
        <v>7.7375859474058579</v>
      </c>
      <c r="V22" s="24">
        <v>7.775247720348939</v>
      </c>
      <c r="W22" s="24">
        <v>7.5832557360926574</v>
      </c>
      <c r="X22" s="24">
        <v>7.4705042061266607</v>
      </c>
      <c r="Y22" s="24">
        <v>7.3710180055401668</v>
      </c>
      <c r="Z22" s="24">
        <v>7.0096240243361159</v>
      </c>
      <c r="AA22" s="24">
        <v>6.7681064572425829</v>
      </c>
      <c r="AB22" s="24">
        <v>6.7090641467881671</v>
      </c>
      <c r="AC22" s="24">
        <v>6.8066922744626464</v>
      </c>
      <c r="AD22" s="24">
        <v>6.7476716941589245</v>
      </c>
      <c r="AE22" s="24" t="s">
        <v>26</v>
      </c>
      <c r="AG22" s="51" t="s">
        <v>37</v>
      </c>
    </row>
    <row r="23" spans="1:33" ht="16.899999999999999" customHeight="1">
      <c r="A23" s="49" t="s">
        <v>36</v>
      </c>
      <c r="B23" s="50" t="s">
        <v>67</v>
      </c>
      <c r="C23" s="24" t="s">
        <v>25</v>
      </c>
      <c r="D23" s="24" t="s">
        <v>25</v>
      </c>
      <c r="E23" s="24" t="s">
        <v>25</v>
      </c>
      <c r="F23" s="24" t="s">
        <v>25</v>
      </c>
      <c r="G23" s="24" t="s">
        <v>25</v>
      </c>
      <c r="H23" s="24" t="s">
        <v>25</v>
      </c>
      <c r="I23" s="24" t="s">
        <v>25</v>
      </c>
      <c r="J23" s="24" t="s">
        <v>25</v>
      </c>
      <c r="K23" s="24" t="s">
        <v>25</v>
      </c>
      <c r="L23" s="23">
        <f>Tab.4.1!L25/Tab.4.1!L$42*100</f>
        <v>1.1839328370323987</v>
      </c>
      <c r="M23" s="23">
        <f>Tab.4.1!M25/Tab.4.1!M$42*100</f>
        <v>1.1401414323740759</v>
      </c>
      <c r="N23" s="23">
        <f>Tab.4.1!N25/Tab.4.1!N$42*100</f>
        <v>1.0551670036571754</v>
      </c>
      <c r="O23" s="23">
        <f>Tab.4.1!O25/Tab.4.1!O$42*100</f>
        <v>1.1890022627332111</v>
      </c>
      <c r="P23" s="23">
        <f>Tab.4.1!P25/Tab.4.1!P$42*100</f>
        <v>1.3379528200947672</v>
      </c>
      <c r="Q23" s="23">
        <f>Tab.4.1!Q25/Tab.4.1!Q$42*100</f>
        <v>1.6225071364809056</v>
      </c>
      <c r="R23" s="24">
        <v>1.7156744558351256</v>
      </c>
      <c r="S23" s="24">
        <v>1.4882218698023439</v>
      </c>
      <c r="T23" s="24">
        <v>1.5378796173715696</v>
      </c>
      <c r="U23" s="24">
        <v>1.5565886997845515</v>
      </c>
      <c r="V23" s="24">
        <v>1.5783399357434729</v>
      </c>
      <c r="W23" s="24">
        <v>1.6175101225164528</v>
      </c>
      <c r="X23" s="24">
        <v>1.5988572033225754</v>
      </c>
      <c r="Y23" s="24">
        <v>1.6685422437673132</v>
      </c>
      <c r="Z23" s="24">
        <v>1.9940891819038031</v>
      </c>
      <c r="AA23" s="24">
        <v>2.0211605584642229</v>
      </c>
      <c r="AB23" s="24">
        <v>1.9494601062933294</v>
      </c>
      <c r="AC23" s="24">
        <v>1.990636419890019</v>
      </c>
      <c r="AD23" s="24">
        <v>1.9639009572251065</v>
      </c>
      <c r="AE23" s="24">
        <v>1.9925566108412482</v>
      </c>
      <c r="AG23" s="51" t="s">
        <v>36</v>
      </c>
    </row>
    <row r="24" spans="1:33" ht="16.899999999999999" customHeight="1">
      <c r="A24" s="49" t="s">
        <v>88</v>
      </c>
      <c r="B24" s="50" t="s">
        <v>68</v>
      </c>
      <c r="C24" s="23">
        <f>Tab.4.1!C26/Tab.4.1!C$42*100</f>
        <v>12.684540167444238</v>
      </c>
      <c r="D24" s="23">
        <f>Tab.4.1!D26/Tab.4.1!D$42*100</f>
        <v>11.63960465937169</v>
      </c>
      <c r="E24" s="23">
        <f>Tab.4.1!E26/Tab.4.1!E$42*100</f>
        <v>12.405431883742448</v>
      </c>
      <c r="F24" s="23">
        <f>Tab.4.1!F26/Tab.4.1!F$42*100</f>
        <v>13.542450228173111</v>
      </c>
      <c r="G24" s="23">
        <f>Tab.4.1!G26/Tab.4.1!G$42*100</f>
        <v>13.376087952359139</v>
      </c>
      <c r="H24" s="23">
        <f>Tab.4.1!H26/Tab.4.1!H$42*100</f>
        <v>11.954127020042634</v>
      </c>
      <c r="I24" s="23">
        <f>Tab.4.1!I26/Tab.4.1!I$42*100</f>
        <v>12.038796470080786</v>
      </c>
      <c r="J24" s="23">
        <f>Tab.4.1!J26/Tab.4.1!J$42*100</f>
        <v>13.472898745984041</v>
      </c>
      <c r="K24" s="23">
        <f>Tab.4.1!K26/Tab.4.1!K$42*100</f>
        <v>13.996987917179219</v>
      </c>
      <c r="L24" s="23">
        <f>Tab.4.1!L26/Tab.4.1!L$42*100</f>
        <v>14.13993831025766</v>
      </c>
      <c r="M24" s="23">
        <f>Tab.4.1!M26/Tab.4.1!M$42*100</f>
        <v>14.856111409411307</v>
      </c>
      <c r="N24" s="23">
        <f>Tab.4.1!N26/Tab.4.1!N$42*100</f>
        <v>16.074999723778269</v>
      </c>
      <c r="O24" s="23">
        <f>Tab.4.1!O26/Tab.4.1!O$42*100</f>
        <v>16.959825812235838</v>
      </c>
      <c r="P24" s="23">
        <f>Tab.4.1!P26/Tab.4.1!P$42*100</f>
        <v>17.605339583227185</v>
      </c>
      <c r="Q24" s="23">
        <f>Tab.4.1!Q26/Tab.4.1!Q$42*100</f>
        <v>18.6813941397475</v>
      </c>
      <c r="R24" s="24">
        <v>19.797282309940108</v>
      </c>
      <c r="S24" s="24">
        <v>21.015936254980076</v>
      </c>
      <c r="T24" s="24">
        <v>22.191254491703415</v>
      </c>
      <c r="U24" s="24">
        <v>22.188089519313039</v>
      </c>
      <c r="V24" s="24">
        <v>22.255840793536915</v>
      </c>
      <c r="W24" s="24">
        <v>21.891838165287357</v>
      </c>
      <c r="X24" s="24">
        <v>21.68139251891434</v>
      </c>
      <c r="Y24" s="24">
        <v>22.444165512465375</v>
      </c>
      <c r="Z24" s="24">
        <v>23.64110724995399</v>
      </c>
      <c r="AA24" s="24">
        <v>24.171029668411865</v>
      </c>
      <c r="AB24" s="24">
        <v>23.707007943909485</v>
      </c>
      <c r="AC24" s="24">
        <v>23.741695952178027</v>
      </c>
      <c r="AD24" s="24">
        <v>24.246170510873274</v>
      </c>
      <c r="AE24" s="24">
        <v>24.31426569032601</v>
      </c>
      <c r="AG24" s="51" t="s">
        <v>88</v>
      </c>
    </row>
    <row r="25" spans="1:33" ht="16.899999999999999" customHeight="1">
      <c r="A25" s="49" t="s">
        <v>42</v>
      </c>
      <c r="B25" s="50" t="s">
        <v>69</v>
      </c>
      <c r="C25" s="24" t="s">
        <v>25</v>
      </c>
      <c r="D25" s="24" t="s">
        <v>25</v>
      </c>
      <c r="E25" s="24" t="s">
        <v>25</v>
      </c>
      <c r="F25" s="24" t="s">
        <v>25</v>
      </c>
      <c r="G25" s="24" t="s">
        <v>25</v>
      </c>
      <c r="H25" s="24" t="s">
        <v>25</v>
      </c>
      <c r="I25" s="24" t="s">
        <v>25</v>
      </c>
      <c r="J25" s="24" t="s">
        <v>25</v>
      </c>
      <c r="K25" s="24" t="s">
        <v>25</v>
      </c>
      <c r="L25" s="23">
        <f>Tab.4.1!L27/Tab.4.1!L$42*100</f>
        <v>4.5270066559985151</v>
      </c>
      <c r="M25" s="23">
        <f>Tab.4.1!M27/Tab.4.1!M$42*100</f>
        <v>4.9729816183610751</v>
      </c>
      <c r="N25" s="23">
        <f>Tab.4.1!N27/Tab.4.1!N$42*100</f>
        <v>5.3432331200901588</v>
      </c>
      <c r="O25" s="23">
        <f>Tab.4.1!O27/Tab.4.1!O$42*100</f>
        <v>5.6557657003799697</v>
      </c>
      <c r="P25" s="23">
        <f>Tab.4.1!P27/Tab.4.1!P$42*100</f>
        <v>6.0854944719009527</v>
      </c>
      <c r="Q25" s="23">
        <f>Tab.4.1!Q27/Tab.4.1!Q$42*100</f>
        <v>6.3987993054806207</v>
      </c>
      <c r="R25" s="24">
        <v>6.1278220867770585</v>
      </c>
      <c r="S25" s="24">
        <v>5.5235369202800442</v>
      </c>
      <c r="T25" s="24">
        <v>4.8445696425549709</v>
      </c>
      <c r="U25" s="24">
        <v>4.2130980238539486</v>
      </c>
      <c r="V25" s="24">
        <v>4.1028520332303984</v>
      </c>
      <c r="W25" s="24">
        <v>4.2582575670387852</v>
      </c>
      <c r="X25" s="24">
        <v>4.496058409607957</v>
      </c>
      <c r="Y25" s="24">
        <v>4.7329466759002772</v>
      </c>
      <c r="Z25" s="24">
        <v>4.6582875948599698</v>
      </c>
      <c r="AA25" s="24">
        <v>4.4360820244328094</v>
      </c>
      <c r="AB25" s="24">
        <v>4.0146518500207868</v>
      </c>
      <c r="AC25" s="24">
        <v>3.775787789984939</v>
      </c>
      <c r="AD25" s="24">
        <v>4.1138309020051098</v>
      </c>
      <c r="AE25" s="24">
        <v>3.9464462650136549</v>
      </c>
      <c r="AG25" s="51" t="s">
        <v>42</v>
      </c>
    </row>
    <row r="26" spans="1:33" ht="16.899999999999999" customHeight="1">
      <c r="A26" s="49" t="s">
        <v>43</v>
      </c>
      <c r="B26" s="50" t="s">
        <v>70</v>
      </c>
      <c r="C26" s="24" t="s">
        <v>25</v>
      </c>
      <c r="D26" s="24" t="s">
        <v>25</v>
      </c>
      <c r="E26" s="24" t="s">
        <v>25</v>
      </c>
      <c r="F26" s="24" t="s">
        <v>25</v>
      </c>
      <c r="G26" s="24" t="s">
        <v>25</v>
      </c>
      <c r="H26" s="24" t="s">
        <v>25</v>
      </c>
      <c r="I26" s="24" t="s">
        <v>25</v>
      </c>
      <c r="J26" s="24" t="s">
        <v>25</v>
      </c>
      <c r="K26" s="24" t="s">
        <v>25</v>
      </c>
      <c r="L26" s="23">
        <f>Tab.4.1!L28/Tab.4.1!L$42*100</f>
        <v>1.3671467334585681</v>
      </c>
      <c r="M26" s="23">
        <f>Tab.4.1!M28/Tab.4.1!M$42*100</f>
        <v>1.1961203203363302</v>
      </c>
      <c r="N26" s="23">
        <f>Tab.4.1!N28/Tab.4.1!N$42*100</f>
        <v>1.4009966079971714</v>
      </c>
      <c r="O26" s="23">
        <f>Tab.4.1!O28/Tab.4.1!O$42*100</f>
        <v>1.7653588353327927</v>
      </c>
      <c r="P26" s="23">
        <f>Tab.4.1!P28/Tab.4.1!P$42*100</f>
        <v>1.6569012075202525</v>
      </c>
      <c r="Q26" s="23">
        <f>Tab.4.1!Q28/Tab.4.1!Q$42*100</f>
        <v>1.3390098194053421</v>
      </c>
      <c r="R26" s="24">
        <v>1.3983855879488094</v>
      </c>
      <c r="S26" s="24">
        <v>1.6980621204502377</v>
      </c>
      <c r="T26" s="24">
        <v>1.7150592755541845</v>
      </c>
      <c r="U26" s="24">
        <v>1.6936922077788199</v>
      </c>
      <c r="V26" s="24">
        <v>1.7239048837040039</v>
      </c>
      <c r="W26" s="24">
        <v>1.6876092028583687</v>
      </c>
      <c r="X26" s="24">
        <v>1.6718692132691393</v>
      </c>
      <c r="Y26" s="24">
        <v>1.6014542936288088</v>
      </c>
      <c r="Z26" s="24">
        <v>1.5026035746376103</v>
      </c>
      <c r="AA26" s="24">
        <v>1.4256108202443278</v>
      </c>
      <c r="AB26" s="24">
        <v>1.3854088248182566</v>
      </c>
      <c r="AC26" s="24">
        <v>1.4605783937140255</v>
      </c>
      <c r="AD26" s="24">
        <v>1.4658613259863658</v>
      </c>
      <c r="AE26" s="24">
        <v>1.4016771792455109</v>
      </c>
      <c r="AG26" s="51" t="s">
        <v>43</v>
      </c>
    </row>
    <row r="27" spans="1:33" ht="16.899999999999999" customHeight="1">
      <c r="A27" s="49" t="s">
        <v>89</v>
      </c>
      <c r="B27" s="50" t="s">
        <v>81</v>
      </c>
      <c r="C27" s="24" t="s">
        <v>25</v>
      </c>
      <c r="D27" s="24" t="s">
        <v>25</v>
      </c>
      <c r="E27" s="24" t="s">
        <v>25</v>
      </c>
      <c r="F27" s="24" t="s">
        <v>25</v>
      </c>
      <c r="G27" s="24" t="s">
        <v>25</v>
      </c>
      <c r="H27" s="24" t="s">
        <v>25</v>
      </c>
      <c r="I27" s="24" t="s">
        <v>25</v>
      </c>
      <c r="J27" s="24" t="s">
        <v>25</v>
      </c>
      <c r="K27" s="24" t="s">
        <v>25</v>
      </c>
      <c r="L27" s="23">
        <f>Tab.4.1!L29/Tab.4.1!L$42*100</f>
        <v>8.2457849208005758</v>
      </c>
      <c r="M27" s="23">
        <f>Tab.4.1!M29/Tab.4.1!M$42*100</f>
        <v>8.6870094707139032</v>
      </c>
      <c r="N27" s="23">
        <f>Tab.4.1!N29/Tab.4.1!N$42*100</f>
        <v>9.3307699956909413</v>
      </c>
      <c r="O27" s="23">
        <f>Tab.4.1!O29/Tab.4.1!O$42*100</f>
        <v>9.5387012765230761</v>
      </c>
      <c r="P27" s="23">
        <f>Tab.4.1!P29/Tab.4.1!P$42*100</f>
        <v>9.8629439038059825</v>
      </c>
      <c r="Q27" s="23">
        <f>Tab.4.1!Q29/Tab.4.1!Q$42*100</f>
        <v>10.943585014861538</v>
      </c>
      <c r="R27" s="24">
        <v>12.271074635214243</v>
      </c>
      <c r="S27" s="24">
        <v>13.794337214249797</v>
      </c>
      <c r="T27" s="24">
        <v>15.63162557359426</v>
      </c>
      <c r="U27" s="24">
        <v>16.28129928768027</v>
      </c>
      <c r="V27" s="24">
        <v>16.429083876602512</v>
      </c>
      <c r="W27" s="24">
        <v>15.945971395390202</v>
      </c>
      <c r="X27" s="24">
        <v>15.513464896037247</v>
      </c>
      <c r="Y27" s="24">
        <v>16.10976454293629</v>
      </c>
      <c r="Z27" s="24">
        <v>17.480216080456408</v>
      </c>
      <c r="AA27" s="24">
        <v>18.309336823734728</v>
      </c>
      <c r="AB27" s="24">
        <v>18.306947269070438</v>
      </c>
      <c r="AC27" s="24">
        <v>18.505329768479061</v>
      </c>
      <c r="AD27" s="24">
        <v>18.666478282881798</v>
      </c>
      <c r="AE27" s="24">
        <v>18.966142246066848</v>
      </c>
      <c r="AG27" s="51" t="s">
        <v>89</v>
      </c>
    </row>
    <row r="28" spans="1:33" ht="16.899999999999999" customHeight="1">
      <c r="A28" s="49" t="s">
        <v>38</v>
      </c>
      <c r="B28" s="50" t="s">
        <v>71</v>
      </c>
      <c r="C28" s="24" t="s">
        <v>25</v>
      </c>
      <c r="D28" s="24" t="s">
        <v>25</v>
      </c>
      <c r="E28" s="24" t="s">
        <v>25</v>
      </c>
      <c r="F28" s="24" t="s">
        <v>25</v>
      </c>
      <c r="G28" s="24" t="s">
        <v>25</v>
      </c>
      <c r="H28" s="24" t="s">
        <v>25</v>
      </c>
      <c r="I28" s="24" t="s">
        <v>25</v>
      </c>
      <c r="J28" s="24" t="s">
        <v>25</v>
      </c>
      <c r="K28" s="24" t="s">
        <v>25</v>
      </c>
      <c r="L28" s="24" t="s">
        <v>25</v>
      </c>
      <c r="M28" s="24" t="s">
        <v>25</v>
      </c>
      <c r="N28" s="24" t="s">
        <v>25</v>
      </c>
      <c r="O28" s="24" t="s">
        <v>25</v>
      </c>
      <c r="P28" s="24" t="s">
        <v>25</v>
      </c>
      <c r="Q28" s="24" t="s">
        <v>25</v>
      </c>
      <c r="R28" s="24" t="s">
        <v>25</v>
      </c>
      <c r="S28" s="24" t="s">
        <v>25</v>
      </c>
      <c r="T28" s="24">
        <v>9.9310193802693547</v>
      </c>
      <c r="U28" s="24">
        <v>10.802313235127361</v>
      </c>
      <c r="V28" s="24">
        <v>11.033823055408257</v>
      </c>
      <c r="W28" s="24">
        <v>10.361062576507393</v>
      </c>
      <c r="X28" s="24">
        <v>10.014284958467806</v>
      </c>
      <c r="Y28" s="24">
        <v>10.486279432132966</v>
      </c>
      <c r="Z28" s="24">
        <v>11.138536152338887</v>
      </c>
      <c r="AA28" s="24">
        <v>11.465968586387435</v>
      </c>
      <c r="AB28" s="24">
        <v>11.534961066978282</v>
      </c>
      <c r="AC28" s="24">
        <v>11.813055305834141</v>
      </c>
      <c r="AD28" s="24">
        <v>11.890549020993017</v>
      </c>
      <c r="AE28" s="24" t="s">
        <v>26</v>
      </c>
      <c r="AG28" s="51" t="s">
        <v>38</v>
      </c>
    </row>
    <row r="29" spans="1:33" ht="16.899999999999999" customHeight="1">
      <c r="A29" s="49" t="s">
        <v>39</v>
      </c>
      <c r="B29" s="50" t="s">
        <v>72</v>
      </c>
      <c r="C29" s="24" t="s">
        <v>25</v>
      </c>
      <c r="D29" s="24" t="s">
        <v>25</v>
      </c>
      <c r="E29" s="24" t="s">
        <v>25</v>
      </c>
      <c r="F29" s="24" t="s">
        <v>25</v>
      </c>
      <c r="G29" s="24" t="s">
        <v>25</v>
      </c>
      <c r="H29" s="24" t="s">
        <v>25</v>
      </c>
      <c r="I29" s="24" t="s">
        <v>25</v>
      </c>
      <c r="J29" s="24" t="s">
        <v>25</v>
      </c>
      <c r="K29" s="24" t="s">
        <v>25</v>
      </c>
      <c r="L29" s="24" t="s">
        <v>25</v>
      </c>
      <c r="M29" s="24" t="s">
        <v>25</v>
      </c>
      <c r="N29" s="24" t="s">
        <v>25</v>
      </c>
      <c r="O29" s="24" t="s">
        <v>25</v>
      </c>
      <c r="P29" s="24" t="s">
        <v>25</v>
      </c>
      <c r="Q29" s="24" t="s">
        <v>25</v>
      </c>
      <c r="R29" s="24" t="s">
        <v>25</v>
      </c>
      <c r="S29" s="24" t="s">
        <v>25</v>
      </c>
      <c r="T29" s="24">
        <v>5.7006061933249068</v>
      </c>
      <c r="U29" s="24">
        <v>5.4789860525529086</v>
      </c>
      <c r="V29" s="24">
        <v>5.3952608211942561</v>
      </c>
      <c r="W29" s="24">
        <v>5.58490881888281</v>
      </c>
      <c r="X29" s="24">
        <v>5.4991799375694415</v>
      </c>
      <c r="Y29" s="24">
        <v>5.6234851108033244</v>
      </c>
      <c r="Z29" s="24">
        <v>6.3416799281175233</v>
      </c>
      <c r="AA29" s="24">
        <v>6.8433682373472946</v>
      </c>
      <c r="AB29" s="24">
        <v>6.7719862020921591</v>
      </c>
      <c r="AC29" s="24">
        <v>6.6922744626449209</v>
      </c>
      <c r="AD29" s="24">
        <v>6.7759292618887832</v>
      </c>
      <c r="AE29" s="24" t="s">
        <v>26</v>
      </c>
      <c r="AG29" s="51" t="s">
        <v>39</v>
      </c>
    </row>
    <row r="30" spans="1:33" ht="16.899999999999999" customHeight="1">
      <c r="A30" s="49" t="s">
        <v>90</v>
      </c>
      <c r="B30" s="52" t="s">
        <v>73</v>
      </c>
      <c r="C30" s="23">
        <f>Tab.4.1!C32/Tab.4.1!C$42*100</f>
        <v>19.839266313031249</v>
      </c>
      <c r="D30" s="23">
        <f>Tab.4.1!D32/Tab.4.1!D$42*100</f>
        <v>19.094893516884341</v>
      </c>
      <c r="E30" s="23">
        <f>Tab.4.1!E32/Tab.4.1!E$42*100</f>
        <v>19.351766178631685</v>
      </c>
      <c r="F30" s="23">
        <f>Tab.4.1!F32/Tab.4.1!F$42*100</f>
        <v>19.808434882904571</v>
      </c>
      <c r="G30" s="23">
        <f>Tab.4.1!G32/Tab.4.1!G$42*100</f>
        <v>20.944137714878124</v>
      </c>
      <c r="H30" s="23">
        <f>Tab.4.1!H32/Tab.4.1!H$42*100</f>
        <v>22.542306272403565</v>
      </c>
      <c r="I30" s="23">
        <f>Tab.4.1!I32/Tab.4.1!I$42*100</f>
        <v>22.989939497091431</v>
      </c>
      <c r="J30" s="23">
        <f>Tab.4.1!J32/Tab.4.1!J$42*100</f>
        <v>22.777259589364473</v>
      </c>
      <c r="K30" s="23">
        <f>Tab.4.1!K32/Tab.4.1!K$42*100</f>
        <v>21.442120874193808</v>
      </c>
      <c r="L30" s="23">
        <f>Tab.4.1!L32/Tab.4.1!L$42*100</f>
        <v>20.246295136714672</v>
      </c>
      <c r="M30" s="23">
        <f>Tab.4.1!M32/Tab.4.1!M$42*100</f>
        <v>21.643265968263396</v>
      </c>
      <c r="N30" s="23">
        <f>Tab.4.1!N32/Tab.4.1!N$42*100</f>
        <v>21.387296010253348</v>
      </c>
      <c r="O30" s="23">
        <f>Tab.4.1!O32/Tab.4.1!O$42*100</f>
        <v>21.115997096870597</v>
      </c>
      <c r="P30" s="23">
        <f>Tab.4.1!P32/Tab.4.1!P$42*100</f>
        <v>22.556682121567224</v>
      </c>
      <c r="Q30" s="23">
        <f>Tab.4.1!Q32/Tab.4.1!Q$42*100</f>
        <v>23.440029036403409</v>
      </c>
      <c r="R30" s="24">
        <v>23.801487110742496</v>
      </c>
      <c r="S30" s="24">
        <v>23.555293389548602</v>
      </c>
      <c r="T30" s="24">
        <v>21.954351353234529</v>
      </c>
      <c r="U30" s="24">
        <v>20.793344810168339</v>
      </c>
      <c r="V30" s="24">
        <v>20.047412583049997</v>
      </c>
      <c r="W30" s="24">
        <v>19.49905313928792</v>
      </c>
      <c r="X30" s="24">
        <v>19.702661234855302</v>
      </c>
      <c r="Y30" s="24">
        <v>19.65893351800554</v>
      </c>
      <c r="Z30" s="24">
        <v>19.523020796120079</v>
      </c>
      <c r="AA30" s="24">
        <v>20.515924956369982</v>
      </c>
      <c r="AB30" s="24">
        <v>20.196856144451065</v>
      </c>
      <c r="AC30" s="24">
        <v>19.751082882861848</v>
      </c>
      <c r="AD30" s="24">
        <v>20.859971977911997</v>
      </c>
      <c r="AE30" s="24">
        <v>22.210541579061843</v>
      </c>
      <c r="AG30" s="51" t="s">
        <v>90</v>
      </c>
    </row>
    <row r="31" spans="1:33" ht="16.899999999999999" customHeight="1">
      <c r="A31" s="49" t="s">
        <v>91</v>
      </c>
      <c r="B31" s="52" t="s">
        <v>74</v>
      </c>
      <c r="C31" s="24" t="s">
        <v>25</v>
      </c>
      <c r="D31" s="24" t="s">
        <v>25</v>
      </c>
      <c r="E31" s="24" t="s">
        <v>25</v>
      </c>
      <c r="F31" s="24" t="s">
        <v>25</v>
      </c>
      <c r="G31" s="24" t="s">
        <v>25</v>
      </c>
      <c r="H31" s="24" t="s">
        <v>25</v>
      </c>
      <c r="I31" s="24" t="s">
        <v>25</v>
      </c>
      <c r="J31" s="24" t="s">
        <v>25</v>
      </c>
      <c r="K31" s="24" t="s">
        <v>25</v>
      </c>
      <c r="L31" s="23">
        <f>Tab.4.1!L33/Tab.4.1!L$42*100</f>
        <v>8.8383311301282497</v>
      </c>
      <c r="M31" s="23">
        <f>Tab.4.1!M33/Tab.4.1!M$42*100</f>
        <v>9.4387259662070306</v>
      </c>
      <c r="N31" s="23">
        <f>Tab.4.1!N33/Tab.4.1!N$42*100</f>
        <v>9.855591280232467</v>
      </c>
      <c r="O31" s="23">
        <f>Tab.4.1!O33/Tab.4.1!O$42*100</f>
        <v>9.6635785339196527</v>
      </c>
      <c r="P31" s="23">
        <f>Tab.4.1!P33/Tab.4.1!P$42*100</f>
        <v>10.611912161817903</v>
      </c>
      <c r="Q31" s="23">
        <f>Tab.4.1!Q33/Tab.4.1!Q$42*100</f>
        <v>11.899039640576413</v>
      </c>
      <c r="R31" s="24">
        <v>12.493851925432294</v>
      </c>
      <c r="S31" s="24">
        <v>12.180404595211387</v>
      </c>
      <c r="T31" s="24">
        <v>11.162318465504715</v>
      </c>
      <c r="U31" s="24">
        <v>10.568309503437897</v>
      </c>
      <c r="V31" s="24">
        <v>9.7424540170726868</v>
      </c>
      <c r="W31" s="24">
        <v>9.2708649389510267</v>
      </c>
      <c r="X31" s="24">
        <v>9.8280514258504841</v>
      </c>
      <c r="Y31" s="24">
        <v>10.348857340720222</v>
      </c>
      <c r="Z31" s="24">
        <v>10.382904095352536</v>
      </c>
      <c r="AA31" s="24">
        <v>10.933682373472948</v>
      </c>
      <c r="AB31" s="24">
        <v>10.998999988763918</v>
      </c>
      <c r="AC31" s="24">
        <v>10.685222589345132</v>
      </c>
      <c r="AD31" s="24">
        <v>11.357187430091955</v>
      </c>
      <c r="AE31" s="24">
        <v>12.306967302254767</v>
      </c>
      <c r="AG31" s="51" t="s">
        <v>91</v>
      </c>
    </row>
    <row r="32" spans="1:33" ht="16.899999999999999" customHeight="1">
      <c r="A32" s="49" t="s">
        <v>40</v>
      </c>
      <c r="B32" s="52" t="s">
        <v>75</v>
      </c>
      <c r="C32" s="24" t="s">
        <v>25</v>
      </c>
      <c r="D32" s="24" t="s">
        <v>25</v>
      </c>
      <c r="E32" s="24" t="s">
        <v>25</v>
      </c>
      <c r="F32" s="24" t="s">
        <v>25</v>
      </c>
      <c r="G32" s="24" t="s">
        <v>25</v>
      </c>
      <c r="H32" s="24" t="s">
        <v>25</v>
      </c>
      <c r="I32" s="24" t="s">
        <v>25</v>
      </c>
      <c r="J32" s="24" t="s">
        <v>25</v>
      </c>
      <c r="K32" s="24" t="s">
        <v>25</v>
      </c>
      <c r="L32" s="24" t="s">
        <v>25</v>
      </c>
      <c r="M32" s="24" t="s">
        <v>25</v>
      </c>
      <c r="N32" s="24" t="s">
        <v>25</v>
      </c>
      <c r="O32" s="24" t="s">
        <v>25</v>
      </c>
      <c r="P32" s="24" t="s">
        <v>25</v>
      </c>
      <c r="Q32" s="24" t="s">
        <v>25</v>
      </c>
      <c r="R32" s="24" t="s">
        <v>25</v>
      </c>
      <c r="S32" s="24" t="s">
        <v>25</v>
      </c>
      <c r="T32" s="24" t="s">
        <v>8</v>
      </c>
      <c r="U32" s="24" t="s">
        <v>8</v>
      </c>
      <c r="V32" s="24" t="s">
        <v>8</v>
      </c>
      <c r="W32" s="24" t="s">
        <v>8</v>
      </c>
      <c r="X32" s="24" t="s">
        <v>8</v>
      </c>
      <c r="Y32" s="24" t="s">
        <v>8</v>
      </c>
      <c r="Z32" s="24" t="s">
        <v>8</v>
      </c>
      <c r="AA32" s="24" t="s">
        <v>8</v>
      </c>
      <c r="AB32" s="24" t="s">
        <v>8</v>
      </c>
      <c r="AC32" s="24" t="s">
        <v>8</v>
      </c>
      <c r="AD32" s="24" t="s">
        <v>8</v>
      </c>
      <c r="AE32" s="24" t="s">
        <v>26</v>
      </c>
      <c r="AG32" s="51" t="s">
        <v>40</v>
      </c>
    </row>
    <row r="33" spans="1:33" ht="16.899999999999999" customHeight="1">
      <c r="A33" s="53" t="s">
        <v>41</v>
      </c>
      <c r="B33" s="52" t="s">
        <v>76</v>
      </c>
      <c r="C33" s="24" t="s">
        <v>25</v>
      </c>
      <c r="D33" s="24" t="s">
        <v>25</v>
      </c>
      <c r="E33" s="24" t="s">
        <v>25</v>
      </c>
      <c r="F33" s="24" t="s">
        <v>25</v>
      </c>
      <c r="G33" s="24" t="s">
        <v>25</v>
      </c>
      <c r="H33" s="24" t="s">
        <v>25</v>
      </c>
      <c r="I33" s="24" t="s">
        <v>25</v>
      </c>
      <c r="J33" s="24" t="s">
        <v>25</v>
      </c>
      <c r="K33" s="24" t="s">
        <v>25</v>
      </c>
      <c r="L33" s="24" t="s">
        <v>25</v>
      </c>
      <c r="M33" s="24" t="s">
        <v>25</v>
      </c>
      <c r="N33" s="24" t="s">
        <v>25</v>
      </c>
      <c r="O33" s="24" t="s">
        <v>25</v>
      </c>
      <c r="P33" s="24" t="s">
        <v>25</v>
      </c>
      <c r="Q33" s="24" t="s">
        <v>25</v>
      </c>
      <c r="R33" s="24" t="s">
        <v>25</v>
      </c>
      <c r="S33" s="24" t="s">
        <v>25</v>
      </c>
      <c r="T33" s="24">
        <v>2.9523307088181721</v>
      </c>
      <c r="U33" s="24">
        <v>2.5018813075345077</v>
      </c>
      <c r="V33" s="24">
        <v>2.3144826725724443</v>
      </c>
      <c r="W33" s="24">
        <v>2.506826813421358</v>
      </c>
      <c r="X33" s="24">
        <v>2.7935029892598275</v>
      </c>
      <c r="Y33" s="24">
        <v>3.0405990304709145</v>
      </c>
      <c r="Z33" s="24">
        <v>3.1502711831379302</v>
      </c>
      <c r="AA33" s="24">
        <v>2.9341186736474691</v>
      </c>
      <c r="AB33" s="24">
        <v>2.5225002528118297</v>
      </c>
      <c r="AC33" s="24">
        <v>2.2988639945826672</v>
      </c>
      <c r="AD33" s="24">
        <v>2.4513440005651512</v>
      </c>
      <c r="AE33" s="24" t="s">
        <v>26</v>
      </c>
      <c r="AG33" s="51" t="s">
        <v>41</v>
      </c>
    </row>
    <row r="34" spans="1:33" ht="16.899999999999999" customHeight="1">
      <c r="A34" s="53" t="s">
        <v>44</v>
      </c>
      <c r="B34" s="52" t="s">
        <v>77</v>
      </c>
      <c r="C34" s="24" t="s">
        <v>25</v>
      </c>
      <c r="D34" s="24" t="s">
        <v>25</v>
      </c>
      <c r="E34" s="24" t="s">
        <v>25</v>
      </c>
      <c r="F34" s="24" t="s">
        <v>25</v>
      </c>
      <c r="G34" s="24" t="s">
        <v>25</v>
      </c>
      <c r="H34" s="24" t="s">
        <v>25</v>
      </c>
      <c r="I34" s="24" t="s">
        <v>25</v>
      </c>
      <c r="J34" s="24" t="s">
        <v>25</v>
      </c>
      <c r="K34" s="24" t="s">
        <v>25</v>
      </c>
      <c r="L34" s="24" t="s">
        <v>25</v>
      </c>
      <c r="M34" s="24" t="s">
        <v>25</v>
      </c>
      <c r="N34" s="24" t="s">
        <v>25</v>
      </c>
      <c r="O34" s="24" t="s">
        <v>25</v>
      </c>
      <c r="P34" s="24" t="s">
        <v>25</v>
      </c>
      <c r="Q34" s="24" t="s">
        <v>25</v>
      </c>
      <c r="R34" s="24" t="s">
        <v>25</v>
      </c>
      <c r="S34" s="24" t="s">
        <v>25</v>
      </c>
      <c r="T34" s="24">
        <v>8.2099877566865409</v>
      </c>
      <c r="U34" s="24">
        <v>8.0664281959033879</v>
      </c>
      <c r="V34" s="24">
        <v>7.4279713445002438</v>
      </c>
      <c r="W34" s="24">
        <v>6.7640381255296669</v>
      </c>
      <c r="X34" s="24">
        <v>7.034548436590657</v>
      </c>
      <c r="Y34" s="24">
        <v>7.3082583102493075</v>
      </c>
      <c r="Z34" s="24">
        <v>7.2326329122146076</v>
      </c>
      <c r="AA34" s="24">
        <v>7.9995636998254795</v>
      </c>
      <c r="AB34" s="24">
        <v>8.4764997359520891</v>
      </c>
      <c r="AC34" s="24">
        <v>8.3863585947624664</v>
      </c>
      <c r="AD34" s="24">
        <v>8.9058434295268025</v>
      </c>
      <c r="AE34" s="24" t="s">
        <v>26</v>
      </c>
      <c r="AG34" s="51" t="s">
        <v>44</v>
      </c>
    </row>
    <row r="35" spans="1:33" ht="16.899999999999999" customHeight="1">
      <c r="A35" s="53" t="s">
        <v>92</v>
      </c>
      <c r="B35" s="52" t="s">
        <v>78</v>
      </c>
      <c r="C35" s="24" t="s">
        <v>25</v>
      </c>
      <c r="D35" s="24" t="s">
        <v>25</v>
      </c>
      <c r="E35" s="24" t="s">
        <v>25</v>
      </c>
      <c r="F35" s="24" t="s">
        <v>25</v>
      </c>
      <c r="G35" s="24" t="s">
        <v>25</v>
      </c>
      <c r="H35" s="24" t="s">
        <v>25</v>
      </c>
      <c r="I35" s="24" t="s">
        <v>25</v>
      </c>
      <c r="J35" s="24" t="s">
        <v>25</v>
      </c>
      <c r="K35" s="24" t="s">
        <v>25</v>
      </c>
      <c r="L35" s="23">
        <f>Tab.4.1!L37/Tab.4.1!L$42*100</f>
        <v>11.407964006586422</v>
      </c>
      <c r="M35" s="23">
        <f>Tab.4.1!M37/Tab.4.1!M$42*100</f>
        <v>12.204540002056367</v>
      </c>
      <c r="N35" s="23">
        <f>Tab.4.1!N37/Tab.4.1!N$42*100</f>
        <v>11.531704730020881</v>
      </c>
      <c r="O35" s="23">
        <f>Tab.4.1!O37/Tab.4.1!O$42*100</f>
        <v>11.452418562950948</v>
      </c>
      <c r="P35" s="23">
        <f>Tab.4.1!P37/Tab.4.1!P$42*100</f>
        <v>11.944769959749324</v>
      </c>
      <c r="Q35" s="23">
        <f>Tab.4.1!Q37/Tab.4.1!Q$42*100</f>
        <v>11.540989395826998</v>
      </c>
      <c r="R35" s="24">
        <v>11.3076351853102</v>
      </c>
      <c r="S35" s="24">
        <v>11.374888794337213</v>
      </c>
      <c r="T35" s="24">
        <v>10.792032887729812</v>
      </c>
      <c r="U35" s="24">
        <v>10.225035306730442</v>
      </c>
      <c r="V35" s="24">
        <v>10.30495856597731</v>
      </c>
      <c r="W35" s="24">
        <v>10.228188200336895</v>
      </c>
      <c r="X35" s="24">
        <v>9.8746098090048147</v>
      </c>
      <c r="Y35" s="24">
        <v>9.3100761772853176</v>
      </c>
      <c r="Z35" s="24">
        <v>9.140116700767539</v>
      </c>
      <c r="AA35" s="24">
        <v>9.5822425828970328</v>
      </c>
      <c r="AB35" s="24">
        <v>9.197856155687143</v>
      </c>
      <c r="AC35" s="24">
        <v>9.0658602935167121</v>
      </c>
      <c r="AD35" s="24">
        <v>9.5027845478200454</v>
      </c>
      <c r="AE35" s="24">
        <v>9.9035742768070758</v>
      </c>
      <c r="AG35" s="51" t="s">
        <v>92</v>
      </c>
    </row>
    <row r="36" spans="1:33" ht="16.899999999999999" customHeight="1">
      <c r="A36" s="53" t="s">
        <v>45</v>
      </c>
      <c r="B36" s="52" t="s">
        <v>79</v>
      </c>
      <c r="C36" s="24" t="s">
        <v>25</v>
      </c>
      <c r="D36" s="24" t="s">
        <v>25</v>
      </c>
      <c r="E36" s="24" t="s">
        <v>25</v>
      </c>
      <c r="F36" s="24" t="s">
        <v>25</v>
      </c>
      <c r="G36" s="24" t="s">
        <v>25</v>
      </c>
      <c r="H36" s="24" t="s">
        <v>25</v>
      </c>
      <c r="I36" s="24" t="s">
        <v>25</v>
      </c>
      <c r="J36" s="24" t="s">
        <v>25</v>
      </c>
      <c r="K36" s="24" t="s">
        <v>25</v>
      </c>
      <c r="L36" s="24" t="s">
        <v>25</v>
      </c>
      <c r="M36" s="24" t="s">
        <v>25</v>
      </c>
      <c r="N36" s="24" t="s">
        <v>25</v>
      </c>
      <c r="O36" s="24" t="s">
        <v>25</v>
      </c>
      <c r="P36" s="24" t="s">
        <v>25</v>
      </c>
      <c r="Q36" s="24" t="s">
        <v>25</v>
      </c>
      <c r="R36" s="24" t="s">
        <v>25</v>
      </c>
      <c r="S36" s="24" t="s">
        <v>25</v>
      </c>
      <c r="T36" s="24">
        <v>1.9559439793754918</v>
      </c>
      <c r="U36" s="24">
        <v>2.2287051449895365</v>
      </c>
      <c r="V36" s="24">
        <v>2.5796188277862688</v>
      </c>
      <c r="W36" s="24">
        <v>2.8144257629814082</v>
      </c>
      <c r="X36" s="24">
        <v>2.3649542352256492</v>
      </c>
      <c r="Y36" s="24">
        <v>1.8676419667590027</v>
      </c>
      <c r="Z36" s="24">
        <v>2.1294101090145388</v>
      </c>
      <c r="AA36" s="24">
        <v>2.744328097731239</v>
      </c>
      <c r="AB36" s="24">
        <v>2.7135136349846629</v>
      </c>
      <c r="AC36" s="24">
        <v>2.4261246220125861</v>
      </c>
      <c r="AD36" s="24">
        <v>2.1828971071315038</v>
      </c>
      <c r="AE36" s="24" t="s">
        <v>26</v>
      </c>
      <c r="AG36" s="51" t="s">
        <v>45</v>
      </c>
    </row>
    <row r="37" spans="1:33" ht="16.899999999999999" customHeight="1">
      <c r="A37" s="53" t="s">
        <v>46</v>
      </c>
      <c r="B37" s="52" t="s">
        <v>102</v>
      </c>
      <c r="C37" s="24" t="s">
        <v>25</v>
      </c>
      <c r="D37" s="24" t="s">
        <v>25</v>
      </c>
      <c r="E37" s="24" t="s">
        <v>25</v>
      </c>
      <c r="F37" s="24" t="s">
        <v>25</v>
      </c>
      <c r="G37" s="24" t="s">
        <v>25</v>
      </c>
      <c r="H37" s="24" t="s">
        <v>25</v>
      </c>
      <c r="I37" s="24" t="s">
        <v>25</v>
      </c>
      <c r="J37" s="24" t="s">
        <v>25</v>
      </c>
      <c r="K37" s="24" t="s">
        <v>25</v>
      </c>
      <c r="L37" s="24" t="s">
        <v>25</v>
      </c>
      <c r="M37" s="24" t="s">
        <v>25</v>
      </c>
      <c r="N37" s="24" t="s">
        <v>25</v>
      </c>
      <c r="O37" s="24" t="s">
        <v>25</v>
      </c>
      <c r="P37" s="24" t="s">
        <v>25</v>
      </c>
      <c r="Q37" s="24" t="s">
        <v>25</v>
      </c>
      <c r="R37" s="24" t="s">
        <v>25</v>
      </c>
      <c r="S37" s="24" t="s">
        <v>25</v>
      </c>
      <c r="T37" s="24">
        <v>8.8360889083543217</v>
      </c>
      <c r="U37" s="24">
        <v>7.9963301617409037</v>
      </c>
      <c r="V37" s="24">
        <v>7.7253397381910425</v>
      </c>
      <c r="W37" s="24">
        <v>7.4137624373554871</v>
      </c>
      <c r="X37" s="24">
        <v>7.5096555737791659</v>
      </c>
      <c r="Y37" s="24">
        <v>7.4424342105263168</v>
      </c>
      <c r="Z37" s="24">
        <v>7.0107065917530003</v>
      </c>
      <c r="AA37" s="24">
        <v>6.8379144851657943</v>
      </c>
      <c r="AB37" s="24">
        <v>6.4843425207024801</v>
      </c>
      <c r="AC37" s="24">
        <v>6.6397356715041278</v>
      </c>
      <c r="AD37" s="24">
        <v>7.3198874406885412</v>
      </c>
      <c r="AE37" s="24" t="s">
        <v>26</v>
      </c>
      <c r="AG37" s="51" t="s">
        <v>46</v>
      </c>
    </row>
    <row r="38" spans="1:33" ht="16.899999999999999" customHeight="1">
      <c r="A38" s="53" t="s">
        <v>47</v>
      </c>
      <c r="B38" s="52" t="s">
        <v>80</v>
      </c>
      <c r="C38" s="24" t="s">
        <v>25</v>
      </c>
      <c r="D38" s="24" t="s">
        <v>25</v>
      </c>
      <c r="E38" s="24" t="s">
        <v>25</v>
      </c>
      <c r="F38" s="24" t="s">
        <v>25</v>
      </c>
      <c r="G38" s="24" t="s">
        <v>25</v>
      </c>
      <c r="H38" s="24" t="s">
        <v>25</v>
      </c>
      <c r="I38" s="24" t="s">
        <v>25</v>
      </c>
      <c r="J38" s="24" t="s">
        <v>25</v>
      </c>
      <c r="K38" s="24" t="s">
        <v>25</v>
      </c>
      <c r="L38" s="24" t="s">
        <v>25</v>
      </c>
      <c r="M38" s="24" t="s">
        <v>25</v>
      </c>
      <c r="N38" s="24" t="s">
        <v>25</v>
      </c>
      <c r="O38" s="24" t="s">
        <v>25</v>
      </c>
      <c r="P38" s="24" t="s">
        <v>25</v>
      </c>
      <c r="Q38" s="24" t="s">
        <v>25</v>
      </c>
      <c r="R38" s="130" t="s">
        <v>25</v>
      </c>
      <c r="S38" s="130" t="s">
        <v>25</v>
      </c>
      <c r="T38" s="130" t="s">
        <v>8</v>
      </c>
      <c r="U38" s="130" t="s">
        <v>8</v>
      </c>
      <c r="V38" s="130" t="s">
        <v>8</v>
      </c>
      <c r="W38" s="130" t="s">
        <v>8</v>
      </c>
      <c r="X38" s="130" t="s">
        <v>8</v>
      </c>
      <c r="Y38" s="130" t="s">
        <v>8</v>
      </c>
      <c r="Z38" s="130" t="s">
        <v>8</v>
      </c>
      <c r="AA38" s="130" t="s">
        <v>8</v>
      </c>
      <c r="AB38" s="130" t="s">
        <v>8</v>
      </c>
      <c r="AC38" s="130" t="s">
        <v>8</v>
      </c>
      <c r="AD38" s="130" t="s">
        <v>8</v>
      </c>
      <c r="AE38" s="130" t="s">
        <v>26</v>
      </c>
      <c r="AG38" s="51" t="s">
        <v>47</v>
      </c>
    </row>
    <row r="39" spans="1:33" ht="16.899999999999999" customHeight="1">
      <c r="A39" s="49"/>
      <c r="B39" s="50"/>
      <c r="C39" s="55"/>
      <c r="D39" s="55"/>
      <c r="E39" s="55"/>
      <c r="F39" s="55"/>
      <c r="G39" s="55"/>
      <c r="H39" s="55"/>
      <c r="I39" s="55"/>
      <c r="J39" s="55"/>
      <c r="K39" s="55"/>
      <c r="L39" s="55"/>
      <c r="M39" s="55"/>
      <c r="N39" s="55"/>
      <c r="O39" s="55"/>
      <c r="P39" s="55"/>
      <c r="Q39" s="55"/>
      <c r="AG39" s="51"/>
    </row>
    <row r="40" spans="1:33" ht="16.899999999999999" customHeight="1">
      <c r="A40" s="49"/>
      <c r="B40" s="42" t="s">
        <v>9</v>
      </c>
      <c r="C40" s="67">
        <f>Tab.4.1!C42/Tab.4.1!C$42*100</f>
        <v>100</v>
      </c>
      <c r="D40" s="67">
        <f>Tab.4.1!D42/Tab.4.1!D$42*100</f>
        <v>100</v>
      </c>
      <c r="E40" s="67">
        <f>Tab.4.1!E42/Tab.4.1!E$42*100</f>
        <v>100</v>
      </c>
      <c r="F40" s="67">
        <f>Tab.4.1!F42/Tab.4.1!F$42*100</f>
        <v>100</v>
      </c>
      <c r="G40" s="67">
        <f>Tab.4.1!G42/Tab.4.1!G$42*100</f>
        <v>100</v>
      </c>
      <c r="H40" s="67">
        <f>Tab.4.1!H42/Tab.4.1!H$42*100</f>
        <v>100</v>
      </c>
      <c r="I40" s="67">
        <f>Tab.4.1!I42/Tab.4.1!I$42*100</f>
        <v>100</v>
      </c>
      <c r="J40" s="67">
        <f>Tab.4.1!J42/Tab.4.1!J$42*100</f>
        <v>100</v>
      </c>
      <c r="K40" s="67">
        <f>Tab.4.1!K42/Tab.4.1!K$42*100</f>
        <v>100</v>
      </c>
      <c r="L40" s="67">
        <f>Tab.4.1!L42/Tab.4.1!L$42*100</f>
        <v>100</v>
      </c>
      <c r="M40" s="67">
        <f>Tab.4.1!M42/Tab.4.1!M$42*100</f>
        <v>100</v>
      </c>
      <c r="N40" s="67">
        <f>Tab.4.1!N42/Tab.4.1!N$42*100</f>
        <v>100</v>
      </c>
      <c r="O40" s="67">
        <f>Tab.4.1!O42/Tab.4.1!O$42*100</f>
        <v>100</v>
      </c>
      <c r="P40" s="67">
        <f>Tab.4.1!P42/Tab.4.1!P$42*100</f>
        <v>100</v>
      </c>
      <c r="Q40" s="67">
        <f>Tab.4.1!Q42/Tab.4.1!Q$42*100</f>
        <v>100</v>
      </c>
      <c r="R40" s="45">
        <v>100</v>
      </c>
      <c r="S40" s="45">
        <v>100</v>
      </c>
      <c r="T40" s="45">
        <v>100</v>
      </c>
      <c r="U40" s="45">
        <v>100</v>
      </c>
      <c r="V40" s="45">
        <v>100</v>
      </c>
      <c r="W40" s="45">
        <v>100</v>
      </c>
      <c r="X40" s="45">
        <v>100</v>
      </c>
      <c r="Y40" s="45">
        <v>100</v>
      </c>
      <c r="Z40" s="45">
        <v>100</v>
      </c>
      <c r="AA40" s="45">
        <v>100</v>
      </c>
      <c r="AB40" s="45">
        <v>100</v>
      </c>
      <c r="AC40" s="45">
        <v>100</v>
      </c>
      <c r="AD40" s="45">
        <v>100</v>
      </c>
      <c r="AE40" s="45">
        <v>100</v>
      </c>
      <c r="AF40" s="45"/>
      <c r="AG40" s="46" t="s">
        <v>9</v>
      </c>
    </row>
    <row r="41" spans="1:33" ht="16.899999999999999" customHeight="1">
      <c r="A41" s="37"/>
      <c r="B41" s="57"/>
      <c r="C41" s="58"/>
      <c r="D41" s="59"/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59"/>
      <c r="U41" s="59"/>
      <c r="V41" s="59"/>
      <c r="W41" s="59"/>
      <c r="X41" s="59"/>
      <c r="Y41" s="59"/>
      <c r="Z41" s="59"/>
      <c r="AA41" s="59"/>
      <c r="AB41" s="59"/>
      <c r="AC41" s="59"/>
      <c r="AD41" s="59"/>
      <c r="AE41" s="59"/>
      <c r="AF41" s="59"/>
      <c r="AG41" s="58"/>
    </row>
    <row r="42" spans="1:33" ht="15" customHeight="1">
      <c r="B42" s="47"/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</row>
    <row r="43" spans="1:33" ht="15" customHeight="1">
      <c r="A43" s="29" t="s">
        <v>178</v>
      </c>
      <c r="B43" s="33" t="s">
        <v>179</v>
      </c>
      <c r="C43" s="33"/>
      <c r="D43" s="33"/>
      <c r="E43" s="33"/>
      <c r="F43" s="55"/>
      <c r="G43" s="33"/>
      <c r="H43" s="33"/>
      <c r="I43" s="55"/>
      <c r="J43" s="33"/>
      <c r="K43" s="33"/>
      <c r="L43" s="33"/>
      <c r="M43" s="33"/>
      <c r="N43" s="33"/>
      <c r="O43" s="33"/>
      <c r="P43" s="33"/>
      <c r="Q43" s="33"/>
    </row>
    <row r="44" spans="1:33" ht="12" customHeight="1">
      <c r="A44" s="29" t="s">
        <v>180</v>
      </c>
      <c r="B44" s="33" t="s">
        <v>181</v>
      </c>
      <c r="C44" s="33"/>
      <c r="D44" s="33"/>
      <c r="E44" s="33"/>
      <c r="F44" s="55"/>
      <c r="G44" s="33"/>
      <c r="H44" s="33"/>
    </row>
    <row r="45" spans="1:33" ht="12" customHeight="1">
      <c r="B45" s="47"/>
      <c r="C45" s="33"/>
      <c r="D45" s="33"/>
      <c r="E45" s="33"/>
      <c r="F45" s="55"/>
      <c r="G45" s="33"/>
      <c r="H45" s="33"/>
    </row>
    <row r="46" spans="1:33" ht="12" customHeight="1">
      <c r="A46" s="150" t="s">
        <v>177</v>
      </c>
      <c r="B46" s="150"/>
      <c r="C46" s="150"/>
      <c r="D46" s="150"/>
      <c r="E46" s="150"/>
      <c r="F46" s="150"/>
      <c r="G46" s="150"/>
      <c r="H46" s="150"/>
    </row>
    <row r="48" spans="1:33" ht="12" customHeight="1">
      <c r="A48" s="139" t="s">
        <v>182</v>
      </c>
    </row>
  </sheetData>
  <mergeCells count="7">
    <mergeCell ref="A2:AG2"/>
    <mergeCell ref="A46:H46"/>
    <mergeCell ref="C7:AF7"/>
    <mergeCell ref="C5:AF5"/>
    <mergeCell ref="AG5:AG7"/>
    <mergeCell ref="A5:A7"/>
    <mergeCell ref="B5:B7"/>
  </mergeCells>
  <hyperlinks>
    <hyperlink ref="A48" location="Inhaltsverzeichnis!A1" display="Link zurück zum Inhaltsverzeichnis"/>
  </hyperlinks>
  <pageMargins left="0.78740157480314965" right="0.78740157480314965" top="0.98425196850393704" bottom="0.59055118110236227" header="0.51181102362204722" footer="0.51181102362204722"/>
  <pageSetup paperSize="9" firstPageNumber="6" fitToWidth="2" orientation="portrait" useFirstPageNumber="1" horizontalDpi="4294967293" verticalDpi="4294967293" r:id="rId1"/>
  <headerFooter alignWithMargins="0"/>
  <colBreaks count="1" manualBreakCount="1">
    <brk id="7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H48"/>
  <sheetViews>
    <sheetView zoomScaleNormal="100" zoomScaleSheetLayoutView="100" workbookViewId="0">
      <pane ySplit="7" topLeftCell="A8" activePane="bottomLeft" state="frozen"/>
      <selection pane="bottomLeft" activeCell="A2" sqref="A2:AH2"/>
    </sheetView>
  </sheetViews>
  <sheetFormatPr baseColWidth="10" defaultColWidth="15.7109375" defaultRowHeight="12" customHeight="1"/>
  <cols>
    <col min="1" max="1" width="5.28515625" style="29" customWidth="1"/>
    <col min="2" max="2" width="45.7109375" style="29" customWidth="1"/>
    <col min="3" max="7" width="7.28515625" style="29" customWidth="1"/>
    <col min="8" max="17" width="7.5703125" style="29" customWidth="1"/>
    <col min="18" max="22" width="7.140625" style="29" customWidth="1"/>
    <col min="23" max="31" width="8.28515625" style="29" customWidth="1"/>
    <col min="32" max="32" width="1.28515625" style="29" customWidth="1"/>
    <col min="33" max="33" width="1" style="29" customWidth="1"/>
    <col min="34" max="34" width="10.7109375" style="29" customWidth="1"/>
    <col min="35" max="16384" width="15.7109375" style="29"/>
  </cols>
  <sheetData>
    <row r="2" spans="1:34" ht="12" customHeight="1">
      <c r="A2" s="166" t="s">
        <v>161</v>
      </c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166"/>
      <c r="T2" s="166"/>
      <c r="U2" s="166"/>
      <c r="V2" s="166"/>
      <c r="W2" s="166"/>
      <c r="X2" s="166"/>
      <c r="Y2" s="166"/>
      <c r="Z2" s="166"/>
      <c r="AA2" s="166"/>
      <c r="AB2" s="166"/>
      <c r="AC2" s="166"/>
      <c r="AD2" s="166"/>
      <c r="AE2" s="166"/>
      <c r="AF2" s="166"/>
      <c r="AG2" s="166"/>
      <c r="AH2" s="166"/>
    </row>
    <row r="3" spans="1:34" ht="12" customHeight="1">
      <c r="B3" s="30"/>
      <c r="C3" s="32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2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</row>
    <row r="4" spans="1:34" ht="12" customHeight="1"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33"/>
    </row>
    <row r="5" spans="1:34" ht="31.5" customHeight="1">
      <c r="A5" s="184" t="s">
        <v>55</v>
      </c>
      <c r="B5" s="187" t="s">
        <v>27</v>
      </c>
      <c r="C5" s="170" t="s">
        <v>157</v>
      </c>
      <c r="D5" s="191"/>
      <c r="E5" s="191"/>
      <c r="F5" s="191"/>
      <c r="G5" s="191"/>
      <c r="H5" s="191"/>
      <c r="I5" s="191"/>
      <c r="J5" s="191"/>
      <c r="K5" s="191"/>
      <c r="L5" s="191"/>
      <c r="M5" s="191"/>
      <c r="N5" s="191"/>
      <c r="O5" s="191"/>
      <c r="P5" s="191"/>
      <c r="Q5" s="191"/>
      <c r="R5" s="191"/>
      <c r="S5" s="191"/>
      <c r="T5" s="191"/>
      <c r="U5" s="191"/>
      <c r="V5" s="191"/>
      <c r="W5" s="191"/>
      <c r="X5" s="191"/>
      <c r="Y5" s="191"/>
      <c r="Z5" s="191"/>
      <c r="AA5" s="191"/>
      <c r="AB5" s="191"/>
      <c r="AC5" s="191"/>
      <c r="AD5" s="191"/>
      <c r="AE5" s="191"/>
      <c r="AF5" s="174"/>
      <c r="AG5" s="175" t="s">
        <v>55</v>
      </c>
      <c r="AH5" s="176"/>
    </row>
    <row r="6" spans="1:34" ht="19.899999999999999" customHeight="1">
      <c r="A6" s="185"/>
      <c r="B6" s="188"/>
      <c r="C6" s="35">
        <v>1991</v>
      </c>
      <c r="D6" s="35">
        <v>1992</v>
      </c>
      <c r="E6" s="35">
        <v>1993</v>
      </c>
      <c r="F6" s="35">
        <v>1994</v>
      </c>
      <c r="G6" s="35">
        <v>1995</v>
      </c>
      <c r="H6" s="65">
        <v>1996</v>
      </c>
      <c r="I6" s="35">
        <v>1997</v>
      </c>
      <c r="J6" s="35">
        <v>1998</v>
      </c>
      <c r="K6" s="35">
        <v>1999</v>
      </c>
      <c r="L6" s="35">
        <v>2000</v>
      </c>
      <c r="M6" s="35">
        <v>2001</v>
      </c>
      <c r="N6" s="35">
        <v>2002</v>
      </c>
      <c r="O6" s="35">
        <v>2003</v>
      </c>
      <c r="P6" s="35">
        <v>2004</v>
      </c>
      <c r="Q6" s="35">
        <v>2005</v>
      </c>
      <c r="R6" s="35">
        <v>2006</v>
      </c>
      <c r="S6" s="35">
        <v>2007</v>
      </c>
      <c r="T6" s="35">
        <v>2008</v>
      </c>
      <c r="U6" s="35">
        <v>2009</v>
      </c>
      <c r="V6" s="35">
        <v>2010</v>
      </c>
      <c r="W6" s="65">
        <v>2011</v>
      </c>
      <c r="X6" s="35">
        <v>2012</v>
      </c>
      <c r="Y6" s="35">
        <v>2013</v>
      </c>
      <c r="Z6" s="35">
        <v>2014</v>
      </c>
      <c r="AA6" s="35">
        <v>2015</v>
      </c>
      <c r="AB6" s="35">
        <v>2016</v>
      </c>
      <c r="AC6" s="35">
        <v>2017</v>
      </c>
      <c r="AD6" s="35">
        <v>2018</v>
      </c>
      <c r="AE6" s="35">
        <v>2019</v>
      </c>
      <c r="AF6" s="35"/>
      <c r="AG6" s="177"/>
      <c r="AH6" s="178"/>
    </row>
    <row r="7" spans="1:34" ht="19.899999999999999" customHeight="1">
      <c r="A7" s="186"/>
      <c r="B7" s="189"/>
      <c r="C7" s="181" t="s">
        <v>131</v>
      </c>
      <c r="D7" s="182"/>
      <c r="E7" s="182"/>
      <c r="F7" s="182"/>
      <c r="G7" s="182"/>
      <c r="H7" s="182"/>
      <c r="I7" s="182"/>
      <c r="J7" s="182"/>
      <c r="K7" s="182"/>
      <c r="L7" s="182"/>
      <c r="M7" s="182"/>
      <c r="N7" s="182"/>
      <c r="O7" s="182"/>
      <c r="P7" s="182"/>
      <c r="Q7" s="182"/>
      <c r="R7" s="182"/>
      <c r="S7" s="182"/>
      <c r="T7" s="182"/>
      <c r="U7" s="182"/>
      <c r="V7" s="182"/>
      <c r="W7" s="182"/>
      <c r="X7" s="182"/>
      <c r="Y7" s="182"/>
      <c r="Z7" s="182"/>
      <c r="AA7" s="182"/>
      <c r="AB7" s="182"/>
      <c r="AC7" s="182"/>
      <c r="AD7" s="182"/>
      <c r="AE7" s="182"/>
      <c r="AF7" s="183"/>
      <c r="AG7" s="179"/>
      <c r="AH7" s="180"/>
    </row>
    <row r="8" spans="1:34" ht="16.899999999999999" customHeight="1">
      <c r="A8" s="34"/>
      <c r="B8" s="39"/>
      <c r="C8" s="33"/>
      <c r="R8" s="33"/>
      <c r="AG8" s="40"/>
      <c r="AH8" s="33"/>
    </row>
    <row r="9" spans="1:34" s="45" customFormat="1" ht="16.899999999999999" customHeight="1">
      <c r="A9" s="41" t="s">
        <v>28</v>
      </c>
      <c r="B9" s="42" t="s">
        <v>56</v>
      </c>
      <c r="C9" s="43">
        <v>0.44782</v>
      </c>
      <c r="D9" s="43">
        <v>0.39456000000000002</v>
      </c>
      <c r="E9" s="43">
        <v>0.48604000000000003</v>
      </c>
      <c r="F9" s="43">
        <v>0.65190999999999999</v>
      </c>
      <c r="G9" s="43">
        <v>0.70152000000000003</v>
      </c>
      <c r="H9" s="43">
        <v>0.66439999999999999</v>
      </c>
      <c r="I9" s="43">
        <v>0.63002000000000002</v>
      </c>
      <c r="J9" s="43">
        <v>0.64603999999999995</v>
      </c>
      <c r="K9" s="43">
        <v>0.66330999999999996</v>
      </c>
      <c r="L9" s="43">
        <v>0.71467999999999998</v>
      </c>
      <c r="M9" s="43">
        <v>0.77376</v>
      </c>
      <c r="N9" s="43">
        <v>0.82804999999999995</v>
      </c>
      <c r="O9" s="43">
        <v>0.89773999999999998</v>
      </c>
      <c r="P9" s="43">
        <v>0.9</v>
      </c>
      <c r="Q9" s="43">
        <v>0.91064000000000001</v>
      </c>
      <c r="R9" s="43">
        <v>0.95628000000000002</v>
      </c>
      <c r="S9" s="43">
        <v>1.00891</v>
      </c>
      <c r="T9" s="43">
        <v>1.02244</v>
      </c>
      <c r="U9" s="44">
        <v>0.96480999999999995</v>
      </c>
      <c r="V9" s="44">
        <v>1.0056700000000001</v>
      </c>
      <c r="W9" s="44">
        <v>1.05745</v>
      </c>
      <c r="X9" s="44">
        <v>1.00502</v>
      </c>
      <c r="Y9" s="44">
        <v>0.87231000000000003</v>
      </c>
      <c r="Z9" s="44">
        <v>0.74504999999999999</v>
      </c>
      <c r="AA9" s="44">
        <v>0.91393000000000002</v>
      </c>
      <c r="AB9" s="44">
        <v>1.3516600000000001</v>
      </c>
      <c r="AC9" s="44">
        <v>1.4616</v>
      </c>
      <c r="AD9" s="44">
        <v>1.26403</v>
      </c>
      <c r="AE9" s="44">
        <v>1.13195</v>
      </c>
      <c r="AG9" s="46"/>
      <c r="AH9" s="47" t="s">
        <v>28</v>
      </c>
    </row>
    <row r="10" spans="1:34" s="45" customFormat="1" ht="16.899999999999999" customHeight="1">
      <c r="A10" s="41" t="s">
        <v>84</v>
      </c>
      <c r="B10" s="42" t="s">
        <v>57</v>
      </c>
      <c r="C10" s="43">
        <v>2.5108100000000002</v>
      </c>
      <c r="D10" s="43">
        <v>2.7614399999999999</v>
      </c>
      <c r="E10" s="43">
        <v>2.8295400000000002</v>
      </c>
      <c r="F10" s="43">
        <v>2.9229699999999998</v>
      </c>
      <c r="G10" s="43">
        <v>2.99451</v>
      </c>
      <c r="H10" s="43">
        <v>3.0574699999999999</v>
      </c>
      <c r="I10" s="43">
        <v>3.2027100000000002</v>
      </c>
      <c r="J10" s="43">
        <v>3.2171599999999998</v>
      </c>
      <c r="K10" s="43">
        <v>3.3283299999999998</v>
      </c>
      <c r="L10" s="43">
        <v>3.3492999999999999</v>
      </c>
      <c r="M10" s="43">
        <v>3.1902499999999998</v>
      </c>
      <c r="N10" s="43">
        <v>3.2645</v>
      </c>
      <c r="O10" s="43">
        <v>3.43893</v>
      </c>
      <c r="P10" s="43">
        <v>3.4532600000000002</v>
      </c>
      <c r="Q10" s="43">
        <v>3.2943799999999999</v>
      </c>
      <c r="R10" s="44">
        <v>3.2150599999999998</v>
      </c>
      <c r="S10" s="44">
        <v>3.1768399999999999</v>
      </c>
      <c r="T10" s="43">
        <v>3.1307100000000001</v>
      </c>
      <c r="U10" s="44">
        <v>3.0954299999999999</v>
      </c>
      <c r="V10" s="44">
        <v>3.1604299999999999</v>
      </c>
      <c r="W10" s="44">
        <v>3.2886199999999999</v>
      </c>
      <c r="X10" s="44">
        <v>3.3132100000000002</v>
      </c>
      <c r="Y10" s="44">
        <v>3.29874</v>
      </c>
      <c r="Z10" s="44">
        <v>3.2839700000000001</v>
      </c>
      <c r="AA10" s="44">
        <v>3.1346799999999999</v>
      </c>
      <c r="AB10" s="44">
        <v>3.0676700000000001</v>
      </c>
      <c r="AC10" s="44">
        <v>3.07097</v>
      </c>
      <c r="AD10" s="44">
        <v>3.0116800000000001</v>
      </c>
      <c r="AE10" s="44">
        <v>2.9395199999999999</v>
      </c>
      <c r="AG10" s="46"/>
      <c r="AH10" s="47" t="s">
        <v>84</v>
      </c>
    </row>
    <row r="11" spans="1:34" ht="16.899999999999999" customHeight="1">
      <c r="A11" s="49" t="s">
        <v>93</v>
      </c>
      <c r="B11" s="50" t="s">
        <v>58</v>
      </c>
      <c r="C11" s="23">
        <v>2.3965200000000002</v>
      </c>
      <c r="D11" s="23">
        <v>2.6858499999999998</v>
      </c>
      <c r="E11" s="23">
        <v>2.80369</v>
      </c>
      <c r="F11" s="23">
        <v>3.0033400000000001</v>
      </c>
      <c r="G11" s="23">
        <v>2.7651400000000002</v>
      </c>
      <c r="H11" s="23">
        <v>2.5381499999999999</v>
      </c>
      <c r="I11" s="23">
        <v>2.72329</v>
      </c>
      <c r="J11" s="23">
        <v>2.7739799999999999</v>
      </c>
      <c r="K11" s="23">
        <v>2.7951800000000002</v>
      </c>
      <c r="L11" s="23">
        <v>2.9575200000000001</v>
      </c>
      <c r="M11" s="23">
        <v>2.83663</v>
      </c>
      <c r="N11" s="23">
        <v>2.99003</v>
      </c>
      <c r="O11" s="23">
        <v>2.9794700000000001</v>
      </c>
      <c r="P11" s="23">
        <v>2.9621400000000002</v>
      </c>
      <c r="Q11" s="23">
        <v>2.9455100000000001</v>
      </c>
      <c r="R11" s="24">
        <v>2.9119700000000002</v>
      </c>
      <c r="S11" s="24">
        <v>2.9</v>
      </c>
      <c r="T11" s="24">
        <v>2.9129900000000002</v>
      </c>
      <c r="U11" s="24">
        <v>2.9717099999999999</v>
      </c>
      <c r="V11" s="24">
        <v>2.9809399999999999</v>
      </c>
      <c r="W11" s="24">
        <v>2.9631400000000001</v>
      </c>
      <c r="X11" s="24">
        <v>2.9522599999999999</v>
      </c>
      <c r="Y11" s="24">
        <v>2.9599299999999999</v>
      </c>
      <c r="Z11" s="24">
        <v>2.9655800000000001</v>
      </c>
      <c r="AA11" s="24">
        <v>2.9337</v>
      </c>
      <c r="AB11" s="24">
        <v>2.9111899999999999</v>
      </c>
      <c r="AC11" s="24">
        <v>2.9134099999999998</v>
      </c>
      <c r="AD11" s="24">
        <v>2.8537499999999998</v>
      </c>
      <c r="AE11" s="24">
        <v>2.8310200000000001</v>
      </c>
      <c r="AG11" s="51"/>
      <c r="AH11" s="33" t="s">
        <v>93</v>
      </c>
    </row>
    <row r="12" spans="1:34" ht="16.899999999999999" customHeight="1">
      <c r="A12" s="49" t="s">
        <v>29</v>
      </c>
      <c r="B12" s="50" t="s">
        <v>59</v>
      </c>
      <c r="C12" s="24" t="s">
        <v>25</v>
      </c>
      <c r="D12" s="24" t="s">
        <v>25</v>
      </c>
      <c r="E12" s="24" t="s">
        <v>25</v>
      </c>
      <c r="F12" s="24" t="s">
        <v>25</v>
      </c>
      <c r="G12" s="24" t="s">
        <v>25</v>
      </c>
      <c r="H12" s="24" t="s">
        <v>25</v>
      </c>
      <c r="I12" s="24" t="s">
        <v>25</v>
      </c>
      <c r="J12" s="24" t="s">
        <v>25</v>
      </c>
      <c r="K12" s="24" t="s">
        <v>25</v>
      </c>
      <c r="L12" s="24" t="s">
        <v>25</v>
      </c>
      <c r="M12" s="24" t="s">
        <v>25</v>
      </c>
      <c r="N12" s="24" t="s">
        <v>25</v>
      </c>
      <c r="O12" s="24" t="s">
        <v>25</v>
      </c>
      <c r="P12" s="24" t="s">
        <v>25</v>
      </c>
      <c r="Q12" s="24" t="s">
        <v>25</v>
      </c>
      <c r="R12" s="24" t="s">
        <v>25</v>
      </c>
      <c r="S12" s="24" t="s">
        <v>25</v>
      </c>
      <c r="T12" s="24">
        <v>4</v>
      </c>
      <c r="U12" s="24">
        <v>4.0999999999999996</v>
      </c>
      <c r="V12" s="24">
        <v>4.05</v>
      </c>
      <c r="W12" s="24">
        <v>4</v>
      </c>
      <c r="X12" s="24">
        <v>3.95</v>
      </c>
      <c r="Y12" s="24">
        <v>4.05</v>
      </c>
      <c r="Z12" s="24">
        <v>4.1500000000000004</v>
      </c>
      <c r="AA12" s="24">
        <v>4.25</v>
      </c>
      <c r="AB12" s="24">
        <v>4.05</v>
      </c>
      <c r="AC12" s="24">
        <v>4.3499999999999996</v>
      </c>
      <c r="AD12" s="24">
        <v>3.95</v>
      </c>
      <c r="AE12" s="24" t="s">
        <v>26</v>
      </c>
      <c r="AG12" s="51"/>
      <c r="AH12" s="33" t="s">
        <v>29</v>
      </c>
    </row>
    <row r="13" spans="1:34" ht="16.899999999999999" customHeight="1">
      <c r="A13" s="49" t="s">
        <v>30</v>
      </c>
      <c r="B13" s="50" t="s">
        <v>60</v>
      </c>
      <c r="C13" s="23">
        <v>2.4159099999999998</v>
      </c>
      <c r="D13" s="23">
        <v>2.64032</v>
      </c>
      <c r="E13" s="23">
        <v>2.71136</v>
      </c>
      <c r="F13" s="23">
        <v>2.9093499999999999</v>
      </c>
      <c r="G13" s="23">
        <v>2.7122299999999999</v>
      </c>
      <c r="H13" s="23">
        <v>2.5164</v>
      </c>
      <c r="I13" s="23">
        <v>2.7114600000000002</v>
      </c>
      <c r="J13" s="23">
        <v>2.7414800000000001</v>
      </c>
      <c r="K13" s="23">
        <v>2.7491699999999999</v>
      </c>
      <c r="L13" s="23">
        <v>2.91242</v>
      </c>
      <c r="M13" s="23">
        <v>2.7918599999999998</v>
      </c>
      <c r="N13" s="23">
        <v>2.95017</v>
      </c>
      <c r="O13" s="23">
        <v>2.9286699999999999</v>
      </c>
      <c r="P13" s="23">
        <v>2.9133300000000002</v>
      </c>
      <c r="Q13" s="23">
        <v>2.88775</v>
      </c>
      <c r="R13" s="24">
        <v>2.8565200000000002</v>
      </c>
      <c r="S13" s="24">
        <v>2.8417500000000002</v>
      </c>
      <c r="T13" s="24">
        <v>2.8570500000000001</v>
      </c>
      <c r="U13" s="24">
        <v>2.9078499999999998</v>
      </c>
      <c r="V13" s="24">
        <v>2.9218799999999998</v>
      </c>
      <c r="W13" s="24">
        <v>2.9070900000000002</v>
      </c>
      <c r="X13" s="24">
        <v>2.8985500000000002</v>
      </c>
      <c r="Y13" s="24">
        <v>2.91439</v>
      </c>
      <c r="Z13" s="24">
        <v>2.9188700000000001</v>
      </c>
      <c r="AA13" s="24">
        <v>2.88069</v>
      </c>
      <c r="AB13" s="24">
        <v>2.8641999999999999</v>
      </c>
      <c r="AC13" s="24">
        <v>2.8580000000000001</v>
      </c>
      <c r="AD13" s="24">
        <v>2.8020700000000001</v>
      </c>
      <c r="AE13" s="24">
        <v>2.7781099999999999</v>
      </c>
      <c r="AG13" s="51"/>
      <c r="AH13" s="33" t="s">
        <v>30</v>
      </c>
    </row>
    <row r="14" spans="1:34" ht="16.899999999999999" customHeight="1">
      <c r="A14" s="49" t="s">
        <v>31</v>
      </c>
      <c r="B14" s="50" t="s">
        <v>61</v>
      </c>
      <c r="C14" s="24" t="s">
        <v>25</v>
      </c>
      <c r="D14" s="24" t="s">
        <v>25</v>
      </c>
      <c r="E14" s="24" t="s">
        <v>25</v>
      </c>
      <c r="F14" s="24" t="s">
        <v>25</v>
      </c>
      <c r="G14" s="24" t="s">
        <v>25</v>
      </c>
      <c r="H14" s="24" t="s">
        <v>25</v>
      </c>
      <c r="I14" s="24" t="s">
        <v>25</v>
      </c>
      <c r="J14" s="24" t="s">
        <v>25</v>
      </c>
      <c r="K14" s="24" t="s">
        <v>25</v>
      </c>
      <c r="L14" s="24" t="s">
        <v>25</v>
      </c>
      <c r="M14" s="24" t="s">
        <v>25</v>
      </c>
      <c r="N14" s="24" t="s">
        <v>25</v>
      </c>
      <c r="O14" s="24" t="s">
        <v>25</v>
      </c>
      <c r="P14" s="24" t="s">
        <v>25</v>
      </c>
      <c r="Q14" s="24" t="s">
        <v>25</v>
      </c>
      <c r="R14" s="24" t="s">
        <v>25</v>
      </c>
      <c r="S14" s="24" t="s">
        <v>25</v>
      </c>
      <c r="T14" s="24" t="s">
        <v>8</v>
      </c>
      <c r="U14" s="24" t="s">
        <v>8</v>
      </c>
      <c r="V14" s="24" t="s">
        <v>8</v>
      </c>
      <c r="W14" s="24" t="s">
        <v>8</v>
      </c>
      <c r="X14" s="24" t="s">
        <v>8</v>
      </c>
      <c r="Y14" s="24" t="s">
        <v>8</v>
      </c>
      <c r="Z14" s="24" t="s">
        <v>8</v>
      </c>
      <c r="AA14" s="24" t="s">
        <v>8</v>
      </c>
      <c r="AB14" s="24" t="s">
        <v>8</v>
      </c>
      <c r="AC14" s="24" t="s">
        <v>8</v>
      </c>
      <c r="AD14" s="24" t="s">
        <v>8</v>
      </c>
      <c r="AE14" s="24" t="s">
        <v>26</v>
      </c>
      <c r="AG14" s="51"/>
      <c r="AH14" s="33" t="s">
        <v>31</v>
      </c>
    </row>
    <row r="15" spans="1:34" ht="16.899999999999999" customHeight="1">
      <c r="A15" s="49" t="s">
        <v>32</v>
      </c>
      <c r="B15" s="50" t="s">
        <v>101</v>
      </c>
      <c r="C15" s="24" t="s">
        <v>25</v>
      </c>
      <c r="D15" s="24" t="s">
        <v>25</v>
      </c>
      <c r="E15" s="24" t="s">
        <v>25</v>
      </c>
      <c r="F15" s="24" t="s">
        <v>25</v>
      </c>
      <c r="G15" s="24" t="s">
        <v>25</v>
      </c>
      <c r="H15" s="24" t="s">
        <v>25</v>
      </c>
      <c r="I15" s="24" t="s">
        <v>25</v>
      </c>
      <c r="J15" s="24" t="s">
        <v>25</v>
      </c>
      <c r="K15" s="24" t="s">
        <v>25</v>
      </c>
      <c r="L15" s="24" t="s">
        <v>25</v>
      </c>
      <c r="M15" s="24" t="s">
        <v>25</v>
      </c>
      <c r="N15" s="24" t="s">
        <v>25</v>
      </c>
      <c r="O15" s="24" t="s">
        <v>25</v>
      </c>
      <c r="P15" s="24" t="s">
        <v>25</v>
      </c>
      <c r="Q15" s="24" t="s">
        <v>25</v>
      </c>
      <c r="R15" s="24" t="s">
        <v>25</v>
      </c>
      <c r="S15" s="24" t="s">
        <v>25</v>
      </c>
      <c r="T15" s="24">
        <v>4.7249999999999996</v>
      </c>
      <c r="U15" s="24">
        <v>4.8</v>
      </c>
      <c r="V15" s="24">
        <v>4.6333299999999999</v>
      </c>
      <c r="W15" s="24">
        <v>4.4888899999999996</v>
      </c>
      <c r="X15" s="24">
        <v>4.3777799999999996</v>
      </c>
      <c r="Y15" s="24">
        <v>4.0888900000000001</v>
      </c>
      <c r="Z15" s="24">
        <v>4.0777799999999997</v>
      </c>
      <c r="AA15" s="24">
        <v>4.1666699999999999</v>
      </c>
      <c r="AB15" s="24">
        <v>4</v>
      </c>
      <c r="AC15" s="24">
        <v>4.1333299999999999</v>
      </c>
      <c r="AD15" s="24">
        <v>4</v>
      </c>
      <c r="AE15" s="24" t="s">
        <v>26</v>
      </c>
      <c r="AG15" s="51"/>
      <c r="AH15" s="33" t="s">
        <v>32</v>
      </c>
    </row>
    <row r="16" spans="1:34" ht="16.899999999999999" customHeight="1">
      <c r="A16" s="49" t="s">
        <v>33</v>
      </c>
      <c r="B16" s="50" t="s">
        <v>62</v>
      </c>
      <c r="C16" s="23">
        <v>2.64167</v>
      </c>
      <c r="D16" s="23">
        <v>2.8431999999999999</v>
      </c>
      <c r="E16" s="23">
        <v>2.8568199999999999</v>
      </c>
      <c r="F16" s="23">
        <v>2.8413599999999999</v>
      </c>
      <c r="G16" s="23">
        <v>3.2106599999999998</v>
      </c>
      <c r="H16" s="23">
        <v>3.5124</v>
      </c>
      <c r="I16" s="23">
        <v>3.6100300000000001</v>
      </c>
      <c r="J16" s="23">
        <v>3.5834199999999998</v>
      </c>
      <c r="K16" s="23">
        <v>3.7408000000000001</v>
      </c>
      <c r="L16" s="23">
        <v>3.6402899999999998</v>
      </c>
      <c r="M16" s="23">
        <v>3.4484300000000001</v>
      </c>
      <c r="N16" s="23">
        <v>3.4598100000000001</v>
      </c>
      <c r="O16" s="23">
        <v>3.7654100000000001</v>
      </c>
      <c r="P16" s="23">
        <v>3.8086700000000002</v>
      </c>
      <c r="Q16" s="23">
        <v>3.5346600000000001</v>
      </c>
      <c r="R16" s="24">
        <v>3.4151699999999998</v>
      </c>
      <c r="S16" s="24">
        <v>3.3542800000000002</v>
      </c>
      <c r="T16" s="24">
        <v>3.2704200000000001</v>
      </c>
      <c r="U16" s="24">
        <v>3.1732900000000002</v>
      </c>
      <c r="V16" s="24">
        <v>3.2706400000000002</v>
      </c>
      <c r="W16" s="24">
        <v>3.4801199999999999</v>
      </c>
      <c r="X16" s="24">
        <v>3.5171299999999999</v>
      </c>
      <c r="Y16" s="24">
        <v>3.4849899999999998</v>
      </c>
      <c r="Z16" s="24">
        <v>3.45627</v>
      </c>
      <c r="AA16" s="24">
        <v>3.2431999999999999</v>
      </c>
      <c r="AB16" s="24">
        <v>3.1527400000000001</v>
      </c>
      <c r="AC16" s="24">
        <v>3.15611</v>
      </c>
      <c r="AD16" s="24">
        <v>3.09579</v>
      </c>
      <c r="AE16" s="24">
        <v>2.9965700000000002</v>
      </c>
      <c r="AG16" s="51"/>
      <c r="AH16" s="33" t="s">
        <v>33</v>
      </c>
    </row>
    <row r="17" spans="1:34" s="45" customFormat="1" ht="16.899999999999999" customHeight="1">
      <c r="A17" s="41" t="s">
        <v>85</v>
      </c>
      <c r="B17" s="42" t="s">
        <v>63</v>
      </c>
      <c r="C17" s="43">
        <v>1.94042</v>
      </c>
      <c r="D17" s="43">
        <v>2.0635400000000002</v>
      </c>
      <c r="E17" s="43">
        <v>2.1681499999999998</v>
      </c>
      <c r="F17" s="43">
        <v>2.2606000000000002</v>
      </c>
      <c r="G17" s="43">
        <v>2.2749700000000002</v>
      </c>
      <c r="H17" s="43">
        <v>2.2237100000000001</v>
      </c>
      <c r="I17" s="43">
        <v>2.19604</v>
      </c>
      <c r="J17" s="43">
        <v>2.1835599999999999</v>
      </c>
      <c r="K17" s="43">
        <v>2.1295299999999999</v>
      </c>
      <c r="L17" s="43">
        <v>2.0662500000000001</v>
      </c>
      <c r="M17" s="43">
        <v>2.1259199999999998</v>
      </c>
      <c r="N17" s="43">
        <v>2.1679300000000001</v>
      </c>
      <c r="O17" s="43">
        <v>2.1645300000000001</v>
      </c>
      <c r="P17" s="43">
        <v>2.2063700000000002</v>
      </c>
      <c r="Q17" s="43">
        <v>2.26281</v>
      </c>
      <c r="R17" s="44">
        <v>2.2839399999999999</v>
      </c>
      <c r="S17" s="44">
        <v>2.2509000000000001</v>
      </c>
      <c r="T17" s="43">
        <v>2.16214</v>
      </c>
      <c r="U17" s="44">
        <v>2.0617100000000002</v>
      </c>
      <c r="V17" s="44">
        <v>2.0025599999999999</v>
      </c>
      <c r="W17" s="44">
        <v>1.93974</v>
      </c>
      <c r="X17" s="44">
        <v>1.9060699999999999</v>
      </c>
      <c r="Y17" s="44">
        <v>1.87188</v>
      </c>
      <c r="Z17" s="44">
        <v>1.9046700000000001</v>
      </c>
      <c r="AA17" s="44">
        <v>1.93693</v>
      </c>
      <c r="AB17" s="44">
        <v>1.8728400000000001</v>
      </c>
      <c r="AC17" s="44">
        <v>1.80579</v>
      </c>
      <c r="AD17" s="44">
        <v>1.8448500000000001</v>
      </c>
      <c r="AE17" s="44">
        <v>1.84955</v>
      </c>
      <c r="AG17" s="46"/>
      <c r="AH17" s="47" t="s">
        <v>85</v>
      </c>
    </row>
    <row r="18" spans="1:34" ht="16.899999999999999" customHeight="1">
      <c r="A18" s="49" t="s">
        <v>86</v>
      </c>
      <c r="B18" s="50" t="s">
        <v>99</v>
      </c>
      <c r="C18" s="23">
        <v>2.1451199999999999</v>
      </c>
      <c r="D18" s="23">
        <v>2.3967100000000001</v>
      </c>
      <c r="E18" s="23">
        <v>2.4920900000000001</v>
      </c>
      <c r="F18" s="23">
        <v>2.50786</v>
      </c>
      <c r="G18" s="23">
        <v>2.46069</v>
      </c>
      <c r="H18" s="23">
        <v>2.40307</v>
      </c>
      <c r="I18" s="23">
        <v>2.3612000000000002</v>
      </c>
      <c r="J18" s="23">
        <v>2.3059699999999999</v>
      </c>
      <c r="K18" s="23">
        <v>2.29447</v>
      </c>
      <c r="L18" s="23">
        <v>2.29128</v>
      </c>
      <c r="M18" s="23">
        <v>2.3080799999999999</v>
      </c>
      <c r="N18" s="23">
        <v>2.32843</v>
      </c>
      <c r="O18" s="23">
        <v>2.3122500000000001</v>
      </c>
      <c r="P18" s="23">
        <v>2.2888000000000002</v>
      </c>
      <c r="Q18" s="23">
        <v>2.2977300000000001</v>
      </c>
      <c r="R18" s="24">
        <v>2.2746</v>
      </c>
      <c r="S18" s="24">
        <v>2.2030699999999999</v>
      </c>
      <c r="T18" s="24">
        <v>2.1719200000000001</v>
      </c>
      <c r="U18" s="24">
        <v>2.1883699999999999</v>
      </c>
      <c r="V18" s="24">
        <v>2.1842299999999999</v>
      </c>
      <c r="W18" s="24">
        <v>2.1530800000000001</v>
      </c>
      <c r="X18" s="24">
        <v>2.1327600000000002</v>
      </c>
      <c r="Y18" s="24">
        <v>2.085</v>
      </c>
      <c r="Z18" s="24">
        <v>2.11077</v>
      </c>
      <c r="AA18" s="24">
        <v>2.10473</v>
      </c>
      <c r="AB18" s="24">
        <v>2.0664600000000002</v>
      </c>
      <c r="AC18" s="24">
        <v>2.0305900000000001</v>
      </c>
      <c r="AD18" s="24">
        <v>2.05349</v>
      </c>
      <c r="AE18" s="24">
        <v>2.04026</v>
      </c>
      <c r="AG18" s="51"/>
      <c r="AH18" s="33" t="s">
        <v>86</v>
      </c>
    </row>
    <row r="19" spans="1:34" ht="16.899999999999999" customHeight="1">
      <c r="A19" s="49" t="s">
        <v>87</v>
      </c>
      <c r="B19" s="50" t="s">
        <v>100</v>
      </c>
      <c r="C19" s="24" t="s">
        <v>25</v>
      </c>
      <c r="D19" s="24" t="s">
        <v>25</v>
      </c>
      <c r="E19" s="24" t="s">
        <v>25</v>
      </c>
      <c r="F19" s="24" t="s">
        <v>25</v>
      </c>
      <c r="G19" s="24" t="s">
        <v>25</v>
      </c>
      <c r="H19" s="24" t="s">
        <v>25</v>
      </c>
      <c r="I19" s="24" t="s">
        <v>25</v>
      </c>
      <c r="J19" s="24" t="s">
        <v>25</v>
      </c>
      <c r="K19" s="24" t="s">
        <v>25</v>
      </c>
      <c r="L19" s="23">
        <v>2.3824700000000001</v>
      </c>
      <c r="M19" s="23">
        <v>2.4176199999999999</v>
      </c>
      <c r="N19" s="23">
        <v>2.4584199999999998</v>
      </c>
      <c r="O19" s="23">
        <v>2.4541599999999999</v>
      </c>
      <c r="P19" s="23">
        <v>2.4346700000000001</v>
      </c>
      <c r="Q19" s="23">
        <v>2.4402699999999999</v>
      </c>
      <c r="R19" s="24">
        <v>2.41635</v>
      </c>
      <c r="S19" s="24">
        <v>2.3540299999999998</v>
      </c>
      <c r="T19" s="24">
        <v>2.3130199999999999</v>
      </c>
      <c r="U19" s="24">
        <v>2.33283</v>
      </c>
      <c r="V19" s="24">
        <v>2.3293900000000001</v>
      </c>
      <c r="W19" s="24">
        <v>2.3001800000000001</v>
      </c>
      <c r="X19" s="24">
        <v>2.2809699999999999</v>
      </c>
      <c r="Y19" s="24">
        <v>2.2324299999999999</v>
      </c>
      <c r="Z19" s="24">
        <v>2.2373099999999999</v>
      </c>
      <c r="AA19" s="24">
        <v>2.2295799999999999</v>
      </c>
      <c r="AB19" s="24">
        <v>2.19503</v>
      </c>
      <c r="AC19" s="24">
        <v>2.1553900000000001</v>
      </c>
      <c r="AD19" s="24">
        <v>2.18174</v>
      </c>
      <c r="AE19" s="24">
        <v>2.1664383561643836</v>
      </c>
      <c r="AG19" s="51"/>
      <c r="AH19" s="33" t="s">
        <v>87</v>
      </c>
    </row>
    <row r="20" spans="1:34" ht="16.899999999999999" customHeight="1">
      <c r="A20" s="49" t="s">
        <v>34</v>
      </c>
      <c r="B20" s="50" t="s">
        <v>64</v>
      </c>
      <c r="C20" s="24" t="s">
        <v>25</v>
      </c>
      <c r="D20" s="24" t="s">
        <v>25</v>
      </c>
      <c r="E20" s="24" t="s">
        <v>25</v>
      </c>
      <c r="F20" s="24" t="s">
        <v>25</v>
      </c>
      <c r="G20" s="24" t="s">
        <v>25</v>
      </c>
      <c r="H20" s="24" t="s">
        <v>25</v>
      </c>
      <c r="I20" s="24" t="s">
        <v>25</v>
      </c>
      <c r="J20" s="24" t="s">
        <v>25</v>
      </c>
      <c r="K20" s="24" t="s">
        <v>25</v>
      </c>
      <c r="L20" s="24" t="s">
        <v>25</v>
      </c>
      <c r="M20" s="24" t="s">
        <v>25</v>
      </c>
      <c r="N20" s="24" t="s">
        <v>25</v>
      </c>
      <c r="O20" s="24" t="s">
        <v>25</v>
      </c>
      <c r="P20" s="24" t="s">
        <v>25</v>
      </c>
      <c r="Q20" s="24" t="s">
        <v>25</v>
      </c>
      <c r="R20" s="24" t="s">
        <v>25</v>
      </c>
      <c r="S20" s="24" t="s">
        <v>25</v>
      </c>
      <c r="T20" s="24">
        <v>2.1775199999999999</v>
      </c>
      <c r="U20" s="24">
        <v>2.1693500000000001</v>
      </c>
      <c r="V20" s="24">
        <v>2.1372800000000001</v>
      </c>
      <c r="W20" s="24">
        <v>2.1136400000000002</v>
      </c>
      <c r="X20" s="24">
        <v>2.1097600000000001</v>
      </c>
      <c r="Y20" s="24">
        <v>2.0776500000000002</v>
      </c>
      <c r="Z20" s="24">
        <v>2.06576</v>
      </c>
      <c r="AA20" s="24">
        <v>2.0431599999999999</v>
      </c>
      <c r="AB20" s="24">
        <v>2.0246200000000001</v>
      </c>
      <c r="AC20" s="24">
        <v>1.99841</v>
      </c>
      <c r="AD20" s="24">
        <v>1.98481</v>
      </c>
      <c r="AE20" s="24" t="s">
        <v>26</v>
      </c>
      <c r="AG20" s="51"/>
      <c r="AH20" s="33" t="s">
        <v>34</v>
      </c>
    </row>
    <row r="21" spans="1:34" ht="16.899999999999999" customHeight="1">
      <c r="A21" s="49" t="s">
        <v>35</v>
      </c>
      <c r="B21" s="50" t="s">
        <v>65</v>
      </c>
      <c r="C21" s="24" t="s">
        <v>25</v>
      </c>
      <c r="D21" s="24" t="s">
        <v>25</v>
      </c>
      <c r="E21" s="24" t="s">
        <v>25</v>
      </c>
      <c r="F21" s="24" t="s">
        <v>25</v>
      </c>
      <c r="G21" s="24" t="s">
        <v>25</v>
      </c>
      <c r="H21" s="24" t="s">
        <v>25</v>
      </c>
      <c r="I21" s="24" t="s">
        <v>25</v>
      </c>
      <c r="J21" s="24" t="s">
        <v>25</v>
      </c>
      <c r="K21" s="24" t="s">
        <v>25</v>
      </c>
      <c r="L21" s="24" t="s">
        <v>25</v>
      </c>
      <c r="M21" s="24" t="s">
        <v>25</v>
      </c>
      <c r="N21" s="24" t="s">
        <v>25</v>
      </c>
      <c r="O21" s="24" t="s">
        <v>25</v>
      </c>
      <c r="P21" s="24" t="s">
        <v>25</v>
      </c>
      <c r="Q21" s="24" t="s">
        <v>25</v>
      </c>
      <c r="R21" s="24" t="s">
        <v>25</v>
      </c>
      <c r="S21" s="24" t="s">
        <v>25</v>
      </c>
      <c r="T21" s="24">
        <v>2.3307699999999998</v>
      </c>
      <c r="U21" s="24">
        <v>2.5485699999999998</v>
      </c>
      <c r="V21" s="24">
        <v>2.65652</v>
      </c>
      <c r="W21" s="24">
        <v>2.6720600000000001</v>
      </c>
      <c r="X21" s="24">
        <v>2.6045500000000001</v>
      </c>
      <c r="Y21" s="24">
        <v>2.4146200000000002</v>
      </c>
      <c r="Z21" s="24">
        <v>2.6093799999999998</v>
      </c>
      <c r="AA21" s="24">
        <v>2.7079399999999998</v>
      </c>
      <c r="AB21" s="24">
        <v>2.54365</v>
      </c>
      <c r="AC21" s="24">
        <v>2.3422800000000001</v>
      </c>
      <c r="AD21" s="24">
        <v>2.58264</v>
      </c>
      <c r="AE21" s="24" t="s">
        <v>26</v>
      </c>
      <c r="AG21" s="51"/>
      <c r="AH21" s="33" t="s">
        <v>35</v>
      </c>
    </row>
    <row r="22" spans="1:34" ht="16.899999999999999" customHeight="1">
      <c r="A22" s="49" t="s">
        <v>37</v>
      </c>
      <c r="B22" s="50" t="s">
        <v>66</v>
      </c>
      <c r="C22" s="24" t="s">
        <v>25</v>
      </c>
      <c r="D22" s="24" t="s">
        <v>25</v>
      </c>
      <c r="E22" s="24" t="s">
        <v>25</v>
      </c>
      <c r="F22" s="24" t="s">
        <v>25</v>
      </c>
      <c r="G22" s="24" t="s">
        <v>25</v>
      </c>
      <c r="H22" s="24" t="s">
        <v>25</v>
      </c>
      <c r="I22" s="24" t="s">
        <v>25</v>
      </c>
      <c r="J22" s="24" t="s">
        <v>25</v>
      </c>
      <c r="K22" s="24" t="s">
        <v>25</v>
      </c>
      <c r="L22" s="24" t="s">
        <v>25</v>
      </c>
      <c r="M22" s="24" t="s">
        <v>25</v>
      </c>
      <c r="N22" s="24" t="s">
        <v>25</v>
      </c>
      <c r="O22" s="24" t="s">
        <v>25</v>
      </c>
      <c r="P22" s="24" t="s">
        <v>25</v>
      </c>
      <c r="Q22" s="24" t="s">
        <v>25</v>
      </c>
      <c r="R22" s="24" t="s">
        <v>25</v>
      </c>
      <c r="S22" s="24" t="s">
        <v>25</v>
      </c>
      <c r="T22" s="24">
        <v>2.6316199999999998</v>
      </c>
      <c r="U22" s="24">
        <v>2.6244800000000001</v>
      </c>
      <c r="V22" s="24">
        <v>2.6331000000000002</v>
      </c>
      <c r="W22" s="24">
        <v>2.5611299999999999</v>
      </c>
      <c r="X22" s="24">
        <v>2.5304700000000002</v>
      </c>
      <c r="Y22" s="24">
        <v>2.50441</v>
      </c>
      <c r="Z22" s="24">
        <v>2.4619800000000001</v>
      </c>
      <c r="AA22" s="24">
        <v>2.4429099999999999</v>
      </c>
      <c r="AB22" s="24">
        <v>2.4272399999999998</v>
      </c>
      <c r="AC22" s="24">
        <v>2.4291700000000001</v>
      </c>
      <c r="AD22" s="24">
        <v>2.43872</v>
      </c>
      <c r="AE22" s="24" t="s">
        <v>26</v>
      </c>
      <c r="AG22" s="51"/>
      <c r="AH22" s="33" t="s">
        <v>37</v>
      </c>
    </row>
    <row r="23" spans="1:34" ht="16.899999999999999" customHeight="1">
      <c r="A23" s="49" t="s">
        <v>36</v>
      </c>
      <c r="B23" s="50" t="s">
        <v>67</v>
      </c>
      <c r="C23" s="24" t="s">
        <v>25</v>
      </c>
      <c r="D23" s="24" t="s">
        <v>25</v>
      </c>
      <c r="E23" s="24" t="s">
        <v>25</v>
      </c>
      <c r="F23" s="24" t="s">
        <v>25</v>
      </c>
      <c r="G23" s="24" t="s">
        <v>25</v>
      </c>
      <c r="H23" s="24" t="s">
        <v>25</v>
      </c>
      <c r="I23" s="24" t="s">
        <v>25</v>
      </c>
      <c r="J23" s="24" t="s">
        <v>25</v>
      </c>
      <c r="K23" s="24" t="s">
        <v>25</v>
      </c>
      <c r="L23" s="23">
        <v>1.10978</v>
      </c>
      <c r="M23" s="23">
        <v>1.0080800000000001</v>
      </c>
      <c r="N23" s="23">
        <v>0.90093999999999996</v>
      </c>
      <c r="O23" s="23">
        <v>0.93613000000000002</v>
      </c>
      <c r="P23" s="23">
        <v>0.99470000000000003</v>
      </c>
      <c r="Q23" s="23">
        <v>1.14069</v>
      </c>
      <c r="R23" s="24">
        <v>1.17815</v>
      </c>
      <c r="S23" s="24">
        <v>1.0328900000000001</v>
      </c>
      <c r="T23" s="24">
        <v>1.06552</v>
      </c>
      <c r="U23" s="24">
        <v>1.0559400000000001</v>
      </c>
      <c r="V23" s="24">
        <v>1.0615399999999999</v>
      </c>
      <c r="W23" s="24">
        <v>1.0589</v>
      </c>
      <c r="X23" s="24">
        <v>1.0420700000000001</v>
      </c>
      <c r="Y23" s="24">
        <v>1.04898</v>
      </c>
      <c r="Z23" s="24">
        <v>1.2445900000000001</v>
      </c>
      <c r="AA23" s="24">
        <v>1.26054</v>
      </c>
      <c r="AB23" s="24">
        <v>1.20486</v>
      </c>
      <c r="AC23" s="24">
        <v>1.20922</v>
      </c>
      <c r="AD23" s="24">
        <v>1.2087000000000001</v>
      </c>
      <c r="AE23" s="24">
        <v>1.2214814814814816</v>
      </c>
      <c r="AG23" s="51"/>
      <c r="AH23" s="33" t="s">
        <v>36</v>
      </c>
    </row>
    <row r="24" spans="1:34" ht="16.899999999999999" customHeight="1">
      <c r="A24" s="49" t="s">
        <v>88</v>
      </c>
      <c r="B24" s="50" t="s">
        <v>68</v>
      </c>
      <c r="C24" s="23">
        <v>1.36409</v>
      </c>
      <c r="D24" s="23">
        <v>1.32341</v>
      </c>
      <c r="E24" s="23">
        <v>1.45872</v>
      </c>
      <c r="F24" s="23">
        <v>1.66185</v>
      </c>
      <c r="G24" s="23">
        <v>1.6736</v>
      </c>
      <c r="H24" s="23">
        <v>1.4590099999999999</v>
      </c>
      <c r="I24" s="23">
        <v>1.42441</v>
      </c>
      <c r="J24" s="23">
        <v>1.55585</v>
      </c>
      <c r="K24" s="23">
        <v>1.5914999999999999</v>
      </c>
      <c r="L24" s="23">
        <v>1.5836399999999999</v>
      </c>
      <c r="M24" s="23">
        <v>1.6650400000000001</v>
      </c>
      <c r="N24" s="23">
        <v>1.8073300000000001</v>
      </c>
      <c r="O24" s="23">
        <v>1.8760300000000001</v>
      </c>
      <c r="P24" s="23">
        <v>1.9347099999999999</v>
      </c>
      <c r="Q24" s="23">
        <v>2.0195099999999999</v>
      </c>
      <c r="R24" s="24">
        <v>2.0968300000000002</v>
      </c>
      <c r="S24" s="24">
        <v>2.16249</v>
      </c>
      <c r="T24" s="24">
        <v>2.1665700000000001</v>
      </c>
      <c r="U24" s="24">
        <v>2.05382</v>
      </c>
      <c r="V24" s="24">
        <v>2.0060899999999999</v>
      </c>
      <c r="W24" s="24">
        <v>1.9302600000000001</v>
      </c>
      <c r="X24" s="24">
        <v>1.8763700000000001</v>
      </c>
      <c r="Y24" s="24">
        <v>1.88564</v>
      </c>
      <c r="Z24" s="24">
        <v>1.9852700000000001</v>
      </c>
      <c r="AA24" s="24">
        <v>2.0405199999999999</v>
      </c>
      <c r="AB24" s="24">
        <v>1.9608699999999999</v>
      </c>
      <c r="AC24" s="24">
        <v>1.88812</v>
      </c>
      <c r="AD24" s="24">
        <v>1.9138500000000001</v>
      </c>
      <c r="AE24" s="24">
        <v>1.8965099999999999</v>
      </c>
      <c r="AG24" s="51"/>
      <c r="AH24" s="33" t="s">
        <v>88</v>
      </c>
    </row>
    <row r="25" spans="1:34" ht="16.899999999999999" customHeight="1">
      <c r="A25" s="49" t="s">
        <v>42</v>
      </c>
      <c r="B25" s="50" t="s">
        <v>69</v>
      </c>
      <c r="C25" s="24" t="s">
        <v>25</v>
      </c>
      <c r="D25" s="24" t="s">
        <v>25</v>
      </c>
      <c r="E25" s="24" t="s">
        <v>25</v>
      </c>
      <c r="F25" s="24" t="s">
        <v>25</v>
      </c>
      <c r="G25" s="24" t="s">
        <v>25</v>
      </c>
      <c r="H25" s="24" t="s">
        <v>25</v>
      </c>
      <c r="I25" s="24" t="s">
        <v>25</v>
      </c>
      <c r="J25" s="24" t="s">
        <v>25</v>
      </c>
      <c r="K25" s="24" t="s">
        <v>25</v>
      </c>
      <c r="L25" s="23">
        <v>2.91343</v>
      </c>
      <c r="M25" s="23">
        <v>3.24851</v>
      </c>
      <c r="N25" s="23">
        <v>3.5558800000000002</v>
      </c>
      <c r="O25" s="23">
        <v>3.73169</v>
      </c>
      <c r="P25" s="23">
        <v>3.9813299999999998</v>
      </c>
      <c r="Q25" s="23">
        <v>4.1284799999999997</v>
      </c>
      <c r="R25" s="24">
        <v>3.9222199999999998</v>
      </c>
      <c r="S25" s="24">
        <v>3.5924499999999999</v>
      </c>
      <c r="T25" s="24">
        <v>3.1</v>
      </c>
      <c r="U25" s="24">
        <v>2.6367699999999998</v>
      </c>
      <c r="V25" s="24">
        <v>2.5790799999999998</v>
      </c>
      <c r="W25" s="24">
        <v>2.69536</v>
      </c>
      <c r="X25" s="24">
        <v>2.85168</v>
      </c>
      <c r="Y25" s="24">
        <v>2.9958900000000002</v>
      </c>
      <c r="Z25" s="24">
        <v>2.9881899999999999</v>
      </c>
      <c r="AA25" s="24">
        <v>2.86408</v>
      </c>
      <c r="AB25" s="24">
        <v>2.5162</v>
      </c>
      <c r="AC25" s="24">
        <v>2.3266200000000001</v>
      </c>
      <c r="AD25" s="24">
        <v>2.5691199999999998</v>
      </c>
      <c r="AE25" s="24">
        <v>2.4742424242424241</v>
      </c>
      <c r="AG25" s="51"/>
      <c r="AH25" s="33" t="s">
        <v>42</v>
      </c>
    </row>
    <row r="26" spans="1:34" ht="16.899999999999999" customHeight="1">
      <c r="A26" s="49" t="s">
        <v>43</v>
      </c>
      <c r="B26" s="50" t="s">
        <v>70</v>
      </c>
      <c r="C26" s="24" t="s">
        <v>25</v>
      </c>
      <c r="D26" s="24" t="s">
        <v>25</v>
      </c>
      <c r="E26" s="24" t="s">
        <v>25</v>
      </c>
      <c r="F26" s="24" t="s">
        <v>25</v>
      </c>
      <c r="G26" s="24" t="s">
        <v>25</v>
      </c>
      <c r="H26" s="24" t="s">
        <v>25</v>
      </c>
      <c r="I26" s="24" t="s">
        <v>25</v>
      </c>
      <c r="J26" s="24" t="s">
        <v>25</v>
      </c>
      <c r="K26" s="24" t="s">
        <v>25</v>
      </c>
      <c r="L26" s="23">
        <v>1.7863599999999999</v>
      </c>
      <c r="M26" s="23">
        <v>1.61077</v>
      </c>
      <c r="N26" s="23">
        <v>1.98125</v>
      </c>
      <c r="O26" s="23">
        <v>2.6254</v>
      </c>
      <c r="P26" s="23">
        <v>2.6655700000000002</v>
      </c>
      <c r="Q26" s="23">
        <v>2.1666699999999999</v>
      </c>
      <c r="R26" s="24">
        <v>2.1969699999999999</v>
      </c>
      <c r="S26" s="24">
        <v>2.5449299999999999</v>
      </c>
      <c r="T26" s="24">
        <v>2.4971000000000001</v>
      </c>
      <c r="U26" s="24">
        <v>2.34714</v>
      </c>
      <c r="V26" s="24">
        <v>2.3685700000000001</v>
      </c>
      <c r="W26" s="24">
        <v>2.3376800000000002</v>
      </c>
      <c r="X26" s="24">
        <v>2.3235299999999999</v>
      </c>
      <c r="Y26" s="24">
        <v>2.2769200000000001</v>
      </c>
      <c r="Z26" s="24">
        <v>2.2754099999999999</v>
      </c>
      <c r="AA26" s="24">
        <v>2.29298</v>
      </c>
      <c r="AB26" s="24">
        <v>2.2833299999999999</v>
      </c>
      <c r="AC26" s="24">
        <v>2.2745500000000001</v>
      </c>
      <c r="AD26" s="24">
        <v>2.2636400000000001</v>
      </c>
      <c r="AE26" s="24">
        <v>2.2307692307692308</v>
      </c>
      <c r="AG26" s="51"/>
      <c r="AH26" s="33" t="s">
        <v>43</v>
      </c>
    </row>
    <row r="27" spans="1:34" ht="16.899999999999999" customHeight="1">
      <c r="A27" s="49" t="s">
        <v>89</v>
      </c>
      <c r="B27" s="50" t="s">
        <v>81</v>
      </c>
      <c r="C27" s="24" t="s">
        <v>25</v>
      </c>
      <c r="D27" s="24" t="s">
        <v>25</v>
      </c>
      <c r="E27" s="24" t="s">
        <v>25</v>
      </c>
      <c r="F27" s="24" t="s">
        <v>25</v>
      </c>
      <c r="G27" s="24" t="s">
        <v>25</v>
      </c>
      <c r="H27" s="24" t="s">
        <v>25</v>
      </c>
      <c r="I27" s="24" t="s">
        <v>25</v>
      </c>
      <c r="J27" s="24" t="s">
        <v>25</v>
      </c>
      <c r="K27" s="24" t="s">
        <v>25</v>
      </c>
      <c r="L27" s="23">
        <v>1.2475400000000001</v>
      </c>
      <c r="M27" s="23">
        <v>1.30653</v>
      </c>
      <c r="N27" s="23">
        <v>1.3958699999999999</v>
      </c>
      <c r="O27" s="23">
        <v>1.3920600000000001</v>
      </c>
      <c r="P27" s="23">
        <v>1.4192100000000001</v>
      </c>
      <c r="Q27" s="23">
        <v>1.54515</v>
      </c>
      <c r="R27" s="24">
        <v>1.6942699999999999</v>
      </c>
      <c r="S27" s="24">
        <v>1.8359099999999999</v>
      </c>
      <c r="T27" s="24">
        <v>1.95567</v>
      </c>
      <c r="U27" s="24">
        <v>1.9190799999999999</v>
      </c>
      <c r="V27" s="24">
        <v>1.87216</v>
      </c>
      <c r="W27" s="24">
        <v>1.764</v>
      </c>
      <c r="X27" s="24">
        <v>1.67554</v>
      </c>
      <c r="Y27" s="24">
        <v>1.67469</v>
      </c>
      <c r="Z27" s="24">
        <v>1.80413</v>
      </c>
      <c r="AA27" s="24">
        <v>1.89245</v>
      </c>
      <c r="AB27" s="24">
        <v>1.85148</v>
      </c>
      <c r="AC27" s="24">
        <v>1.7950200000000001</v>
      </c>
      <c r="AD27" s="24">
        <v>1.7914099999999999</v>
      </c>
      <c r="AE27" s="24">
        <v>1.7897377423033065</v>
      </c>
      <c r="AG27" s="51"/>
      <c r="AH27" s="33" t="s">
        <v>89</v>
      </c>
    </row>
    <row r="28" spans="1:34" ht="16.899999999999999" customHeight="1">
      <c r="A28" s="49" t="s">
        <v>38</v>
      </c>
      <c r="B28" s="50" t="s">
        <v>71</v>
      </c>
      <c r="C28" s="24" t="s">
        <v>25</v>
      </c>
      <c r="D28" s="24" t="s">
        <v>25</v>
      </c>
      <c r="E28" s="24" t="s">
        <v>25</v>
      </c>
      <c r="F28" s="24" t="s">
        <v>25</v>
      </c>
      <c r="G28" s="24" t="s">
        <v>25</v>
      </c>
      <c r="H28" s="24" t="s">
        <v>25</v>
      </c>
      <c r="I28" s="24" t="s">
        <v>25</v>
      </c>
      <c r="J28" s="24" t="s">
        <v>25</v>
      </c>
      <c r="K28" s="24" t="s">
        <v>25</v>
      </c>
      <c r="L28" s="24" t="s">
        <v>25</v>
      </c>
      <c r="M28" s="24" t="s">
        <v>25</v>
      </c>
      <c r="N28" s="24" t="s">
        <v>25</v>
      </c>
      <c r="O28" s="24" t="s">
        <v>25</v>
      </c>
      <c r="P28" s="24" t="s">
        <v>25</v>
      </c>
      <c r="Q28" s="24" t="s">
        <v>25</v>
      </c>
      <c r="R28" s="24" t="s">
        <v>25</v>
      </c>
      <c r="S28" s="24" t="s">
        <v>25</v>
      </c>
      <c r="T28" s="24">
        <v>1.7351300000000001</v>
      </c>
      <c r="U28" s="24">
        <v>1.77912</v>
      </c>
      <c r="V28" s="24">
        <v>1.75695</v>
      </c>
      <c r="W28" s="24">
        <v>1.5972599999999999</v>
      </c>
      <c r="X28" s="24">
        <v>1.5022200000000001</v>
      </c>
      <c r="Y28" s="24">
        <v>1.5095000000000001</v>
      </c>
      <c r="Z28" s="24">
        <v>1.5927199999999999</v>
      </c>
      <c r="AA28" s="24">
        <v>1.64507</v>
      </c>
      <c r="AB28" s="24">
        <v>1.61669</v>
      </c>
      <c r="AC28" s="24">
        <v>1.5908800000000001</v>
      </c>
      <c r="AD28" s="24">
        <v>1.58789</v>
      </c>
      <c r="AE28" s="24" t="s">
        <v>26</v>
      </c>
      <c r="AG28" s="51"/>
      <c r="AH28" s="33" t="s">
        <v>38</v>
      </c>
    </row>
    <row r="29" spans="1:34" ht="16.899999999999999" customHeight="1">
      <c r="A29" s="49" t="s">
        <v>39</v>
      </c>
      <c r="B29" s="50" t="s">
        <v>72</v>
      </c>
      <c r="C29" s="24" t="s">
        <v>25</v>
      </c>
      <c r="D29" s="24" t="s">
        <v>25</v>
      </c>
      <c r="E29" s="24" t="s">
        <v>25</v>
      </c>
      <c r="F29" s="24" t="s">
        <v>25</v>
      </c>
      <c r="G29" s="24" t="s">
        <v>25</v>
      </c>
      <c r="H29" s="24" t="s">
        <v>25</v>
      </c>
      <c r="I29" s="24" t="s">
        <v>25</v>
      </c>
      <c r="J29" s="24" t="s">
        <v>25</v>
      </c>
      <c r="K29" s="24" t="s">
        <v>25</v>
      </c>
      <c r="L29" s="24" t="s">
        <v>25</v>
      </c>
      <c r="M29" s="24" t="s">
        <v>25</v>
      </c>
      <c r="N29" s="24" t="s">
        <v>25</v>
      </c>
      <c r="O29" s="24" t="s">
        <v>25</v>
      </c>
      <c r="P29" s="24" t="s">
        <v>25</v>
      </c>
      <c r="Q29" s="24" t="s">
        <v>25</v>
      </c>
      <c r="R29" s="24" t="s">
        <v>25</v>
      </c>
      <c r="S29" s="24" t="s">
        <v>25</v>
      </c>
      <c r="T29" s="24">
        <v>2.5118399999999999</v>
      </c>
      <c r="U29" s="24">
        <v>2.2713700000000001</v>
      </c>
      <c r="V29" s="24">
        <v>2.16208</v>
      </c>
      <c r="W29" s="24">
        <v>2.1877</v>
      </c>
      <c r="X29" s="24">
        <v>2.1212200000000001</v>
      </c>
      <c r="Y29" s="24">
        <v>2.10405</v>
      </c>
      <c r="Z29" s="24">
        <v>2.3526099999999999</v>
      </c>
      <c r="AA29" s="24">
        <v>2.5298400000000001</v>
      </c>
      <c r="AB29" s="24">
        <v>2.46</v>
      </c>
      <c r="AC29" s="24">
        <v>2.3206500000000001</v>
      </c>
      <c r="AD29" s="24">
        <v>2.3112400000000002</v>
      </c>
      <c r="AE29" s="24" t="s">
        <v>26</v>
      </c>
      <c r="AG29" s="51"/>
      <c r="AH29" s="33" t="s">
        <v>39</v>
      </c>
    </row>
    <row r="30" spans="1:34" ht="16.899999999999999" customHeight="1">
      <c r="A30" s="49" t="s">
        <v>90</v>
      </c>
      <c r="B30" s="52" t="s">
        <v>73</v>
      </c>
      <c r="C30" s="23">
        <v>2.1153300000000002</v>
      </c>
      <c r="D30" s="23">
        <v>2.1602299999999999</v>
      </c>
      <c r="E30" s="23">
        <v>2.2682600000000002</v>
      </c>
      <c r="F30" s="23">
        <v>2.39757</v>
      </c>
      <c r="G30" s="23">
        <v>2.51797</v>
      </c>
      <c r="H30" s="23">
        <v>2.6400299999999999</v>
      </c>
      <c r="I30" s="23">
        <v>2.665</v>
      </c>
      <c r="J30" s="23">
        <v>2.5958000000000001</v>
      </c>
      <c r="K30" s="23">
        <v>2.38504</v>
      </c>
      <c r="L30" s="23">
        <v>2.1689400000000001</v>
      </c>
      <c r="M30" s="23">
        <v>2.2797800000000001</v>
      </c>
      <c r="N30" s="23">
        <v>2.2692800000000002</v>
      </c>
      <c r="O30" s="23">
        <v>2.2279300000000002</v>
      </c>
      <c r="P30" s="23">
        <v>2.3498899999999998</v>
      </c>
      <c r="Q30" s="23">
        <v>2.4507699999999999</v>
      </c>
      <c r="R30" s="24">
        <v>2.4803999999999999</v>
      </c>
      <c r="S30" s="24">
        <v>2.3999000000000001</v>
      </c>
      <c r="T30" s="24">
        <v>2.1455299999999999</v>
      </c>
      <c r="U30" s="24">
        <v>1.9174</v>
      </c>
      <c r="V30" s="24">
        <v>1.7885899999999999</v>
      </c>
      <c r="W30" s="24">
        <v>1.70825</v>
      </c>
      <c r="X30" s="24">
        <v>1.68659</v>
      </c>
      <c r="Y30" s="24">
        <v>1.63235</v>
      </c>
      <c r="Z30" s="24">
        <v>1.6116200000000001</v>
      </c>
      <c r="AA30" s="24">
        <v>1.6674599999999999</v>
      </c>
      <c r="AB30" s="24">
        <v>1.59778</v>
      </c>
      <c r="AC30" s="24">
        <v>1.5118</v>
      </c>
      <c r="AD30" s="24">
        <v>1.5832900000000001</v>
      </c>
      <c r="AE30" s="24">
        <v>1.6338699999999999</v>
      </c>
      <c r="AG30" s="51"/>
      <c r="AH30" s="33" t="s">
        <v>90</v>
      </c>
    </row>
    <row r="31" spans="1:34" ht="16.899999999999999" customHeight="1">
      <c r="A31" s="49" t="s">
        <v>91</v>
      </c>
      <c r="B31" s="52" t="s">
        <v>74</v>
      </c>
      <c r="C31" s="24" t="s">
        <v>25</v>
      </c>
      <c r="D31" s="24" t="s">
        <v>25</v>
      </c>
      <c r="E31" s="24" t="s">
        <v>25</v>
      </c>
      <c r="F31" s="24" t="s">
        <v>25</v>
      </c>
      <c r="G31" s="24" t="s">
        <v>25</v>
      </c>
      <c r="H31" s="24" t="s">
        <v>25</v>
      </c>
      <c r="I31" s="24" t="s">
        <v>25</v>
      </c>
      <c r="J31" s="24" t="s">
        <v>25</v>
      </c>
      <c r="K31" s="24" t="s">
        <v>25</v>
      </c>
      <c r="L31" s="23">
        <v>1.7441599999999999</v>
      </c>
      <c r="M31" s="23">
        <v>1.84832</v>
      </c>
      <c r="N31" s="23">
        <v>1.9307399999999999</v>
      </c>
      <c r="O31" s="23">
        <v>1.8515299999999999</v>
      </c>
      <c r="P31" s="23">
        <v>1.9760899999999999</v>
      </c>
      <c r="Q31" s="23">
        <v>2.2054499999999999</v>
      </c>
      <c r="R31" s="24">
        <v>2.3051599999999999</v>
      </c>
      <c r="S31" s="24">
        <v>2.1944300000000001</v>
      </c>
      <c r="T31" s="24">
        <v>1.93679</v>
      </c>
      <c r="U31" s="24">
        <v>1.7288399999999999</v>
      </c>
      <c r="V31" s="24">
        <v>1.54366</v>
      </c>
      <c r="W31" s="24">
        <v>1.43614</v>
      </c>
      <c r="X31" s="24">
        <v>1.47898</v>
      </c>
      <c r="Y31" s="24">
        <v>1.49671</v>
      </c>
      <c r="Z31" s="24">
        <v>1.4778100000000001</v>
      </c>
      <c r="AA31" s="24">
        <v>1.5187900000000001</v>
      </c>
      <c r="AB31" s="24">
        <v>1.4742500000000001</v>
      </c>
      <c r="AC31" s="24">
        <v>1.3741699999999999</v>
      </c>
      <c r="AD31" s="24">
        <v>1.4397</v>
      </c>
      <c r="AE31" s="24">
        <v>1.5066568047337279</v>
      </c>
      <c r="AG31" s="51"/>
      <c r="AH31" s="33" t="s">
        <v>91</v>
      </c>
    </row>
    <row r="32" spans="1:34" ht="16.899999999999999" customHeight="1">
      <c r="A32" s="49" t="s">
        <v>40</v>
      </c>
      <c r="B32" s="52" t="s">
        <v>75</v>
      </c>
      <c r="C32" s="24" t="s">
        <v>25</v>
      </c>
      <c r="D32" s="24" t="s">
        <v>25</v>
      </c>
      <c r="E32" s="24" t="s">
        <v>25</v>
      </c>
      <c r="F32" s="24" t="s">
        <v>25</v>
      </c>
      <c r="G32" s="24" t="s">
        <v>25</v>
      </c>
      <c r="H32" s="24" t="s">
        <v>25</v>
      </c>
      <c r="I32" s="24" t="s">
        <v>25</v>
      </c>
      <c r="J32" s="24" t="s">
        <v>25</v>
      </c>
      <c r="K32" s="24" t="s">
        <v>25</v>
      </c>
      <c r="L32" s="24" t="s">
        <v>25</v>
      </c>
      <c r="M32" s="24" t="s">
        <v>25</v>
      </c>
      <c r="N32" s="24" t="s">
        <v>25</v>
      </c>
      <c r="O32" s="24" t="s">
        <v>25</v>
      </c>
      <c r="P32" s="24" t="s">
        <v>25</v>
      </c>
      <c r="Q32" s="24" t="s">
        <v>25</v>
      </c>
      <c r="R32" s="24" t="s">
        <v>25</v>
      </c>
      <c r="S32" s="24" t="s">
        <v>25</v>
      </c>
      <c r="T32" s="24" t="s">
        <v>8</v>
      </c>
      <c r="U32" s="24" t="s">
        <v>8</v>
      </c>
      <c r="V32" s="24" t="s">
        <v>8</v>
      </c>
      <c r="W32" s="24" t="s">
        <v>8</v>
      </c>
      <c r="X32" s="24" t="s">
        <v>8</v>
      </c>
      <c r="Y32" s="24" t="s">
        <v>8</v>
      </c>
      <c r="Z32" s="24" t="s">
        <v>8</v>
      </c>
      <c r="AA32" s="24" t="s">
        <v>8</v>
      </c>
      <c r="AB32" s="24" t="s">
        <v>8</v>
      </c>
      <c r="AC32" s="24" t="s">
        <v>8</v>
      </c>
      <c r="AD32" s="24" t="s">
        <v>8</v>
      </c>
      <c r="AE32" s="24" t="s">
        <v>26</v>
      </c>
      <c r="AG32" s="51"/>
      <c r="AH32" s="33" t="s">
        <v>40</v>
      </c>
    </row>
    <row r="33" spans="1:34" ht="16.899999999999999" customHeight="1">
      <c r="A33" s="53" t="s">
        <v>41</v>
      </c>
      <c r="B33" s="52" t="s">
        <v>76</v>
      </c>
      <c r="C33" s="24" t="s">
        <v>25</v>
      </c>
      <c r="D33" s="24" t="s">
        <v>25</v>
      </c>
      <c r="E33" s="24" t="s">
        <v>25</v>
      </c>
      <c r="F33" s="24" t="s">
        <v>25</v>
      </c>
      <c r="G33" s="24" t="s">
        <v>25</v>
      </c>
      <c r="H33" s="24" t="s">
        <v>25</v>
      </c>
      <c r="I33" s="24" t="s">
        <v>25</v>
      </c>
      <c r="J33" s="24" t="s">
        <v>25</v>
      </c>
      <c r="K33" s="24" t="s">
        <v>25</v>
      </c>
      <c r="L33" s="24" t="s">
        <v>25</v>
      </c>
      <c r="M33" s="24" t="s">
        <v>25</v>
      </c>
      <c r="N33" s="24" t="s">
        <v>25</v>
      </c>
      <c r="O33" s="24" t="s">
        <v>25</v>
      </c>
      <c r="P33" s="24" t="s">
        <v>25</v>
      </c>
      <c r="Q33" s="24" t="s">
        <v>25</v>
      </c>
      <c r="R33" s="24" t="s">
        <v>25</v>
      </c>
      <c r="S33" s="24" t="s">
        <v>25</v>
      </c>
      <c r="T33" s="24">
        <v>1.8308599999999999</v>
      </c>
      <c r="U33" s="24">
        <v>1.4446399999999999</v>
      </c>
      <c r="V33" s="24">
        <v>1.2793099999999999</v>
      </c>
      <c r="W33" s="24">
        <v>1.3460700000000001</v>
      </c>
      <c r="X33" s="24">
        <v>1.44262</v>
      </c>
      <c r="Y33" s="24">
        <v>1.50267</v>
      </c>
      <c r="Z33" s="24">
        <v>1.51563</v>
      </c>
      <c r="AA33" s="24">
        <v>1.36548</v>
      </c>
      <c r="AB33" s="24">
        <v>1.1225000000000001</v>
      </c>
      <c r="AC33" s="24">
        <v>0.96994999999999998</v>
      </c>
      <c r="AD33" s="24">
        <v>1.01068</v>
      </c>
      <c r="AE33" s="24" t="s">
        <v>26</v>
      </c>
      <c r="AG33" s="51"/>
      <c r="AH33" s="54" t="s">
        <v>41</v>
      </c>
    </row>
    <row r="34" spans="1:34" ht="16.899999999999999" customHeight="1">
      <c r="A34" s="53" t="s">
        <v>44</v>
      </c>
      <c r="B34" s="52" t="s">
        <v>77</v>
      </c>
      <c r="C34" s="24" t="s">
        <v>25</v>
      </c>
      <c r="D34" s="24" t="s">
        <v>25</v>
      </c>
      <c r="E34" s="24" t="s">
        <v>25</v>
      </c>
      <c r="F34" s="24" t="s">
        <v>25</v>
      </c>
      <c r="G34" s="24" t="s">
        <v>25</v>
      </c>
      <c r="H34" s="24" t="s">
        <v>25</v>
      </c>
      <c r="I34" s="24" t="s">
        <v>25</v>
      </c>
      <c r="J34" s="24" t="s">
        <v>25</v>
      </c>
      <c r="K34" s="24" t="s">
        <v>25</v>
      </c>
      <c r="L34" s="24" t="s">
        <v>25</v>
      </c>
      <c r="M34" s="24" t="s">
        <v>25</v>
      </c>
      <c r="N34" s="24" t="s">
        <v>25</v>
      </c>
      <c r="O34" s="24" t="s">
        <v>25</v>
      </c>
      <c r="P34" s="24" t="s">
        <v>25</v>
      </c>
      <c r="Q34" s="24" t="s">
        <v>25</v>
      </c>
      <c r="R34" s="24" t="s">
        <v>25</v>
      </c>
      <c r="S34" s="24" t="s">
        <v>25</v>
      </c>
      <c r="T34" s="24">
        <v>1.97794</v>
      </c>
      <c r="U34" s="24">
        <v>1.84118</v>
      </c>
      <c r="V34" s="24">
        <v>1.64988</v>
      </c>
      <c r="W34" s="24">
        <v>1.4726699999999999</v>
      </c>
      <c r="X34" s="24">
        <v>1.49393</v>
      </c>
      <c r="Y34" s="24">
        <v>1.4942500000000001</v>
      </c>
      <c r="Z34" s="24">
        <v>1.46193</v>
      </c>
      <c r="AA34" s="24">
        <v>1.58402</v>
      </c>
      <c r="AB34" s="24">
        <v>1.6258600000000001</v>
      </c>
      <c r="AC34" s="24">
        <v>1.5513999999999999</v>
      </c>
      <c r="AD34" s="24">
        <v>1.6301699999999999</v>
      </c>
      <c r="AE34" s="24" t="s">
        <v>26</v>
      </c>
      <c r="AG34" s="51"/>
      <c r="AH34" s="54" t="s">
        <v>44</v>
      </c>
    </row>
    <row r="35" spans="1:34" ht="16.899999999999999" customHeight="1">
      <c r="A35" s="53" t="s">
        <v>92</v>
      </c>
      <c r="B35" s="52" t="s">
        <v>78</v>
      </c>
      <c r="C35" s="24" t="s">
        <v>25</v>
      </c>
      <c r="D35" s="24" t="s">
        <v>25</v>
      </c>
      <c r="E35" s="24" t="s">
        <v>25</v>
      </c>
      <c r="F35" s="24" t="s">
        <v>25</v>
      </c>
      <c r="G35" s="24" t="s">
        <v>25</v>
      </c>
      <c r="H35" s="24" t="s">
        <v>25</v>
      </c>
      <c r="I35" s="24" t="s">
        <v>25</v>
      </c>
      <c r="J35" s="24" t="s">
        <v>25</v>
      </c>
      <c r="K35" s="24" t="s">
        <v>25</v>
      </c>
      <c r="L35" s="23">
        <v>2.6733699999999998</v>
      </c>
      <c r="M35" s="23">
        <v>2.7820299999999998</v>
      </c>
      <c r="N35" s="23">
        <v>2.6693099999999998</v>
      </c>
      <c r="O35" s="23">
        <v>2.6892200000000002</v>
      </c>
      <c r="P35" s="23">
        <v>2.8245800000000001</v>
      </c>
      <c r="Q35" s="23">
        <v>2.76824</v>
      </c>
      <c r="R35" s="24">
        <v>2.7078500000000001</v>
      </c>
      <c r="S35" s="24">
        <v>2.6673499999999999</v>
      </c>
      <c r="T35" s="24">
        <v>2.4146999999999998</v>
      </c>
      <c r="U35" s="24">
        <v>2.161</v>
      </c>
      <c r="V35" s="24">
        <v>2.10425</v>
      </c>
      <c r="W35" s="24">
        <v>2.0624500000000001</v>
      </c>
      <c r="X35" s="24">
        <v>1.9604999999999999</v>
      </c>
      <c r="Y35" s="24">
        <v>1.8151900000000001</v>
      </c>
      <c r="Z35" s="24">
        <v>1.7963800000000001</v>
      </c>
      <c r="AA35" s="24">
        <v>1.87714</v>
      </c>
      <c r="AB35" s="24">
        <v>1.7757000000000001</v>
      </c>
      <c r="AC35" s="24">
        <v>1.7141299999999999</v>
      </c>
      <c r="AD35" s="24">
        <v>1.79755</v>
      </c>
      <c r="AE35" s="24">
        <v>1.8253897550111358</v>
      </c>
      <c r="AG35" s="51"/>
      <c r="AH35" s="54" t="s">
        <v>92</v>
      </c>
    </row>
    <row r="36" spans="1:34" ht="16.899999999999999" customHeight="1">
      <c r="A36" s="53" t="s">
        <v>45</v>
      </c>
      <c r="B36" s="52" t="s">
        <v>79</v>
      </c>
      <c r="C36" s="24" t="s">
        <v>25</v>
      </c>
      <c r="D36" s="24" t="s">
        <v>25</v>
      </c>
      <c r="E36" s="24" t="s">
        <v>25</v>
      </c>
      <c r="F36" s="24" t="s">
        <v>25</v>
      </c>
      <c r="G36" s="24" t="s">
        <v>25</v>
      </c>
      <c r="H36" s="24" t="s">
        <v>25</v>
      </c>
      <c r="I36" s="24" t="s">
        <v>25</v>
      </c>
      <c r="J36" s="24" t="s">
        <v>25</v>
      </c>
      <c r="K36" s="24" t="s">
        <v>25</v>
      </c>
      <c r="L36" s="24" t="s">
        <v>25</v>
      </c>
      <c r="M36" s="24" t="s">
        <v>25</v>
      </c>
      <c r="N36" s="24" t="s">
        <v>25</v>
      </c>
      <c r="O36" s="24" t="s">
        <v>25</v>
      </c>
      <c r="P36" s="24" t="s">
        <v>25</v>
      </c>
      <c r="Q36" s="24" t="s">
        <v>25</v>
      </c>
      <c r="R36" s="24" t="s">
        <v>25</v>
      </c>
      <c r="S36" s="24" t="s">
        <v>25</v>
      </c>
      <c r="T36" s="24">
        <v>1.1491199999999999</v>
      </c>
      <c r="U36" s="24">
        <v>1.2214700000000001</v>
      </c>
      <c r="V36" s="24">
        <v>1.34108</v>
      </c>
      <c r="W36" s="24">
        <v>1.43085</v>
      </c>
      <c r="X36" s="24">
        <v>1.19519</v>
      </c>
      <c r="Y36" s="24">
        <v>0.92796000000000001</v>
      </c>
      <c r="Z36" s="24">
        <v>1.0575300000000001</v>
      </c>
      <c r="AA36" s="24">
        <v>1.3526899999999999</v>
      </c>
      <c r="AB36" s="24">
        <v>1.3342499999999999</v>
      </c>
      <c r="AC36" s="24">
        <v>1.18068</v>
      </c>
      <c r="AD36" s="24">
        <v>1.0779099999999999</v>
      </c>
      <c r="AE36" s="24" t="s">
        <v>26</v>
      </c>
      <c r="AG36" s="51"/>
      <c r="AH36" s="54" t="s">
        <v>45</v>
      </c>
    </row>
    <row r="37" spans="1:34" ht="16.899999999999999" customHeight="1">
      <c r="A37" s="53" t="s">
        <v>46</v>
      </c>
      <c r="B37" s="52" t="s">
        <v>102</v>
      </c>
      <c r="C37" s="24" t="s">
        <v>25</v>
      </c>
      <c r="D37" s="24" t="s">
        <v>25</v>
      </c>
      <c r="E37" s="24" t="s">
        <v>25</v>
      </c>
      <c r="F37" s="24" t="s">
        <v>25</v>
      </c>
      <c r="G37" s="24" t="s">
        <v>25</v>
      </c>
      <c r="H37" s="24" t="s">
        <v>25</v>
      </c>
      <c r="I37" s="24" t="s">
        <v>25</v>
      </c>
      <c r="J37" s="24" t="s">
        <v>25</v>
      </c>
      <c r="K37" s="24" t="s">
        <v>25</v>
      </c>
      <c r="L37" s="24" t="s">
        <v>25</v>
      </c>
      <c r="M37" s="24" t="s">
        <v>25</v>
      </c>
      <c r="N37" s="24" t="s">
        <v>25</v>
      </c>
      <c r="O37" s="24" t="s">
        <v>25</v>
      </c>
      <c r="P37" s="24" t="s">
        <v>25</v>
      </c>
      <c r="Q37" s="24" t="s">
        <v>25</v>
      </c>
      <c r="R37" s="24" t="s">
        <v>25</v>
      </c>
      <c r="S37" s="24" t="s">
        <v>25</v>
      </c>
      <c r="T37" s="24">
        <v>3.1931699999999998</v>
      </c>
      <c r="U37" s="24">
        <v>2.7507100000000002</v>
      </c>
      <c r="V37" s="24">
        <v>2.5979000000000001</v>
      </c>
      <c r="W37" s="24">
        <v>2.4776199999999999</v>
      </c>
      <c r="X37" s="24">
        <v>2.4557099999999998</v>
      </c>
      <c r="Y37" s="24">
        <v>2.3881899999999998</v>
      </c>
      <c r="Z37" s="24">
        <v>2.2802799999999999</v>
      </c>
      <c r="AA37" s="24">
        <v>2.2230500000000002</v>
      </c>
      <c r="AB37" s="24">
        <v>2.06107</v>
      </c>
      <c r="AC37" s="24">
        <v>2.05307</v>
      </c>
      <c r="AD37" s="24">
        <v>2.2444000000000002</v>
      </c>
      <c r="AE37" s="24" t="s">
        <v>26</v>
      </c>
      <c r="AG37" s="51"/>
      <c r="AH37" s="54" t="s">
        <v>46</v>
      </c>
    </row>
    <row r="38" spans="1:34" ht="16.899999999999999" customHeight="1">
      <c r="A38" s="53" t="s">
        <v>47</v>
      </c>
      <c r="B38" s="52" t="s">
        <v>80</v>
      </c>
      <c r="C38" s="24" t="s">
        <v>25</v>
      </c>
      <c r="D38" s="24" t="s">
        <v>25</v>
      </c>
      <c r="E38" s="24" t="s">
        <v>25</v>
      </c>
      <c r="F38" s="24" t="s">
        <v>25</v>
      </c>
      <c r="G38" s="24" t="s">
        <v>25</v>
      </c>
      <c r="H38" s="24" t="s">
        <v>25</v>
      </c>
      <c r="I38" s="24" t="s">
        <v>25</v>
      </c>
      <c r="J38" s="24" t="s">
        <v>25</v>
      </c>
      <c r="K38" s="24" t="s">
        <v>25</v>
      </c>
      <c r="L38" s="24" t="s">
        <v>25</v>
      </c>
      <c r="M38" s="24" t="s">
        <v>25</v>
      </c>
      <c r="N38" s="24" t="s">
        <v>25</v>
      </c>
      <c r="O38" s="24" t="s">
        <v>25</v>
      </c>
      <c r="P38" s="24" t="s">
        <v>25</v>
      </c>
      <c r="Q38" s="24" t="s">
        <v>25</v>
      </c>
      <c r="R38" s="24" t="s">
        <v>25</v>
      </c>
      <c r="S38" s="24" t="s">
        <v>25</v>
      </c>
      <c r="T38" s="24" t="s">
        <v>8</v>
      </c>
      <c r="U38" s="24" t="s">
        <v>8</v>
      </c>
      <c r="V38" s="24" t="s">
        <v>8</v>
      </c>
      <c r="W38" s="24" t="s">
        <v>8</v>
      </c>
      <c r="X38" s="24" t="s">
        <v>8</v>
      </c>
      <c r="Y38" s="24" t="s">
        <v>8</v>
      </c>
      <c r="Z38" s="24" t="s">
        <v>8</v>
      </c>
      <c r="AA38" s="24" t="s">
        <v>8</v>
      </c>
      <c r="AB38" s="24" t="s">
        <v>8</v>
      </c>
      <c r="AC38" s="24" t="s">
        <v>8</v>
      </c>
      <c r="AD38" s="24" t="s">
        <v>8</v>
      </c>
      <c r="AE38" s="24" t="s">
        <v>26</v>
      </c>
      <c r="AG38" s="51"/>
      <c r="AH38" s="54" t="s">
        <v>47</v>
      </c>
    </row>
    <row r="39" spans="1:34" ht="16.899999999999999" customHeight="1">
      <c r="A39" s="49"/>
      <c r="B39" s="50"/>
      <c r="C39" s="55"/>
      <c r="D39" s="55"/>
      <c r="E39" s="55"/>
      <c r="F39" s="55"/>
      <c r="G39" s="55"/>
      <c r="H39" s="55"/>
      <c r="I39" s="55"/>
      <c r="J39" s="55"/>
      <c r="K39" s="55"/>
      <c r="L39" s="55"/>
      <c r="M39" s="55"/>
      <c r="N39" s="55"/>
      <c r="O39" s="55"/>
      <c r="P39" s="55"/>
      <c r="Q39" s="55"/>
      <c r="R39" s="55"/>
      <c r="S39" s="55"/>
      <c r="T39" s="55"/>
      <c r="U39" s="55"/>
      <c r="V39" s="55"/>
      <c r="W39" s="55"/>
      <c r="X39" s="55"/>
      <c r="Y39" s="55"/>
      <c r="Z39" s="55"/>
      <c r="AA39" s="55"/>
      <c r="AB39" s="55"/>
      <c r="AC39" s="55"/>
      <c r="AD39" s="55"/>
      <c r="AE39" s="55"/>
      <c r="AG39" s="51"/>
      <c r="AH39" s="33"/>
    </row>
    <row r="40" spans="1:34" ht="16.899999999999999" customHeight="1">
      <c r="A40" s="49"/>
      <c r="B40" s="42" t="s">
        <v>9</v>
      </c>
      <c r="C40" s="43">
        <v>1.75661</v>
      </c>
      <c r="D40" s="43">
        <v>1.8844799999999999</v>
      </c>
      <c r="E40" s="43">
        <v>2.00305</v>
      </c>
      <c r="F40" s="43">
        <v>2.1287400000000001</v>
      </c>
      <c r="G40" s="43">
        <v>2.18472</v>
      </c>
      <c r="H40" s="43">
        <v>2.17767</v>
      </c>
      <c r="I40" s="43">
        <v>2.19109</v>
      </c>
      <c r="J40" s="43">
        <v>2.19129</v>
      </c>
      <c r="K40" s="43">
        <v>2.1794799999999999</v>
      </c>
      <c r="L40" s="43">
        <v>2.1489699999999998</v>
      </c>
      <c r="M40" s="43">
        <v>2.1736499999999999</v>
      </c>
      <c r="N40" s="43">
        <v>2.2281399999999998</v>
      </c>
      <c r="O40" s="43">
        <v>2.2663799999999998</v>
      </c>
      <c r="P40" s="43">
        <v>2.3031000000000001</v>
      </c>
      <c r="Q40" s="43">
        <v>2.3268900000000001</v>
      </c>
      <c r="R40" s="56">
        <v>2.3374899999999998</v>
      </c>
      <c r="S40" s="56">
        <v>2.31399</v>
      </c>
      <c r="T40" s="56">
        <v>2.2429800000000002</v>
      </c>
      <c r="U40" s="56">
        <v>2.1595499999999999</v>
      </c>
      <c r="V40" s="56">
        <v>2.1301700000000001</v>
      </c>
      <c r="W40" s="56">
        <v>2.11131</v>
      </c>
      <c r="X40" s="56">
        <v>2.08989</v>
      </c>
      <c r="Y40" s="56">
        <v>2.0559699999999999</v>
      </c>
      <c r="Z40" s="56">
        <v>2.0716100000000002</v>
      </c>
      <c r="AA40" s="56">
        <v>2.08127</v>
      </c>
      <c r="AB40" s="56">
        <v>2.0497200000000002</v>
      </c>
      <c r="AC40" s="56">
        <v>2.0049399999999999</v>
      </c>
      <c r="AD40" s="56">
        <v>2.0112000000000001</v>
      </c>
      <c r="AE40" s="56">
        <v>1.99465</v>
      </c>
      <c r="AG40" s="51"/>
      <c r="AH40" s="47" t="s">
        <v>9</v>
      </c>
    </row>
    <row r="41" spans="1:34" ht="16.899999999999999" customHeight="1">
      <c r="A41" s="37"/>
      <c r="B41" s="57"/>
      <c r="C41" s="58"/>
      <c r="D41" s="59"/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59"/>
      <c r="U41" s="59"/>
      <c r="V41" s="59"/>
      <c r="W41" s="59"/>
      <c r="X41" s="59"/>
      <c r="Y41" s="59"/>
      <c r="Z41" s="59"/>
      <c r="AA41" s="59"/>
      <c r="AB41" s="59"/>
      <c r="AC41" s="59"/>
      <c r="AD41" s="59"/>
      <c r="AE41" s="59"/>
      <c r="AF41" s="59"/>
      <c r="AG41" s="58"/>
      <c r="AH41" s="60"/>
    </row>
    <row r="42" spans="1:34" ht="15" customHeight="1">
      <c r="B42" s="47"/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</row>
    <row r="43" spans="1:34" ht="15" customHeight="1">
      <c r="A43" s="29" t="s">
        <v>178</v>
      </c>
      <c r="B43" s="33" t="s">
        <v>179</v>
      </c>
      <c r="C43" s="33"/>
      <c r="D43" s="33"/>
      <c r="E43" s="33"/>
      <c r="F43" s="55"/>
      <c r="G43" s="33"/>
      <c r="H43" s="33"/>
      <c r="I43" s="55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55"/>
      <c r="V43" s="33"/>
      <c r="W43" s="33"/>
      <c r="X43" s="55"/>
      <c r="Y43" s="33"/>
      <c r="Z43" s="33"/>
      <c r="AA43" s="33"/>
      <c r="AB43" s="33"/>
      <c r="AC43" s="33"/>
      <c r="AD43" s="33"/>
      <c r="AE43" s="33"/>
    </row>
    <row r="44" spans="1:34" ht="12" customHeight="1">
      <c r="A44" s="29" t="s">
        <v>180</v>
      </c>
      <c r="B44" s="33" t="s">
        <v>181</v>
      </c>
      <c r="C44" s="33"/>
      <c r="D44" s="33"/>
      <c r="E44" s="33"/>
      <c r="F44" s="55"/>
      <c r="G44" s="33"/>
      <c r="H44" s="33"/>
    </row>
    <row r="45" spans="1:34" ht="12" customHeight="1">
      <c r="B45" s="47"/>
      <c r="C45" s="33"/>
      <c r="D45" s="33"/>
      <c r="E45" s="33"/>
      <c r="F45" s="55"/>
      <c r="G45" s="33"/>
      <c r="H45" s="33"/>
    </row>
    <row r="46" spans="1:34" ht="12" customHeight="1">
      <c r="A46" s="150" t="s">
        <v>177</v>
      </c>
      <c r="B46" s="150"/>
      <c r="C46" s="150"/>
      <c r="D46" s="150"/>
      <c r="E46" s="150"/>
      <c r="F46" s="150"/>
      <c r="G46" s="150"/>
      <c r="H46" s="150"/>
    </row>
    <row r="48" spans="1:34" ht="12" customHeight="1">
      <c r="A48" s="139" t="s">
        <v>182</v>
      </c>
    </row>
  </sheetData>
  <mergeCells count="7">
    <mergeCell ref="A2:AH2"/>
    <mergeCell ref="A46:H46"/>
    <mergeCell ref="AG5:AH7"/>
    <mergeCell ref="C7:AF7"/>
    <mergeCell ref="C5:AF5"/>
    <mergeCell ref="A5:A7"/>
    <mergeCell ref="B5:B7"/>
  </mergeCells>
  <hyperlinks>
    <hyperlink ref="A48" location="Inhaltsverzeichnis!A1" display="Link zurück zum Inhaltsverzeichnis"/>
  </hyperlinks>
  <pageMargins left="0.78740157480314965" right="0.78740157480314965" top="0.98425196850393704" bottom="0.59055118110236227" header="0.51181102362204722" footer="0.51181102362204722"/>
  <pageSetup paperSize="9" firstPageNumber="6" fitToWidth="2" orientation="portrait" useFirstPageNumber="1" horizontalDpi="4294967293" verticalDpi="4294967293" r:id="rId1"/>
  <headerFooter alignWithMargins="0"/>
  <colBreaks count="1" manualBreakCount="1">
    <brk id="7" max="104857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4"/>
  <sheetViews>
    <sheetView zoomScaleNormal="100" zoomScaleSheetLayoutView="100" workbookViewId="0">
      <pane ySplit="7" topLeftCell="A8" activePane="bottomLeft" state="frozen"/>
      <selection pane="bottomLeft" activeCell="O61" sqref="O61"/>
    </sheetView>
  </sheetViews>
  <sheetFormatPr baseColWidth="10" defaultColWidth="11.5703125" defaultRowHeight="12.75"/>
  <cols>
    <col min="1" max="1" width="10.140625" style="11" customWidth="1"/>
    <col min="2" max="5" width="7.42578125" style="11" bestFit="1" customWidth="1"/>
    <col min="6" max="6" width="7" style="11" customWidth="1"/>
    <col min="7" max="7" width="7.140625" style="11" customWidth="1"/>
    <col min="8" max="8" width="7.42578125" style="11" bestFit="1" customWidth="1"/>
    <col min="9" max="9" width="7" style="11" customWidth="1"/>
    <col min="10" max="12" width="7.42578125" style="11" bestFit="1" customWidth="1"/>
    <col min="13" max="17" width="7.7109375" style="11" customWidth="1"/>
    <col min="18" max="20" width="8.28515625" style="11" bestFit="1" customWidth="1"/>
    <col min="21" max="22" width="7.7109375" style="11" customWidth="1"/>
    <col min="23" max="23" width="9" style="11" customWidth="1"/>
    <col min="24" max="16384" width="11.5703125" style="11"/>
  </cols>
  <sheetData>
    <row r="1" spans="1:23" ht="12" customHeight="1">
      <c r="A1" s="70"/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</row>
    <row r="2" spans="1:23" ht="12" customHeight="1">
      <c r="A2" s="166" t="s">
        <v>162</v>
      </c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166"/>
      <c r="T2" s="166"/>
      <c r="U2" s="166"/>
      <c r="V2" s="166"/>
      <c r="W2" s="166"/>
    </row>
    <row r="3" spans="1:23" ht="12" customHeight="1">
      <c r="A3" s="70"/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</row>
    <row r="4" spans="1:23" ht="12" customHeight="1">
      <c r="A4" s="70"/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</row>
    <row r="5" spans="1:23" ht="12.75" customHeight="1">
      <c r="A5" s="174" t="s">
        <v>51</v>
      </c>
      <c r="B5" s="165" t="s">
        <v>10</v>
      </c>
      <c r="C5" s="165" t="s">
        <v>0</v>
      </c>
      <c r="D5" s="165" t="s">
        <v>1</v>
      </c>
      <c r="E5" s="165" t="s">
        <v>11</v>
      </c>
      <c r="F5" s="165" t="s">
        <v>2</v>
      </c>
      <c r="G5" s="165" t="s">
        <v>3</v>
      </c>
      <c r="H5" s="165" t="s">
        <v>4</v>
      </c>
      <c r="I5" s="165" t="s">
        <v>12</v>
      </c>
      <c r="J5" s="165" t="s">
        <v>13</v>
      </c>
      <c r="K5" s="165" t="s">
        <v>14</v>
      </c>
      <c r="L5" s="170" t="s">
        <v>15</v>
      </c>
      <c r="M5" s="174" t="s">
        <v>5</v>
      </c>
      <c r="N5" s="165" t="s">
        <v>6</v>
      </c>
      <c r="O5" s="165" t="s">
        <v>16</v>
      </c>
      <c r="P5" s="165" t="s">
        <v>17</v>
      </c>
      <c r="Q5" s="165" t="s">
        <v>7</v>
      </c>
      <c r="R5" s="165" t="s">
        <v>18</v>
      </c>
      <c r="S5" s="165" t="s">
        <v>19</v>
      </c>
      <c r="T5" s="165"/>
      <c r="U5" s="165"/>
      <c r="V5" s="165"/>
      <c r="W5" s="170" t="s">
        <v>51</v>
      </c>
    </row>
    <row r="6" spans="1:23">
      <c r="A6" s="174"/>
      <c r="B6" s="165"/>
      <c r="C6" s="165"/>
      <c r="D6" s="165"/>
      <c r="E6" s="165"/>
      <c r="F6" s="165"/>
      <c r="G6" s="165"/>
      <c r="H6" s="165"/>
      <c r="I6" s="165"/>
      <c r="J6" s="165"/>
      <c r="K6" s="165"/>
      <c r="L6" s="170"/>
      <c r="M6" s="174"/>
      <c r="N6" s="165"/>
      <c r="O6" s="165"/>
      <c r="P6" s="165"/>
      <c r="Q6" s="165"/>
      <c r="R6" s="165"/>
      <c r="S6" s="165" t="s">
        <v>20</v>
      </c>
      <c r="T6" s="165"/>
      <c r="U6" s="165" t="s">
        <v>21</v>
      </c>
      <c r="V6" s="165"/>
      <c r="W6" s="170"/>
    </row>
    <row r="7" spans="1:23" ht="21.95" customHeight="1">
      <c r="A7" s="174"/>
      <c r="B7" s="165"/>
      <c r="C7" s="165"/>
      <c r="D7" s="165"/>
      <c r="E7" s="165"/>
      <c r="F7" s="165"/>
      <c r="G7" s="165"/>
      <c r="H7" s="165"/>
      <c r="I7" s="165"/>
      <c r="J7" s="165"/>
      <c r="K7" s="165"/>
      <c r="L7" s="170"/>
      <c r="M7" s="174"/>
      <c r="N7" s="165"/>
      <c r="O7" s="165"/>
      <c r="P7" s="165"/>
      <c r="Q7" s="165"/>
      <c r="R7" s="165"/>
      <c r="S7" s="14" t="s">
        <v>22</v>
      </c>
      <c r="T7" s="14" t="s">
        <v>23</v>
      </c>
      <c r="U7" s="14" t="s">
        <v>22</v>
      </c>
      <c r="V7" s="14" t="s">
        <v>23</v>
      </c>
      <c r="W7" s="170"/>
    </row>
    <row r="8" spans="1:23" ht="16.899999999999999" customHeight="1">
      <c r="A8" s="15"/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7"/>
      <c r="T8" s="17"/>
      <c r="U8" s="17"/>
      <c r="V8" s="17"/>
      <c r="W8" s="18"/>
    </row>
    <row r="9" spans="1:23" ht="16.899999999999999" customHeight="1">
      <c r="A9" s="6"/>
      <c r="B9" s="156" t="s">
        <v>111</v>
      </c>
      <c r="C9" s="157"/>
      <c r="D9" s="157"/>
      <c r="E9" s="157"/>
      <c r="F9" s="157"/>
      <c r="G9" s="157"/>
      <c r="H9" s="157"/>
      <c r="I9" s="157"/>
      <c r="J9" s="157"/>
      <c r="K9" s="157"/>
      <c r="L9" s="157"/>
      <c r="M9" s="157"/>
      <c r="N9" s="157"/>
      <c r="O9" s="157"/>
      <c r="P9" s="157"/>
      <c r="Q9" s="157"/>
      <c r="R9" s="157"/>
      <c r="S9" s="157"/>
      <c r="T9" s="157"/>
      <c r="U9" s="157"/>
      <c r="V9" s="158"/>
      <c r="W9" s="19"/>
    </row>
    <row r="10" spans="1:23" ht="16.899999999999999" customHeight="1">
      <c r="A10" s="6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19"/>
    </row>
    <row r="11" spans="1:23" ht="16.899999999999999" customHeight="1">
      <c r="A11" s="73" t="s">
        <v>82</v>
      </c>
      <c r="B11" s="21">
        <v>5980.2309999999998</v>
      </c>
      <c r="C11" s="21">
        <v>7096.9830000000002</v>
      </c>
      <c r="D11" s="21">
        <v>1792.1790000000001</v>
      </c>
      <c r="E11" s="21">
        <v>1066.8430000000001</v>
      </c>
      <c r="F11" s="21">
        <v>415.63499999999999</v>
      </c>
      <c r="G11" s="21">
        <v>1194.1569999999999</v>
      </c>
      <c r="H11" s="21">
        <v>3278.5630000000001</v>
      </c>
      <c r="I11" s="21">
        <v>720.96900000000005</v>
      </c>
      <c r="J11" s="21">
        <v>3880.4209999999998</v>
      </c>
      <c r="K11" s="21">
        <v>9063.0889999999999</v>
      </c>
      <c r="L11" s="21">
        <v>1943.59</v>
      </c>
      <c r="M11" s="21">
        <v>518.71</v>
      </c>
      <c r="N11" s="21">
        <v>1985.6089999999999</v>
      </c>
      <c r="O11" s="21">
        <v>995.26599999999996</v>
      </c>
      <c r="P11" s="21">
        <v>1324.4190000000001</v>
      </c>
      <c r="Q11" s="21">
        <v>1030.336</v>
      </c>
      <c r="R11" s="21">
        <v>42287</v>
      </c>
      <c r="S11" s="21">
        <v>34695.797999999995</v>
      </c>
      <c r="T11" s="21">
        <v>36487.976999999999</v>
      </c>
      <c r="U11" s="21">
        <v>5799.0230000000001</v>
      </c>
      <c r="V11" s="21">
        <v>7591.2020000000002</v>
      </c>
      <c r="W11" s="74" t="s">
        <v>82</v>
      </c>
    </row>
    <row r="12" spans="1:23" ht="16.899999999999999" customHeight="1">
      <c r="A12" s="73" t="s">
        <v>50</v>
      </c>
      <c r="B12" s="21">
        <v>6032.768</v>
      </c>
      <c r="C12" s="21">
        <v>7174.14</v>
      </c>
      <c r="D12" s="21">
        <v>1806.3440000000001</v>
      </c>
      <c r="E12" s="21">
        <v>1087.877</v>
      </c>
      <c r="F12" s="21">
        <v>416.03800000000001</v>
      </c>
      <c r="G12" s="21">
        <v>1198.8979999999999</v>
      </c>
      <c r="H12" s="21">
        <v>3301.04</v>
      </c>
      <c r="I12" s="21">
        <v>739.46900000000005</v>
      </c>
      <c r="J12" s="21">
        <v>3926.0859999999998</v>
      </c>
      <c r="K12" s="21">
        <v>9108.982</v>
      </c>
      <c r="L12" s="21">
        <v>1966.5219999999999</v>
      </c>
      <c r="M12" s="21">
        <v>520.178</v>
      </c>
      <c r="N12" s="21">
        <v>2008.925</v>
      </c>
      <c r="O12" s="21">
        <v>1006.2</v>
      </c>
      <c r="P12" s="21">
        <v>1344.0989999999999</v>
      </c>
      <c r="Q12" s="21">
        <v>1041.434</v>
      </c>
      <c r="R12" s="21">
        <v>42679</v>
      </c>
      <c r="S12" s="21">
        <v>34988.750999999997</v>
      </c>
      <c r="T12" s="21">
        <v>36795.095000000001</v>
      </c>
      <c r="U12" s="21">
        <v>5883.9049999999997</v>
      </c>
      <c r="V12" s="21">
        <v>7690.2489999999998</v>
      </c>
      <c r="W12" s="74" t="s">
        <v>50</v>
      </c>
    </row>
    <row r="13" spans="1:23" ht="16.899999999999999" customHeight="1">
      <c r="A13" s="73" t="s">
        <v>48</v>
      </c>
      <c r="B13" s="21">
        <v>6063.2430000000004</v>
      </c>
      <c r="C13" s="21">
        <v>7214.5469999999996</v>
      </c>
      <c r="D13" s="21">
        <v>1816.771</v>
      </c>
      <c r="E13" s="21">
        <v>1092.2339999999999</v>
      </c>
      <c r="F13" s="21">
        <v>417.91399999999999</v>
      </c>
      <c r="G13" s="21">
        <v>1203.5920000000001</v>
      </c>
      <c r="H13" s="21">
        <v>3312.8220000000001</v>
      </c>
      <c r="I13" s="21">
        <v>745.75400000000002</v>
      </c>
      <c r="J13" s="21">
        <v>3947.049</v>
      </c>
      <c r="K13" s="21">
        <v>9148.8130000000001</v>
      </c>
      <c r="L13" s="21">
        <v>1974.0940000000001</v>
      </c>
      <c r="M13" s="21">
        <v>522.44500000000005</v>
      </c>
      <c r="N13" s="21">
        <v>2021.798</v>
      </c>
      <c r="O13" s="21">
        <v>1012.533</v>
      </c>
      <c r="P13" s="21">
        <v>1352.4359999999999</v>
      </c>
      <c r="Q13" s="21">
        <v>1045.9549999999999</v>
      </c>
      <c r="R13" s="21">
        <v>42892</v>
      </c>
      <c r="S13" s="21">
        <v>35156.955000000002</v>
      </c>
      <c r="T13" s="21">
        <v>36973.726000000002</v>
      </c>
      <c r="U13" s="21">
        <v>5918.2740000000003</v>
      </c>
      <c r="V13" s="21">
        <v>7735.0450000000001</v>
      </c>
      <c r="W13" s="74" t="s">
        <v>48</v>
      </c>
    </row>
    <row r="14" spans="1:23" ht="16.899999999999999" customHeight="1">
      <c r="A14" s="73" t="s">
        <v>49</v>
      </c>
      <c r="B14" s="21">
        <v>6083.0209999999997</v>
      </c>
      <c r="C14" s="21">
        <v>7240.2809999999999</v>
      </c>
      <c r="D14" s="21">
        <v>1833.9110000000001</v>
      </c>
      <c r="E14" s="21">
        <v>1087.4670000000001</v>
      </c>
      <c r="F14" s="21">
        <v>421.07900000000001</v>
      </c>
      <c r="G14" s="21">
        <v>1212.3140000000001</v>
      </c>
      <c r="H14" s="21">
        <v>3334.9389999999999</v>
      </c>
      <c r="I14" s="21">
        <v>738.45699999999999</v>
      </c>
      <c r="J14" s="21">
        <v>3951.3649999999998</v>
      </c>
      <c r="K14" s="21">
        <v>9192.1479999999992</v>
      </c>
      <c r="L14" s="21">
        <v>1975.9929999999999</v>
      </c>
      <c r="M14" s="21">
        <v>524.17200000000003</v>
      </c>
      <c r="N14" s="21">
        <v>2022.2360000000001</v>
      </c>
      <c r="O14" s="21">
        <v>1011.1079999999999</v>
      </c>
      <c r="P14" s="21">
        <v>1350.2529999999999</v>
      </c>
      <c r="Q14" s="21">
        <v>1046.2560000000001</v>
      </c>
      <c r="R14" s="21">
        <v>43025</v>
      </c>
      <c r="S14" s="21">
        <v>35285.564999999995</v>
      </c>
      <c r="T14" s="21">
        <v>37119.475999999995</v>
      </c>
      <c r="U14" s="21">
        <v>5905.5240000000003</v>
      </c>
      <c r="V14" s="21">
        <v>7739.4350000000004</v>
      </c>
      <c r="W14" s="74" t="s">
        <v>49</v>
      </c>
    </row>
    <row r="15" spans="1:23" ht="16.899999999999999" customHeight="1">
      <c r="A15" s="20"/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72"/>
    </row>
    <row r="16" spans="1:23" ht="16.899999999999999" customHeight="1">
      <c r="A16" s="73" t="s">
        <v>83</v>
      </c>
      <c r="B16" s="21">
        <v>6019.6530000000002</v>
      </c>
      <c r="C16" s="21">
        <v>7184.8220000000001</v>
      </c>
      <c r="D16" s="21">
        <v>1824.9580000000001</v>
      </c>
      <c r="E16" s="21">
        <v>1067.2570000000001</v>
      </c>
      <c r="F16" s="21">
        <v>415.56599999999997</v>
      </c>
      <c r="G16" s="21">
        <v>1197.5909999999999</v>
      </c>
      <c r="H16" s="21">
        <v>3305.2620000000002</v>
      </c>
      <c r="I16" s="21">
        <v>723.51300000000003</v>
      </c>
      <c r="J16" s="21">
        <v>3902.8310000000001</v>
      </c>
      <c r="K16" s="21">
        <v>9133.6749999999993</v>
      </c>
      <c r="L16" s="21">
        <v>1956.1769999999999</v>
      </c>
      <c r="M16" s="21">
        <v>519.00699999999995</v>
      </c>
      <c r="N16" s="21">
        <v>1977.8979999999999</v>
      </c>
      <c r="O16" s="21">
        <v>991.471</v>
      </c>
      <c r="P16" s="21">
        <v>1335.1289999999999</v>
      </c>
      <c r="Q16" s="21">
        <v>1029.19</v>
      </c>
      <c r="R16" s="21">
        <v>42584</v>
      </c>
      <c r="S16" s="21">
        <v>34969.712999999996</v>
      </c>
      <c r="T16" s="21">
        <v>36794.670999999995</v>
      </c>
      <c r="U16" s="21">
        <v>5789.3289999999997</v>
      </c>
      <c r="V16" s="21">
        <v>7614.2870000000003</v>
      </c>
      <c r="W16" s="74" t="s">
        <v>83</v>
      </c>
    </row>
    <row r="17" spans="1:23" ht="16.899999999999999" customHeight="1">
      <c r="A17" s="73" t="s">
        <v>50</v>
      </c>
      <c r="B17" s="21">
        <v>6078.53</v>
      </c>
      <c r="C17" s="21">
        <v>7275.625</v>
      </c>
      <c r="D17" s="21">
        <v>1842.3989999999999</v>
      </c>
      <c r="E17" s="21">
        <v>1088.931</v>
      </c>
      <c r="F17" s="21">
        <v>416.798</v>
      </c>
      <c r="G17" s="21">
        <v>1205.9359999999999</v>
      </c>
      <c r="H17" s="21">
        <v>3333.973</v>
      </c>
      <c r="I17" s="21">
        <v>741.30899999999997</v>
      </c>
      <c r="J17" s="21">
        <v>3953.8409999999999</v>
      </c>
      <c r="K17" s="21">
        <v>9197.93</v>
      </c>
      <c r="L17" s="21">
        <v>1983.5239999999999</v>
      </c>
      <c r="M17" s="21">
        <v>522.33699999999999</v>
      </c>
      <c r="N17" s="21">
        <v>2001.415</v>
      </c>
      <c r="O17" s="21">
        <v>1003.354</v>
      </c>
      <c r="P17" s="21">
        <v>1355.635</v>
      </c>
      <c r="Q17" s="21">
        <v>1040.463</v>
      </c>
      <c r="R17" s="21">
        <v>43042</v>
      </c>
      <c r="S17" s="21">
        <v>35324.129000000001</v>
      </c>
      <c r="T17" s="21">
        <v>37166.527999999998</v>
      </c>
      <c r="U17" s="21">
        <v>5875.4719999999998</v>
      </c>
      <c r="V17" s="21">
        <v>7717.8710000000001</v>
      </c>
      <c r="W17" s="74" t="s">
        <v>50</v>
      </c>
    </row>
    <row r="18" spans="1:23" ht="16.899999999999999" customHeight="1">
      <c r="A18" s="73" t="s">
        <v>48</v>
      </c>
      <c r="B18" s="21">
        <v>6115.8950000000004</v>
      </c>
      <c r="C18" s="21">
        <v>7331.9579999999996</v>
      </c>
      <c r="D18" s="21">
        <v>1857.0940000000001</v>
      </c>
      <c r="E18" s="21">
        <v>1093.1849999999999</v>
      </c>
      <c r="F18" s="21">
        <v>418.44099999999997</v>
      </c>
      <c r="G18" s="21">
        <v>1214.829</v>
      </c>
      <c r="H18" s="21">
        <v>3348.797</v>
      </c>
      <c r="I18" s="21">
        <v>748.84299999999996</v>
      </c>
      <c r="J18" s="21">
        <v>3985.0340000000001</v>
      </c>
      <c r="K18" s="21">
        <v>9248.8160000000007</v>
      </c>
      <c r="L18" s="21">
        <v>1994.9880000000001</v>
      </c>
      <c r="M18" s="21">
        <v>524.75300000000004</v>
      </c>
      <c r="N18" s="21">
        <v>2016.4110000000001</v>
      </c>
      <c r="O18" s="21">
        <v>1007.688</v>
      </c>
      <c r="P18" s="21">
        <v>1366.0309999999999</v>
      </c>
      <c r="Q18" s="21">
        <v>1046.2370000000001</v>
      </c>
      <c r="R18" s="21">
        <v>43319</v>
      </c>
      <c r="S18" s="21">
        <v>35549.541999999994</v>
      </c>
      <c r="T18" s="21">
        <v>37406.635999999999</v>
      </c>
      <c r="U18" s="21">
        <v>5912.3639999999996</v>
      </c>
      <c r="V18" s="21">
        <v>7769.4579999999996</v>
      </c>
      <c r="W18" s="74" t="s">
        <v>48</v>
      </c>
    </row>
    <row r="19" spans="1:23" ht="16.899999999999999" customHeight="1">
      <c r="A19" s="73" t="s">
        <v>49</v>
      </c>
      <c r="B19" s="21">
        <v>6147.5990000000002</v>
      </c>
      <c r="C19" s="21">
        <v>7367.1409999999996</v>
      </c>
      <c r="D19" s="21">
        <v>1880.088</v>
      </c>
      <c r="E19" s="21">
        <v>1093.5050000000001</v>
      </c>
      <c r="F19" s="21">
        <v>422.38400000000001</v>
      </c>
      <c r="G19" s="21">
        <v>1227.9590000000001</v>
      </c>
      <c r="H19" s="21">
        <v>3378.096</v>
      </c>
      <c r="I19" s="21">
        <v>742.28499999999997</v>
      </c>
      <c r="J19" s="21">
        <v>3994.9780000000001</v>
      </c>
      <c r="K19" s="21">
        <v>9312.7669999999998</v>
      </c>
      <c r="L19" s="21">
        <v>1998.1179999999999</v>
      </c>
      <c r="M19" s="21">
        <v>526.51199999999994</v>
      </c>
      <c r="N19" s="21">
        <v>2025.877</v>
      </c>
      <c r="O19" s="21">
        <v>1008.926</v>
      </c>
      <c r="P19" s="21">
        <v>1367.9939999999999</v>
      </c>
      <c r="Q19" s="21">
        <v>1047.771</v>
      </c>
      <c r="R19" s="21">
        <v>43542</v>
      </c>
      <c r="S19" s="21">
        <v>35743.548000000003</v>
      </c>
      <c r="T19" s="21">
        <v>37623.636000000006</v>
      </c>
      <c r="U19" s="21">
        <v>5918.3639999999996</v>
      </c>
      <c r="V19" s="21">
        <v>7798.4519999999993</v>
      </c>
      <c r="W19" s="74" t="s">
        <v>49</v>
      </c>
    </row>
    <row r="20" spans="1:23" ht="16.899999999999999" customHeight="1">
      <c r="A20" s="73"/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75"/>
    </row>
    <row r="21" spans="1:23" ht="16.899999999999999" customHeight="1">
      <c r="A21" s="73" t="s">
        <v>94</v>
      </c>
      <c r="B21" s="21">
        <v>6100.7079999999996</v>
      </c>
      <c r="C21" s="21">
        <v>7310.0150000000003</v>
      </c>
      <c r="D21" s="21">
        <v>1873.288</v>
      </c>
      <c r="E21" s="21">
        <v>1079.703</v>
      </c>
      <c r="F21" s="21">
        <v>417.68799999999999</v>
      </c>
      <c r="G21" s="21">
        <v>1223.2860000000001</v>
      </c>
      <c r="H21" s="21">
        <v>3349.527</v>
      </c>
      <c r="I21" s="21">
        <v>724.80499999999995</v>
      </c>
      <c r="J21" s="21">
        <v>3960.2559999999999</v>
      </c>
      <c r="K21" s="21">
        <v>9227.9629999999997</v>
      </c>
      <c r="L21" s="21">
        <v>1975.252</v>
      </c>
      <c r="M21" s="21">
        <v>523.41999999999996</v>
      </c>
      <c r="N21" s="21">
        <v>1994.4010000000001</v>
      </c>
      <c r="O21" s="21">
        <v>988.43899999999996</v>
      </c>
      <c r="P21" s="21">
        <v>1353.663</v>
      </c>
      <c r="Q21" s="21">
        <v>1028.586</v>
      </c>
      <c r="R21" s="21">
        <v>43131</v>
      </c>
      <c r="S21" s="21">
        <v>35441.777999999998</v>
      </c>
      <c r="T21" s="21">
        <v>37315.065999999999</v>
      </c>
      <c r="U21" s="21">
        <v>5815.9340000000002</v>
      </c>
      <c r="V21" s="21">
        <v>7689.2220000000007</v>
      </c>
      <c r="W21" s="74" t="s">
        <v>94</v>
      </c>
    </row>
    <row r="22" spans="1:23" ht="16.899999999999999" customHeight="1">
      <c r="A22" s="73" t="s">
        <v>50</v>
      </c>
      <c r="B22" s="21">
        <v>6153.2070000000003</v>
      </c>
      <c r="C22" s="21">
        <v>7395.0630000000001</v>
      </c>
      <c r="D22" s="21">
        <v>1893.463</v>
      </c>
      <c r="E22" s="21">
        <v>1100.954</v>
      </c>
      <c r="F22" s="21">
        <v>420.33300000000003</v>
      </c>
      <c r="G22" s="21">
        <v>1230.287</v>
      </c>
      <c r="H22" s="21">
        <v>3376.643</v>
      </c>
      <c r="I22" s="21">
        <v>742.27800000000002</v>
      </c>
      <c r="J22" s="21">
        <v>4005.9389999999999</v>
      </c>
      <c r="K22" s="21">
        <v>9289.5720000000001</v>
      </c>
      <c r="L22" s="21">
        <v>1999.5650000000001</v>
      </c>
      <c r="M22" s="21">
        <v>526.83199999999999</v>
      </c>
      <c r="N22" s="21">
        <v>2017.9090000000001</v>
      </c>
      <c r="O22" s="21">
        <v>1002.068</v>
      </c>
      <c r="P22" s="21">
        <v>1374.223</v>
      </c>
      <c r="Q22" s="21">
        <v>1039.664</v>
      </c>
      <c r="R22" s="21">
        <v>43568</v>
      </c>
      <c r="S22" s="21">
        <v>35771.664000000004</v>
      </c>
      <c r="T22" s="21">
        <v>37665.127</v>
      </c>
      <c r="U22" s="21">
        <v>5902.8729999999996</v>
      </c>
      <c r="V22" s="21">
        <v>7796.3359999999993</v>
      </c>
      <c r="W22" s="74" t="s">
        <v>50</v>
      </c>
    </row>
    <row r="23" spans="1:23" ht="16.899999999999999" customHeight="1">
      <c r="A23" s="73" t="s">
        <v>48</v>
      </c>
      <c r="B23" s="21">
        <v>6187.3530000000001</v>
      </c>
      <c r="C23" s="21">
        <v>7442.6229999999996</v>
      </c>
      <c r="D23" s="21">
        <v>1908.6120000000001</v>
      </c>
      <c r="E23" s="21">
        <v>1105.4459999999999</v>
      </c>
      <c r="F23" s="21">
        <v>423.34100000000001</v>
      </c>
      <c r="G23" s="21">
        <v>1236.1600000000001</v>
      </c>
      <c r="H23" s="21">
        <v>3393.0120000000002</v>
      </c>
      <c r="I23" s="21">
        <v>750.39599999999996</v>
      </c>
      <c r="J23" s="21">
        <v>4033.989</v>
      </c>
      <c r="K23" s="21">
        <v>9336.268</v>
      </c>
      <c r="L23" s="21">
        <v>2009.251</v>
      </c>
      <c r="M23" s="21">
        <v>530.29600000000005</v>
      </c>
      <c r="N23" s="21">
        <v>2032.0719999999999</v>
      </c>
      <c r="O23" s="21">
        <v>1010.24</v>
      </c>
      <c r="P23" s="21">
        <v>1384.6679999999999</v>
      </c>
      <c r="Q23" s="21">
        <v>1046.2729999999999</v>
      </c>
      <c r="R23" s="21">
        <v>43830</v>
      </c>
      <c r="S23" s="21">
        <v>35976.960999999996</v>
      </c>
      <c r="T23" s="21">
        <v>37885.572999999997</v>
      </c>
      <c r="U23" s="21">
        <v>5944.4269999999997</v>
      </c>
      <c r="V23" s="21">
        <v>7853.0389999999998</v>
      </c>
      <c r="W23" s="74" t="s">
        <v>48</v>
      </c>
    </row>
    <row r="24" spans="1:23" ht="16.899999999999999" customHeight="1">
      <c r="A24" s="73" t="s">
        <v>49</v>
      </c>
      <c r="B24" s="21">
        <v>6226.4960000000001</v>
      </c>
      <c r="C24" s="21">
        <v>7485.7020000000002</v>
      </c>
      <c r="D24" s="21">
        <v>1933.4670000000001</v>
      </c>
      <c r="E24" s="21">
        <v>1109.1579999999999</v>
      </c>
      <c r="F24" s="21">
        <v>426.26600000000002</v>
      </c>
      <c r="G24" s="21">
        <v>1249.817</v>
      </c>
      <c r="H24" s="21">
        <v>3419.5450000000001</v>
      </c>
      <c r="I24" s="21">
        <v>745.08600000000001</v>
      </c>
      <c r="J24" s="21">
        <v>4045.0889999999999</v>
      </c>
      <c r="K24" s="21">
        <v>9410.3040000000001</v>
      </c>
      <c r="L24" s="21">
        <v>2013.172</v>
      </c>
      <c r="M24" s="21">
        <v>532.98</v>
      </c>
      <c r="N24" s="21">
        <v>2042.1559999999999</v>
      </c>
      <c r="O24" s="21">
        <v>1013.148</v>
      </c>
      <c r="P24" s="21">
        <v>1388.2439999999999</v>
      </c>
      <c r="Q24" s="21">
        <v>1050.3699999999999</v>
      </c>
      <c r="R24" s="21">
        <v>44091</v>
      </c>
      <c r="S24" s="21">
        <v>36197.615000000005</v>
      </c>
      <c r="T24" s="21">
        <v>38131.082000000002</v>
      </c>
      <c r="U24" s="21">
        <v>5959.9179999999997</v>
      </c>
      <c r="V24" s="21">
        <v>7893.3850000000002</v>
      </c>
      <c r="W24" s="74" t="s">
        <v>49</v>
      </c>
    </row>
    <row r="25" spans="1:23" ht="16.899999999999999" customHeight="1">
      <c r="A25" s="36"/>
      <c r="B25" s="76"/>
      <c r="C25" s="76"/>
      <c r="D25" s="76"/>
      <c r="E25" s="76"/>
      <c r="F25" s="76"/>
      <c r="G25" s="76"/>
      <c r="H25" s="76"/>
      <c r="I25" s="77"/>
      <c r="J25" s="76"/>
      <c r="K25" s="76"/>
      <c r="L25" s="76"/>
      <c r="M25" s="76"/>
      <c r="N25" s="76"/>
      <c r="O25" s="77"/>
      <c r="P25" s="76"/>
      <c r="Q25" s="76"/>
      <c r="R25" s="76"/>
      <c r="S25" s="76"/>
      <c r="T25" s="76"/>
      <c r="U25" s="76"/>
      <c r="V25" s="78"/>
      <c r="W25" s="79"/>
    </row>
    <row r="26" spans="1:23" ht="16.899999999999999" customHeight="1">
      <c r="A26" s="73" t="s">
        <v>103</v>
      </c>
      <c r="B26" s="21">
        <v>6186.8</v>
      </c>
      <c r="C26" s="21">
        <v>7430.0110000000004</v>
      </c>
      <c r="D26" s="21">
        <v>1932.4570000000001</v>
      </c>
      <c r="E26" s="21">
        <v>1094.4059999999999</v>
      </c>
      <c r="F26" s="21">
        <v>423.70100000000002</v>
      </c>
      <c r="G26" s="21">
        <v>1242.847</v>
      </c>
      <c r="H26" s="21">
        <v>3406.39</v>
      </c>
      <c r="I26" s="21">
        <v>732.33900000000006</v>
      </c>
      <c r="J26" s="21">
        <v>4004.2779999999998</v>
      </c>
      <c r="K26" s="21">
        <v>9329.4030000000002</v>
      </c>
      <c r="L26" s="21">
        <v>1990.865</v>
      </c>
      <c r="M26" s="21">
        <v>528.66600000000005</v>
      </c>
      <c r="N26" s="21">
        <v>2014.527</v>
      </c>
      <c r="O26" s="21">
        <v>993.52300000000002</v>
      </c>
      <c r="P26" s="21">
        <v>1375.633</v>
      </c>
      <c r="Q26" s="21">
        <v>1034.154</v>
      </c>
      <c r="R26" s="21">
        <v>43720</v>
      </c>
      <c r="S26" s="21">
        <v>35918.593999999997</v>
      </c>
      <c r="T26" s="21">
        <v>37851.050999999999</v>
      </c>
      <c r="U26" s="21">
        <v>5868.9490000000005</v>
      </c>
      <c r="V26" s="21">
        <v>7801.4060000000009</v>
      </c>
      <c r="W26" s="74" t="s">
        <v>103</v>
      </c>
    </row>
    <row r="27" spans="1:23" ht="16.899999999999999" customHeight="1">
      <c r="A27" s="73" t="s">
        <v>50</v>
      </c>
      <c r="B27" s="21">
        <v>6240.7610000000004</v>
      </c>
      <c r="C27" s="21">
        <v>7512.2669999999998</v>
      </c>
      <c r="D27" s="21">
        <v>1952.123</v>
      </c>
      <c r="E27" s="21">
        <v>1115.5540000000001</v>
      </c>
      <c r="F27" s="21">
        <v>425.70299999999997</v>
      </c>
      <c r="G27" s="21">
        <v>1249.9680000000001</v>
      </c>
      <c r="H27" s="21">
        <v>3434.86</v>
      </c>
      <c r="I27" s="21">
        <v>750.32799999999997</v>
      </c>
      <c r="J27" s="21">
        <v>4050.57</v>
      </c>
      <c r="K27" s="21">
        <v>9392.0669999999991</v>
      </c>
      <c r="L27" s="21">
        <v>2014.3989999999999</v>
      </c>
      <c r="M27" s="21">
        <v>531.05899999999997</v>
      </c>
      <c r="N27" s="21">
        <v>2038.1030000000001</v>
      </c>
      <c r="O27" s="21">
        <v>1005.09</v>
      </c>
      <c r="P27" s="21">
        <v>1395.6210000000001</v>
      </c>
      <c r="Q27" s="21">
        <v>1044.527</v>
      </c>
      <c r="R27" s="21">
        <v>44153</v>
      </c>
      <c r="S27" s="21">
        <v>36247.275000000001</v>
      </c>
      <c r="T27" s="21">
        <v>38199.398000000001</v>
      </c>
      <c r="U27" s="21">
        <v>5953.6019999999999</v>
      </c>
      <c r="V27" s="21">
        <v>7905.7250000000004</v>
      </c>
      <c r="W27" s="74" t="s">
        <v>50</v>
      </c>
    </row>
    <row r="28" spans="1:23" ht="16.899999999999999" customHeight="1">
      <c r="A28" s="73" t="s">
        <v>48</v>
      </c>
      <c r="B28" s="21">
        <v>6276.576</v>
      </c>
      <c r="C28" s="21">
        <v>7561.808</v>
      </c>
      <c r="D28" s="21">
        <v>1966.9059999999999</v>
      </c>
      <c r="E28" s="21">
        <v>1119.838</v>
      </c>
      <c r="F28" s="21">
        <v>427.61200000000002</v>
      </c>
      <c r="G28" s="21">
        <v>1257.028</v>
      </c>
      <c r="H28" s="21">
        <v>3457.2739999999999</v>
      </c>
      <c r="I28" s="21">
        <v>757.76300000000003</v>
      </c>
      <c r="J28" s="21">
        <v>4080.511</v>
      </c>
      <c r="K28" s="21">
        <v>9449.2360000000008</v>
      </c>
      <c r="L28" s="21">
        <v>2027.048</v>
      </c>
      <c r="M28" s="21">
        <v>533.61800000000005</v>
      </c>
      <c r="N28" s="21">
        <v>2052.7559999999999</v>
      </c>
      <c r="O28" s="21">
        <v>1010.643</v>
      </c>
      <c r="P28" s="21">
        <v>1406.3430000000001</v>
      </c>
      <c r="Q28" s="21">
        <v>1051.04</v>
      </c>
      <c r="R28" s="21">
        <v>44436</v>
      </c>
      <c r="S28" s="21">
        <v>36477.054000000004</v>
      </c>
      <c r="T28" s="21">
        <v>38443.960000000006</v>
      </c>
      <c r="U28" s="21">
        <v>5992.04</v>
      </c>
      <c r="V28" s="21">
        <v>7958.945999999999</v>
      </c>
      <c r="W28" s="74" t="s">
        <v>48</v>
      </c>
    </row>
    <row r="29" spans="1:23" ht="16.899999999999999" customHeight="1">
      <c r="A29" s="73" t="s">
        <v>49</v>
      </c>
      <c r="B29" s="21">
        <v>6313.1719999999996</v>
      </c>
      <c r="C29" s="21">
        <v>7601.8459999999995</v>
      </c>
      <c r="D29" s="21">
        <v>1989.0719999999999</v>
      </c>
      <c r="E29" s="21">
        <v>1121.2139999999999</v>
      </c>
      <c r="F29" s="21">
        <v>430.42899999999997</v>
      </c>
      <c r="G29" s="21">
        <v>1269.876</v>
      </c>
      <c r="H29" s="21">
        <v>3484.1280000000002</v>
      </c>
      <c r="I29" s="21">
        <v>753.09</v>
      </c>
      <c r="J29" s="21">
        <v>4092.7779999999998</v>
      </c>
      <c r="K29" s="21">
        <v>9526.1239999999998</v>
      </c>
      <c r="L29" s="21">
        <v>2030.1559999999999</v>
      </c>
      <c r="M29" s="21">
        <v>536.13</v>
      </c>
      <c r="N29" s="21">
        <v>2064.2150000000001</v>
      </c>
      <c r="O29" s="21">
        <v>1012.4349999999999</v>
      </c>
      <c r="P29" s="21">
        <v>1408.0740000000001</v>
      </c>
      <c r="Q29" s="21">
        <v>1051.261</v>
      </c>
      <c r="R29" s="21">
        <v>44684</v>
      </c>
      <c r="S29" s="21">
        <v>36692.712999999996</v>
      </c>
      <c r="T29" s="21">
        <v>38681.785000000003</v>
      </c>
      <c r="U29" s="21">
        <v>6002.2150000000001</v>
      </c>
      <c r="V29" s="21">
        <v>7991.2870000000003</v>
      </c>
      <c r="W29" s="74" t="s">
        <v>49</v>
      </c>
    </row>
    <row r="30" spans="1:23" ht="16.899999999999999" customHeight="1">
      <c r="A30" s="73"/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74"/>
    </row>
    <row r="31" spans="1:23" ht="16.899999999999999" customHeight="1">
      <c r="A31" s="73" t="s">
        <v>105</v>
      </c>
      <c r="B31" s="21">
        <v>6278.9759999999997</v>
      </c>
      <c r="C31" s="21">
        <v>7559.924</v>
      </c>
      <c r="D31" s="21">
        <v>1989.3130000000001</v>
      </c>
      <c r="E31" s="21">
        <v>1108.0920000000001</v>
      </c>
      <c r="F31" s="21">
        <v>433.05399999999997</v>
      </c>
      <c r="G31" s="21">
        <v>1261.954</v>
      </c>
      <c r="H31" s="21">
        <v>3463.4180000000001</v>
      </c>
      <c r="I31" s="21">
        <v>742.74099999999999</v>
      </c>
      <c r="J31" s="21">
        <v>4062.7530000000002</v>
      </c>
      <c r="K31" s="21">
        <v>9467.6270000000004</v>
      </c>
      <c r="L31" s="21">
        <v>2011.509</v>
      </c>
      <c r="M31" s="21">
        <v>530.49699999999996</v>
      </c>
      <c r="N31" s="21">
        <v>2038.309</v>
      </c>
      <c r="O31" s="21">
        <v>995.95</v>
      </c>
      <c r="P31" s="21">
        <v>1397.79</v>
      </c>
      <c r="Q31" s="21">
        <v>1038.0930000000001</v>
      </c>
      <c r="R31" s="21">
        <v>44380</v>
      </c>
      <c r="S31" s="21">
        <v>36467.502000000008</v>
      </c>
      <c r="T31" s="21">
        <v>38456.815000000002</v>
      </c>
      <c r="U31" s="21">
        <v>5923.1849999999995</v>
      </c>
      <c r="V31" s="21">
        <v>7912.4979999999996</v>
      </c>
      <c r="W31" s="74" t="s">
        <v>105</v>
      </c>
    </row>
    <row r="32" spans="1:23" ht="16.899999999999999" customHeight="1">
      <c r="A32" s="73" t="s">
        <v>50</v>
      </c>
      <c r="B32" s="21">
        <v>6330.2969999999996</v>
      </c>
      <c r="C32" s="21">
        <v>7642.558</v>
      </c>
      <c r="D32" s="21">
        <v>2005.8389999999999</v>
      </c>
      <c r="E32" s="21">
        <v>1125.9069999999999</v>
      </c>
      <c r="F32" s="21">
        <v>434.63499999999999</v>
      </c>
      <c r="G32" s="21">
        <v>1269.462</v>
      </c>
      <c r="H32" s="21">
        <v>3490.366</v>
      </c>
      <c r="I32" s="21">
        <v>757.4</v>
      </c>
      <c r="J32" s="21">
        <v>4106.7629999999999</v>
      </c>
      <c r="K32" s="21">
        <v>9522.893</v>
      </c>
      <c r="L32" s="21">
        <v>2033.0139999999999</v>
      </c>
      <c r="M32" s="21">
        <v>533.05399999999997</v>
      </c>
      <c r="N32" s="21">
        <v>2055.0810000000001</v>
      </c>
      <c r="O32" s="21">
        <v>1005.489</v>
      </c>
      <c r="P32" s="21">
        <v>1416.2139999999999</v>
      </c>
      <c r="Q32" s="21">
        <v>1047.028</v>
      </c>
      <c r="R32" s="21">
        <v>44776</v>
      </c>
      <c r="S32" s="21">
        <v>36779.256000000001</v>
      </c>
      <c r="T32" s="21">
        <v>38785.094999999994</v>
      </c>
      <c r="U32" s="21">
        <v>5990.9050000000007</v>
      </c>
      <c r="V32" s="21">
        <v>7996.7440000000006</v>
      </c>
      <c r="W32" s="74" t="s">
        <v>50</v>
      </c>
    </row>
    <row r="33" spans="1:23" ht="16.899999999999999" customHeight="1">
      <c r="A33" s="73" t="s">
        <v>48</v>
      </c>
      <c r="B33" s="21">
        <v>6360.1639999999998</v>
      </c>
      <c r="C33" s="21">
        <v>7681.17</v>
      </c>
      <c r="D33" s="21">
        <v>2021.098</v>
      </c>
      <c r="E33" s="21">
        <v>1128.136</v>
      </c>
      <c r="F33" s="21">
        <v>436.99599999999998</v>
      </c>
      <c r="G33" s="21">
        <v>1276.9169999999999</v>
      </c>
      <c r="H33" s="21">
        <v>3508.0880000000002</v>
      </c>
      <c r="I33" s="21">
        <v>763.58</v>
      </c>
      <c r="J33" s="21">
        <v>4129.8389999999999</v>
      </c>
      <c r="K33" s="21">
        <v>9570.4740000000002</v>
      </c>
      <c r="L33" s="21">
        <v>2044.473</v>
      </c>
      <c r="M33" s="21">
        <v>536.16300000000001</v>
      </c>
      <c r="N33" s="21">
        <v>2069.578</v>
      </c>
      <c r="O33" s="21">
        <v>1011.124</v>
      </c>
      <c r="P33" s="21">
        <v>1425.896</v>
      </c>
      <c r="Q33" s="21">
        <v>1052.3040000000001</v>
      </c>
      <c r="R33" s="21">
        <v>45016</v>
      </c>
      <c r="S33" s="21">
        <v>36970.18</v>
      </c>
      <c r="T33" s="21">
        <v>38991.277999999998</v>
      </c>
      <c r="U33" s="21">
        <v>6024.7219999999998</v>
      </c>
      <c r="V33" s="21">
        <v>8045.82</v>
      </c>
      <c r="W33" s="74" t="s">
        <v>48</v>
      </c>
    </row>
    <row r="34" spans="1:23" ht="16.899999999999999" customHeight="1">
      <c r="A34" s="73" t="s">
        <v>49</v>
      </c>
      <c r="B34" s="21">
        <v>6391.2020000000002</v>
      </c>
      <c r="C34" s="21">
        <v>7717.2359999999999</v>
      </c>
      <c r="D34" s="21">
        <v>2048.7060000000001</v>
      </c>
      <c r="E34" s="21">
        <v>1131.46</v>
      </c>
      <c r="F34" s="21">
        <v>439.77800000000002</v>
      </c>
      <c r="G34" s="21">
        <v>1288.7</v>
      </c>
      <c r="H34" s="21">
        <v>3531.86</v>
      </c>
      <c r="I34" s="21">
        <v>759.44399999999996</v>
      </c>
      <c r="J34" s="21">
        <v>4139.3469999999998</v>
      </c>
      <c r="K34" s="21">
        <v>9639.8670000000002</v>
      </c>
      <c r="L34" s="21">
        <v>2047.2270000000001</v>
      </c>
      <c r="M34" s="21">
        <v>537.524</v>
      </c>
      <c r="N34" s="21">
        <v>2078.951</v>
      </c>
      <c r="O34" s="21">
        <v>1012.174</v>
      </c>
      <c r="P34" s="21">
        <v>1426.74</v>
      </c>
      <c r="Q34" s="21">
        <v>1053.7840000000001</v>
      </c>
      <c r="R34" s="21">
        <v>45244</v>
      </c>
      <c r="S34" s="21">
        <v>37159.480999999992</v>
      </c>
      <c r="T34" s="21">
        <v>39208.186999999991</v>
      </c>
      <c r="U34" s="21">
        <v>6035.8130000000001</v>
      </c>
      <c r="V34" s="21">
        <v>8084.5190000000002</v>
      </c>
      <c r="W34" s="74" t="s">
        <v>49</v>
      </c>
    </row>
    <row r="35" spans="1:23" ht="16.899999999999999" customHeight="1">
      <c r="A35" s="73"/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74"/>
    </row>
    <row r="36" spans="1:23" ht="16.899999999999999" customHeight="1">
      <c r="A36" s="73" t="s">
        <v>142</v>
      </c>
      <c r="B36" s="21">
        <v>6354.6419999999998</v>
      </c>
      <c r="C36" s="21">
        <v>7660.8310000000001</v>
      </c>
      <c r="D36" s="21">
        <v>2041.741</v>
      </c>
      <c r="E36" s="21">
        <v>1116.3119999999999</v>
      </c>
      <c r="F36" s="21">
        <v>436.57400000000001</v>
      </c>
      <c r="G36" s="21">
        <v>1283.508</v>
      </c>
      <c r="H36" s="21">
        <v>3507.9209999999998</v>
      </c>
      <c r="I36" s="21">
        <v>745.78399999999999</v>
      </c>
      <c r="J36" s="21">
        <v>4105.7460000000001</v>
      </c>
      <c r="K36" s="21">
        <v>9571.0840000000007</v>
      </c>
      <c r="L36" s="21">
        <v>2030.2090000000001</v>
      </c>
      <c r="M36" s="21">
        <v>532.86300000000006</v>
      </c>
      <c r="N36" s="21">
        <v>2051.8690000000001</v>
      </c>
      <c r="O36" s="21">
        <v>996.15700000000004</v>
      </c>
      <c r="P36" s="21">
        <v>1413.471</v>
      </c>
      <c r="Q36" s="21">
        <v>1040.288</v>
      </c>
      <c r="R36" s="21">
        <v>44889</v>
      </c>
      <c r="S36" s="21">
        <v>36896.848999999995</v>
      </c>
      <c r="T36" s="21">
        <v>38938.589999999997</v>
      </c>
      <c r="U36" s="21">
        <v>5950.41</v>
      </c>
      <c r="V36" s="21">
        <v>7992.1509999999998</v>
      </c>
      <c r="W36" s="74" t="s">
        <v>142</v>
      </c>
    </row>
    <row r="37" spans="1:23" ht="16.899999999999999" customHeight="1">
      <c r="A37" s="73" t="s">
        <v>50</v>
      </c>
      <c r="B37" s="21">
        <v>6393.3159999999998</v>
      </c>
      <c r="C37" s="21">
        <v>7725.7830000000004</v>
      </c>
      <c r="D37" s="21">
        <v>2058.1570000000002</v>
      </c>
      <c r="E37" s="21">
        <v>1130.866</v>
      </c>
      <c r="F37" s="21">
        <v>437.83300000000003</v>
      </c>
      <c r="G37" s="21">
        <v>1290.2850000000001</v>
      </c>
      <c r="H37" s="21">
        <v>3528.3130000000001</v>
      </c>
      <c r="I37" s="21">
        <v>761.00199999999995</v>
      </c>
      <c r="J37" s="21">
        <v>4142.1959999999999</v>
      </c>
      <c r="K37" s="21">
        <v>9614.7530000000006</v>
      </c>
      <c r="L37" s="21">
        <v>2048.4569999999999</v>
      </c>
      <c r="M37" s="21">
        <v>533.85500000000002</v>
      </c>
      <c r="N37" s="21">
        <v>2062.3389999999999</v>
      </c>
      <c r="O37" s="21">
        <v>1004.897</v>
      </c>
      <c r="P37" s="21">
        <v>1430</v>
      </c>
      <c r="Q37" s="21">
        <v>1045.9480000000001</v>
      </c>
      <c r="R37" s="21">
        <v>45208</v>
      </c>
      <c r="S37" s="21">
        <v>37144.791000000005</v>
      </c>
      <c r="T37" s="21">
        <v>39202.948000000004</v>
      </c>
      <c r="U37" s="21">
        <v>6005.0520000000006</v>
      </c>
      <c r="V37" s="21">
        <v>8063.2089999999998</v>
      </c>
      <c r="W37" s="74" t="s">
        <v>50</v>
      </c>
    </row>
    <row r="38" spans="1:23" ht="16.899999999999999" customHeight="1">
      <c r="A38" s="73" t="s">
        <v>48</v>
      </c>
      <c r="B38" s="21">
        <v>6405.8119999999999</v>
      </c>
      <c r="C38" s="21">
        <v>7747.4629999999997</v>
      </c>
      <c r="D38" s="21">
        <v>2067.9380000000001</v>
      </c>
      <c r="E38" s="21">
        <v>1132.46</v>
      </c>
      <c r="F38" s="21">
        <v>439.02199999999999</v>
      </c>
      <c r="G38" s="21">
        <v>1294.797</v>
      </c>
      <c r="H38" s="21">
        <v>3540.28</v>
      </c>
      <c r="I38" s="21">
        <v>766.73199999999997</v>
      </c>
      <c r="J38" s="21">
        <v>4162.6310000000003</v>
      </c>
      <c r="K38" s="21">
        <v>9647.6839999999993</v>
      </c>
      <c r="L38" s="21">
        <v>2055.06</v>
      </c>
      <c r="M38" s="21">
        <v>534.33500000000004</v>
      </c>
      <c r="N38" s="21">
        <v>2073.0369999999998</v>
      </c>
      <c r="O38" s="21">
        <v>1008.26</v>
      </c>
      <c r="P38" s="21">
        <v>1438.193</v>
      </c>
      <c r="Q38" s="21">
        <v>1048.296</v>
      </c>
      <c r="R38" s="21">
        <v>45362</v>
      </c>
      <c r="S38" s="21">
        <v>37265.276999999995</v>
      </c>
      <c r="T38" s="21">
        <v>39333.214999999997</v>
      </c>
      <c r="U38" s="21">
        <v>6028.7849999999999</v>
      </c>
      <c r="V38" s="21">
        <v>8096.723</v>
      </c>
      <c r="W38" s="74" t="s">
        <v>48</v>
      </c>
    </row>
    <row r="39" spans="1:23" ht="16.899999999999999" customHeight="1">
      <c r="A39" s="73" t="s">
        <v>49</v>
      </c>
      <c r="B39" s="21">
        <v>6428.8310000000001</v>
      </c>
      <c r="C39" s="21">
        <v>7771.1530000000002</v>
      </c>
      <c r="D39" s="21">
        <v>2091.2689999999998</v>
      </c>
      <c r="E39" s="21">
        <v>1135.0219999999999</v>
      </c>
      <c r="F39" s="21">
        <v>441.32499999999999</v>
      </c>
      <c r="G39" s="21">
        <v>1306.2329999999999</v>
      </c>
      <c r="H39" s="21">
        <v>3560.6950000000002</v>
      </c>
      <c r="I39" s="21">
        <v>761.67700000000002</v>
      </c>
      <c r="J39" s="21">
        <v>4170.5169999999998</v>
      </c>
      <c r="K39" s="21">
        <v>9709.0630000000001</v>
      </c>
      <c r="L39" s="21">
        <v>2053.672</v>
      </c>
      <c r="M39" s="21">
        <v>535.85799999999995</v>
      </c>
      <c r="N39" s="21">
        <v>2081.2150000000001</v>
      </c>
      <c r="O39" s="21">
        <v>1009.545</v>
      </c>
      <c r="P39" s="21">
        <v>1438.865</v>
      </c>
      <c r="Q39" s="21">
        <v>1050.06</v>
      </c>
      <c r="R39" s="21">
        <v>45545</v>
      </c>
      <c r="S39" s="21">
        <v>37416.212</v>
      </c>
      <c r="T39" s="21">
        <v>39507.481</v>
      </c>
      <c r="U39" s="21">
        <v>6037.5190000000002</v>
      </c>
      <c r="V39" s="21">
        <v>8128.7880000000005</v>
      </c>
      <c r="W39" s="74" t="s">
        <v>49</v>
      </c>
    </row>
    <row r="40" spans="1:23" ht="16.899999999999999" customHeight="1">
      <c r="A40" s="138"/>
      <c r="W40" s="123"/>
    </row>
    <row r="41" spans="1:23">
      <c r="A41" s="138"/>
      <c r="B41" s="154" t="s">
        <v>163</v>
      </c>
      <c r="C41" s="166"/>
      <c r="D41" s="166"/>
      <c r="E41" s="166"/>
      <c r="F41" s="166"/>
      <c r="G41" s="166"/>
      <c r="H41" s="166"/>
      <c r="I41" s="166"/>
      <c r="J41" s="166"/>
      <c r="K41" s="166"/>
      <c r="L41" s="166"/>
      <c r="M41" s="166"/>
      <c r="N41" s="166"/>
      <c r="O41" s="166"/>
      <c r="P41" s="166"/>
      <c r="Q41" s="166"/>
      <c r="R41" s="166"/>
      <c r="S41" s="166"/>
      <c r="T41" s="166"/>
      <c r="U41" s="166"/>
      <c r="V41" s="155"/>
      <c r="W41" s="123"/>
    </row>
    <row r="42" spans="1:23">
      <c r="A42" s="138"/>
      <c r="W42" s="123"/>
    </row>
    <row r="43" spans="1:23">
      <c r="A43" s="73" t="s">
        <v>83</v>
      </c>
      <c r="B43" s="137">
        <v>0.65920530494558705</v>
      </c>
      <c r="C43" s="137">
        <v>1.2376949472754859</v>
      </c>
      <c r="D43" s="137">
        <v>1.8290025717297169</v>
      </c>
      <c r="E43" s="137">
        <v>3.8806084869108304E-2</v>
      </c>
      <c r="F43" s="146">
        <v>-1.6601104334341699E-2</v>
      </c>
      <c r="G43" s="137">
        <v>0.28756687772211365</v>
      </c>
      <c r="H43" s="137">
        <v>0.81435067741568901</v>
      </c>
      <c r="I43" s="137">
        <v>0.35285844467654215</v>
      </c>
      <c r="J43" s="137">
        <v>0.57751465627056575</v>
      </c>
      <c r="K43" s="137">
        <v>0.77882938146143488</v>
      </c>
      <c r="L43" s="137">
        <v>0.64761600954935261</v>
      </c>
      <c r="M43" s="137">
        <v>5.7257427078695855E-2</v>
      </c>
      <c r="N43" s="137">
        <v>-0.38834433163830795</v>
      </c>
      <c r="O43" s="137">
        <v>-0.38130509833551685</v>
      </c>
      <c r="P43" s="137">
        <v>0.80865647502790239</v>
      </c>
      <c r="Q43" s="137">
        <v>-0.1112258525374159</v>
      </c>
      <c r="R43" s="137">
        <v>0.7023435098257238</v>
      </c>
      <c r="S43" s="137">
        <v>0.78947600513468785</v>
      </c>
      <c r="T43" s="137">
        <v>0.840534403976406</v>
      </c>
      <c r="U43" s="137">
        <v>-0.16716608987411519</v>
      </c>
      <c r="V43" s="137">
        <v>0.30410203812255077</v>
      </c>
      <c r="W43" s="74" t="s">
        <v>83</v>
      </c>
    </row>
    <row r="44" spans="1:23">
      <c r="A44" s="73" t="s">
        <v>50</v>
      </c>
      <c r="B44" s="137">
        <v>0.75855726591839812</v>
      </c>
      <c r="C44" s="137">
        <v>1.4145946413089092</v>
      </c>
      <c r="D44" s="137">
        <v>1.996020691518325</v>
      </c>
      <c r="E44" s="137">
        <v>9.6885953099487665E-2</v>
      </c>
      <c r="F44" s="137">
        <v>0.18267562097693713</v>
      </c>
      <c r="G44" s="137">
        <v>0.58703909757127803</v>
      </c>
      <c r="H44" s="137">
        <v>0.997655284395222</v>
      </c>
      <c r="I44" s="137">
        <v>0.24882719897654226</v>
      </c>
      <c r="J44" s="137">
        <v>0.70693815672913729</v>
      </c>
      <c r="K44" s="137">
        <v>0.97648672486123189</v>
      </c>
      <c r="L44" s="137">
        <v>0.86457207191172358</v>
      </c>
      <c r="M44" s="137">
        <v>0.41505023280492992</v>
      </c>
      <c r="N44" s="137">
        <v>-0.37383177570093551</v>
      </c>
      <c r="O44" s="137">
        <v>-0.28284635261380231</v>
      </c>
      <c r="P44" s="137">
        <v>0.85827011254380636</v>
      </c>
      <c r="Q44" s="137">
        <v>-9.32368253773177E-2</v>
      </c>
      <c r="R44" s="137">
        <v>0.85053539211321549</v>
      </c>
      <c r="S44" s="137">
        <v>0.95853092898343562</v>
      </c>
      <c r="T44" s="137">
        <v>1.0094633537432145</v>
      </c>
      <c r="U44" s="137">
        <v>-0.14332318417785928</v>
      </c>
      <c r="V44" s="137">
        <v>0.35918212791290216</v>
      </c>
      <c r="W44" s="74" t="s">
        <v>50</v>
      </c>
    </row>
    <row r="45" spans="1:23">
      <c r="A45" s="73" t="s">
        <v>48</v>
      </c>
      <c r="B45" s="137">
        <v>0.86838017212900809</v>
      </c>
      <c r="C45" s="137">
        <v>1.6274202663036306</v>
      </c>
      <c r="D45" s="137">
        <v>2.2194872111014519</v>
      </c>
      <c r="E45" s="137">
        <v>8.7069254390542028E-2</v>
      </c>
      <c r="F45" s="137">
        <v>0.12610249955730524</v>
      </c>
      <c r="G45" s="137">
        <v>0.9336220247392788</v>
      </c>
      <c r="H45" s="137">
        <v>1.0859321750459401</v>
      </c>
      <c r="I45" s="137">
        <v>0.41421165692707973</v>
      </c>
      <c r="J45" s="137">
        <v>0.96236454120534631</v>
      </c>
      <c r="K45" s="137">
        <v>1.0930707622945306</v>
      </c>
      <c r="L45" s="137">
        <v>1.058409579280422</v>
      </c>
      <c r="M45" s="137">
        <v>0.44176899003723236</v>
      </c>
      <c r="N45" s="137">
        <v>-0.2664460049915931</v>
      </c>
      <c r="O45" s="137">
        <v>-0.47850292286770468</v>
      </c>
      <c r="P45" s="137">
        <v>1.0052231676767036</v>
      </c>
      <c r="Q45" s="137">
        <v>2.6961006926697451E-2</v>
      </c>
      <c r="R45" s="137">
        <v>0.99552364077217703</v>
      </c>
      <c r="S45" s="137">
        <v>1.1166695181650255</v>
      </c>
      <c r="T45" s="137">
        <v>1.1708584631151382</v>
      </c>
      <c r="U45" s="137">
        <v>-9.9860195725995027E-2</v>
      </c>
      <c r="V45" s="137">
        <v>0.44489721779252989</v>
      </c>
      <c r="W45" s="74" t="s">
        <v>48</v>
      </c>
    </row>
    <row r="46" spans="1:23">
      <c r="A46" s="73" t="s">
        <v>49</v>
      </c>
      <c r="B46" s="137">
        <v>1.0616106700930459</v>
      </c>
      <c r="C46" s="137">
        <v>1.7521419403473431</v>
      </c>
      <c r="D46" s="137">
        <v>2.5179520707384313</v>
      </c>
      <c r="E46" s="137">
        <v>0.55523523932221508</v>
      </c>
      <c r="F46" s="137">
        <v>0.30991809137952941</v>
      </c>
      <c r="G46" s="137">
        <v>1.2905072448227202</v>
      </c>
      <c r="H46" s="137">
        <v>1.2940866384662684</v>
      </c>
      <c r="I46" s="137">
        <v>0.51837818586592732</v>
      </c>
      <c r="J46" s="137">
        <v>1.1037451614821663</v>
      </c>
      <c r="K46" s="137">
        <v>1.3121960177316652</v>
      </c>
      <c r="L46" s="137">
        <v>1.1196902013316929</v>
      </c>
      <c r="M46" s="137">
        <v>0.44641835122820339</v>
      </c>
      <c r="N46" s="137">
        <v>0.18004822384725117</v>
      </c>
      <c r="O46" s="137">
        <v>-0.2158028618109995</v>
      </c>
      <c r="P46" s="137">
        <v>1.3139019131970002</v>
      </c>
      <c r="Q46" s="137">
        <v>0.14480203697755201</v>
      </c>
      <c r="R46" s="137">
        <v>1.2016269610691381</v>
      </c>
      <c r="S46" s="137">
        <v>1.2979330216194853</v>
      </c>
      <c r="T46" s="137">
        <v>1.3582088281634412</v>
      </c>
      <c r="U46" s="137">
        <v>0.21742355123777202</v>
      </c>
      <c r="V46" s="137">
        <v>0.76254920417315475</v>
      </c>
      <c r="W46" s="74" t="s">
        <v>49</v>
      </c>
    </row>
    <row r="47" spans="1:23">
      <c r="A47" s="73"/>
      <c r="B47" s="137"/>
      <c r="C47" s="137"/>
      <c r="D47" s="137"/>
      <c r="E47" s="137"/>
      <c r="F47" s="137"/>
      <c r="G47" s="137"/>
      <c r="H47" s="137"/>
      <c r="I47" s="137"/>
      <c r="J47" s="137"/>
      <c r="K47" s="137"/>
      <c r="L47" s="137"/>
      <c r="M47" s="137"/>
      <c r="N47" s="137"/>
      <c r="O47" s="137"/>
      <c r="P47" s="137"/>
      <c r="Q47" s="137"/>
      <c r="R47" s="137"/>
      <c r="S47" s="137"/>
      <c r="T47" s="137"/>
      <c r="U47" s="137"/>
      <c r="V47" s="137"/>
      <c r="W47" s="74"/>
    </row>
    <row r="48" spans="1:23">
      <c r="A48" s="73" t="s">
        <v>94</v>
      </c>
      <c r="B48" s="137">
        <v>1.3465061856555565</v>
      </c>
      <c r="C48" s="137">
        <v>1.7424648794361275</v>
      </c>
      <c r="D48" s="137">
        <v>2.6482801248028665</v>
      </c>
      <c r="E48" s="137">
        <v>1.1661670993959206</v>
      </c>
      <c r="F48" s="137">
        <v>0.51062887724214079</v>
      </c>
      <c r="G48" s="137">
        <v>2.1455572060912402</v>
      </c>
      <c r="H48" s="137">
        <v>1.3392281761627487</v>
      </c>
      <c r="I48" s="137">
        <v>0.17857315625289516</v>
      </c>
      <c r="J48" s="137">
        <v>1.4713678352969737</v>
      </c>
      <c r="K48" s="137">
        <v>1.0323117474620176</v>
      </c>
      <c r="L48" s="137">
        <v>0.97511625992945028</v>
      </c>
      <c r="M48" s="137">
        <v>0.8502775492430743</v>
      </c>
      <c r="N48" s="137">
        <v>0.83437062983027488</v>
      </c>
      <c r="O48" s="137">
        <v>-0.3058082384658718</v>
      </c>
      <c r="P48" s="137">
        <v>1.3881804679547969</v>
      </c>
      <c r="Q48" s="137">
        <v>-5.8686928555474083E-2</v>
      </c>
      <c r="R48" s="137">
        <v>1.2845200075145584</v>
      </c>
      <c r="S48" s="137">
        <v>1.3499252910654604</v>
      </c>
      <c r="T48" s="137">
        <v>1.4143216554375613</v>
      </c>
      <c r="U48" s="137">
        <v>0.45955239372301548</v>
      </c>
      <c r="V48" s="137">
        <v>0.98413679442343494</v>
      </c>
      <c r="W48" s="74" t="s">
        <v>94</v>
      </c>
    </row>
    <row r="49" spans="1:23">
      <c r="A49" s="73" t="s">
        <v>50</v>
      </c>
      <c r="B49" s="137">
        <v>1.228537162767978</v>
      </c>
      <c r="C49" s="137">
        <v>1.6416184176617037</v>
      </c>
      <c r="D49" s="137">
        <v>2.7716037622686542</v>
      </c>
      <c r="E49" s="137">
        <v>1.1041103614462173</v>
      </c>
      <c r="F49" s="137">
        <v>0.84813266858287761</v>
      </c>
      <c r="G49" s="137">
        <v>2.0192613870056135</v>
      </c>
      <c r="H49" s="137">
        <v>1.2798543959414275</v>
      </c>
      <c r="I49" s="137">
        <v>0.13071472220087799</v>
      </c>
      <c r="J49" s="137">
        <v>1.3176554140644612</v>
      </c>
      <c r="K49" s="137">
        <v>0.99633287054805919</v>
      </c>
      <c r="L49" s="137">
        <v>0.80871217086357206</v>
      </c>
      <c r="M49" s="137">
        <v>0.86055554172881443</v>
      </c>
      <c r="N49" s="137">
        <v>0.8241169372668935</v>
      </c>
      <c r="O49" s="137">
        <v>-0.12817011742616558</v>
      </c>
      <c r="P49" s="137">
        <v>1.3711655423473132</v>
      </c>
      <c r="Q49" s="137">
        <v>-7.6792735541772572E-2</v>
      </c>
      <c r="R49" s="137">
        <v>1.2220621718321638</v>
      </c>
      <c r="S49" s="137">
        <v>1.2669385280525916</v>
      </c>
      <c r="T49" s="137">
        <v>1.3415269782531141</v>
      </c>
      <c r="U49" s="137">
        <v>0.46636253223570634</v>
      </c>
      <c r="V49" s="137">
        <v>1.0166663837734404</v>
      </c>
      <c r="W49" s="74" t="s">
        <v>50</v>
      </c>
    </row>
    <row r="50" spans="1:23">
      <c r="A50" s="73" t="s">
        <v>48</v>
      </c>
      <c r="B50" s="137">
        <v>1.1683980840089419</v>
      </c>
      <c r="C50" s="137">
        <v>1.5093512537851552</v>
      </c>
      <c r="D50" s="137">
        <v>2.7741191345187701</v>
      </c>
      <c r="E50" s="137">
        <v>1.1215850930995259</v>
      </c>
      <c r="F50" s="137">
        <v>1.171013356721744</v>
      </c>
      <c r="G50" s="137">
        <v>1.7558849846356992</v>
      </c>
      <c r="H50" s="137">
        <v>1.320324880845277</v>
      </c>
      <c r="I50" s="137">
        <v>0.2073865950539755</v>
      </c>
      <c r="J50" s="137">
        <v>1.228471325464227</v>
      </c>
      <c r="K50" s="137">
        <v>0.94554805717834256</v>
      </c>
      <c r="L50" s="137">
        <v>0.7149416437592464</v>
      </c>
      <c r="M50" s="137">
        <v>1.0563064908633208</v>
      </c>
      <c r="N50" s="137">
        <v>0.77667697706469596</v>
      </c>
      <c r="O50" s="137">
        <v>0.25325299100515508</v>
      </c>
      <c r="P50" s="137">
        <v>1.3643175008473349</v>
      </c>
      <c r="Q50" s="137">
        <v>3.4409029694018045E-3</v>
      </c>
      <c r="R50" s="137">
        <v>1.179620951545516</v>
      </c>
      <c r="S50" s="137">
        <v>1.202319287263947</v>
      </c>
      <c r="T50" s="137">
        <v>1.280353036824792</v>
      </c>
      <c r="U50" s="137">
        <v>0.54230422890064744</v>
      </c>
      <c r="V50" s="137">
        <v>1.0757635860828287</v>
      </c>
      <c r="W50" s="74" t="s">
        <v>48</v>
      </c>
    </row>
    <row r="51" spans="1:23">
      <c r="A51" s="73" t="s">
        <v>49</v>
      </c>
      <c r="B51" s="137">
        <v>1.2833790883237413</v>
      </c>
      <c r="C51" s="137">
        <v>1.6093217165247751</v>
      </c>
      <c r="D51" s="137">
        <v>2.8391756130564261</v>
      </c>
      <c r="E51" s="137">
        <v>1.431452073835942</v>
      </c>
      <c r="F51" s="137">
        <v>0.91906890412516873</v>
      </c>
      <c r="G51" s="137">
        <v>1.780026857574228</v>
      </c>
      <c r="H51" s="137">
        <v>1.2269929569793163</v>
      </c>
      <c r="I51" s="137">
        <v>0.3773483230834529</v>
      </c>
      <c r="J51" s="137">
        <v>1.2543498362193759</v>
      </c>
      <c r="K51" s="137">
        <v>1.0473471525702251</v>
      </c>
      <c r="L51" s="137">
        <v>0.75340895782932193</v>
      </c>
      <c r="M51" s="137">
        <v>1.2284620293554696</v>
      </c>
      <c r="N51" s="137">
        <v>0.80355322657791817</v>
      </c>
      <c r="O51" s="137">
        <v>0.41846478334386461</v>
      </c>
      <c r="P51" s="137">
        <v>1.4802696503054733</v>
      </c>
      <c r="Q51" s="137">
        <v>0.24805038505550669</v>
      </c>
      <c r="R51" s="137">
        <v>1.2608515915667624</v>
      </c>
      <c r="S51" s="137">
        <v>1.2703467490132709</v>
      </c>
      <c r="T51" s="137">
        <v>1.3487425829869153</v>
      </c>
      <c r="U51" s="137">
        <v>0.7021197074056289</v>
      </c>
      <c r="V51" s="137">
        <v>1.2173313370397238</v>
      </c>
      <c r="W51" s="74" t="s">
        <v>49</v>
      </c>
    </row>
    <row r="52" spans="1:23">
      <c r="A52" s="73"/>
      <c r="B52" s="137"/>
      <c r="C52" s="137"/>
      <c r="D52" s="137"/>
      <c r="E52" s="137"/>
      <c r="F52" s="137"/>
      <c r="G52" s="137"/>
      <c r="H52" s="137"/>
      <c r="I52" s="137"/>
      <c r="J52" s="137"/>
      <c r="K52" s="137"/>
      <c r="L52" s="137"/>
      <c r="M52" s="137"/>
      <c r="N52" s="137"/>
      <c r="O52" s="137"/>
      <c r="P52" s="137"/>
      <c r="Q52" s="137"/>
      <c r="R52" s="137"/>
      <c r="S52" s="137"/>
      <c r="T52" s="137"/>
      <c r="U52" s="137"/>
      <c r="V52" s="137"/>
      <c r="W52" s="74"/>
    </row>
    <row r="53" spans="1:23">
      <c r="A53" s="73" t="s">
        <v>103</v>
      </c>
      <c r="B53" s="137">
        <v>1.4111804728238297</v>
      </c>
      <c r="C53" s="137">
        <v>1.6415287793527114</v>
      </c>
      <c r="D53" s="137">
        <v>3.1585639794841995</v>
      </c>
      <c r="E53" s="137">
        <v>1.3617633738166859</v>
      </c>
      <c r="F53" s="137">
        <v>1.439591273869496</v>
      </c>
      <c r="G53" s="137">
        <v>1.5990536963555542</v>
      </c>
      <c r="H53" s="137">
        <v>1.6976426820861406</v>
      </c>
      <c r="I53" s="137">
        <v>1.0394519905353832</v>
      </c>
      <c r="J53" s="137">
        <v>1.1115948059923397</v>
      </c>
      <c r="K53" s="137">
        <v>1.099267519819918</v>
      </c>
      <c r="L53" s="137">
        <v>0.79043079060292598</v>
      </c>
      <c r="M53" s="137">
        <v>1.0022544037293386</v>
      </c>
      <c r="N53" s="137">
        <v>1.0091250455650567</v>
      </c>
      <c r="O53" s="137">
        <v>0.51434635824769259</v>
      </c>
      <c r="P53" s="137">
        <v>1.6230036574834514</v>
      </c>
      <c r="Q53" s="137">
        <v>0.54132566455309927</v>
      </c>
      <c r="R53" s="137">
        <v>1.3656071039391549</v>
      </c>
      <c r="S53" s="137">
        <v>1.3453501119498128</v>
      </c>
      <c r="T53" s="137">
        <v>1.4363769315053503</v>
      </c>
      <c r="U53" s="137">
        <v>0.91154748317295287</v>
      </c>
      <c r="V53" s="137">
        <v>1.458977254135732</v>
      </c>
      <c r="W53" s="74" t="s">
        <v>103</v>
      </c>
    </row>
    <row r="54" spans="1:23">
      <c r="A54" s="73" t="s">
        <v>50</v>
      </c>
      <c r="B54" s="137">
        <v>1.4229002859809583</v>
      </c>
      <c r="C54" s="137">
        <v>1.5848952199595914</v>
      </c>
      <c r="D54" s="137">
        <v>3.0980272653862357</v>
      </c>
      <c r="E54" s="137">
        <v>1.3261226172937484</v>
      </c>
      <c r="F54" s="137">
        <v>1.2775585071835849</v>
      </c>
      <c r="G54" s="137">
        <v>1.5997080356046922</v>
      </c>
      <c r="H54" s="137">
        <v>1.724108826429088</v>
      </c>
      <c r="I54" s="137">
        <v>1.0844993385227468</v>
      </c>
      <c r="J54" s="137">
        <v>1.1141208091286501</v>
      </c>
      <c r="K54" s="137">
        <v>1.1033339318538822</v>
      </c>
      <c r="L54" s="137">
        <v>0.74186135484465865</v>
      </c>
      <c r="M54" s="137">
        <v>0.8023430619248586</v>
      </c>
      <c r="N54" s="137">
        <v>1.0007388836662017</v>
      </c>
      <c r="O54" s="137">
        <v>0.30157634012861934</v>
      </c>
      <c r="P54" s="137">
        <v>1.5570980837898958</v>
      </c>
      <c r="Q54" s="137">
        <v>0.46774727219562351</v>
      </c>
      <c r="R54" s="137">
        <v>1.3427286081527683</v>
      </c>
      <c r="S54" s="137">
        <v>1.3295747158980333</v>
      </c>
      <c r="T54" s="137">
        <v>1.4184765658695255</v>
      </c>
      <c r="U54" s="137">
        <v>0.85939507761729317</v>
      </c>
      <c r="V54" s="137">
        <v>1.4030821657763397</v>
      </c>
      <c r="W54" s="74" t="s">
        <v>50</v>
      </c>
    </row>
    <row r="55" spans="1:23">
      <c r="A55" s="73" t="s">
        <v>48</v>
      </c>
      <c r="B55" s="137">
        <v>1.44202213773805</v>
      </c>
      <c r="C55" s="137">
        <v>1.6013843506516423</v>
      </c>
      <c r="D55" s="137">
        <v>3.0542614213889436</v>
      </c>
      <c r="E55" s="137">
        <v>1.3019179589052783</v>
      </c>
      <c r="F55" s="137">
        <v>1.0088793667516285</v>
      </c>
      <c r="G55" s="137">
        <v>1.6881309862800862</v>
      </c>
      <c r="H55" s="137">
        <v>1.8939514508053605</v>
      </c>
      <c r="I55" s="137">
        <v>0.98174830356239795</v>
      </c>
      <c r="J55" s="137">
        <v>1.1532505418334011</v>
      </c>
      <c r="K55" s="137">
        <v>1.2099909728383977</v>
      </c>
      <c r="L55" s="137">
        <v>0.88575294973101393</v>
      </c>
      <c r="M55" s="137">
        <v>0.62644259055319651</v>
      </c>
      <c r="N55" s="137">
        <v>1.017877319307587</v>
      </c>
      <c r="O55" s="137">
        <v>3.9891510928086404E-2</v>
      </c>
      <c r="P55" s="137">
        <v>1.5653571830937238</v>
      </c>
      <c r="Q55" s="137">
        <v>0.45561722418527495</v>
      </c>
      <c r="R55" s="137">
        <v>1.3826146475017111</v>
      </c>
      <c r="S55" s="137">
        <v>1.3900368071666946</v>
      </c>
      <c r="T55" s="137">
        <v>1.4738776684201298</v>
      </c>
      <c r="U55" s="137">
        <v>0.8009687056464827</v>
      </c>
      <c r="V55" s="137">
        <v>1.3486116648599307</v>
      </c>
      <c r="W55" s="74" t="s">
        <v>48</v>
      </c>
    </row>
    <row r="56" spans="1:23">
      <c r="A56" s="73" t="s">
        <v>49</v>
      </c>
      <c r="B56" s="137">
        <v>1.3920510026827202</v>
      </c>
      <c r="C56" s="137">
        <v>1.5515445311608573</v>
      </c>
      <c r="D56" s="137">
        <v>2.8759218543683289</v>
      </c>
      <c r="E56" s="137">
        <v>1.0869506418382286</v>
      </c>
      <c r="F56" s="137">
        <v>0.97662023243701412</v>
      </c>
      <c r="G56" s="137">
        <v>1.6049549654069324</v>
      </c>
      <c r="H56" s="137">
        <v>1.8886430797079754</v>
      </c>
      <c r="I56" s="137">
        <v>1.0742384100627334</v>
      </c>
      <c r="J56" s="137">
        <v>1.1789357415868977</v>
      </c>
      <c r="K56" s="137">
        <v>1.2307785168258079</v>
      </c>
      <c r="L56" s="137">
        <v>0.84364376218226766</v>
      </c>
      <c r="M56" s="137">
        <v>0.59101654846335805</v>
      </c>
      <c r="N56" s="137">
        <v>1.0801819253769054</v>
      </c>
      <c r="O56" s="137">
        <v>-7.0374713269941935E-2</v>
      </c>
      <c r="P56" s="137">
        <v>1.4284232454813548</v>
      </c>
      <c r="Q56" s="137">
        <v>8.4827251349523181E-2</v>
      </c>
      <c r="R56" s="137">
        <v>1.3449456805243614</v>
      </c>
      <c r="S56" s="137">
        <v>1.3677641468919717</v>
      </c>
      <c r="T56" s="137">
        <v>1.4442364892766477</v>
      </c>
      <c r="U56" s="137">
        <v>0.70969097225834332</v>
      </c>
      <c r="V56" s="137">
        <v>1.2403043814535977</v>
      </c>
      <c r="W56" s="74" t="s">
        <v>49</v>
      </c>
    </row>
    <row r="57" spans="1:23">
      <c r="A57" s="73"/>
      <c r="B57" s="137"/>
      <c r="C57" s="137"/>
      <c r="D57" s="137"/>
      <c r="E57" s="137"/>
      <c r="F57" s="137"/>
      <c r="G57" s="137"/>
      <c r="H57" s="137"/>
      <c r="I57" s="137"/>
      <c r="J57" s="137"/>
      <c r="K57" s="137"/>
      <c r="L57" s="137"/>
      <c r="M57" s="137"/>
      <c r="N57" s="137"/>
      <c r="O57" s="137"/>
      <c r="P57" s="137"/>
      <c r="Q57" s="137"/>
      <c r="R57" s="137"/>
      <c r="S57" s="137"/>
      <c r="T57" s="137"/>
      <c r="U57" s="137"/>
      <c r="V57" s="137"/>
      <c r="W57" s="74"/>
    </row>
    <row r="58" spans="1:23">
      <c r="A58" s="73" t="s">
        <v>105</v>
      </c>
      <c r="B58" s="137">
        <v>1.4898816835844002</v>
      </c>
      <c r="C58" s="137">
        <v>1.7484900089649926</v>
      </c>
      <c r="D58" s="137">
        <v>2.9421611968597432</v>
      </c>
      <c r="E58" s="137">
        <v>1.2505413895757158</v>
      </c>
      <c r="F58" s="137">
        <v>2.2074528972081566</v>
      </c>
      <c r="G58" s="137">
        <v>1.5373573738360449</v>
      </c>
      <c r="H58" s="137">
        <v>1.6741477047548869</v>
      </c>
      <c r="I58" s="137">
        <v>1.4203804522222612</v>
      </c>
      <c r="J58" s="137">
        <v>1.4603131950379264</v>
      </c>
      <c r="K58" s="137">
        <v>1.4815953389514931</v>
      </c>
      <c r="L58" s="137">
        <v>1.0369362061214673</v>
      </c>
      <c r="M58" s="137">
        <v>0.34634343801187129</v>
      </c>
      <c r="N58" s="137">
        <v>1.1805252548116698</v>
      </c>
      <c r="O58" s="137">
        <v>0.24428221591246313</v>
      </c>
      <c r="P58" s="137">
        <v>1.6106766848425309</v>
      </c>
      <c r="Q58" s="137">
        <v>0.38089104717479927</v>
      </c>
      <c r="R58" s="137">
        <v>1.5096065873742077</v>
      </c>
      <c r="S58" s="137">
        <v>1.528200129437181</v>
      </c>
      <c r="T58" s="137">
        <v>1.6003888504971826</v>
      </c>
      <c r="U58" s="137">
        <v>0.92411775941482688</v>
      </c>
      <c r="V58" s="137">
        <v>1.4239997251777226</v>
      </c>
      <c r="W58" s="74" t="s">
        <v>105</v>
      </c>
    </row>
    <row r="59" spans="1:23">
      <c r="A59" s="73" t="s">
        <v>50</v>
      </c>
      <c r="B59" s="137">
        <v>1.4346968262364044</v>
      </c>
      <c r="C59" s="137">
        <v>1.7343765869876506</v>
      </c>
      <c r="D59" s="137">
        <v>2.7516708731980515</v>
      </c>
      <c r="E59" s="137">
        <v>0.92805906303054542</v>
      </c>
      <c r="F59" s="137">
        <v>2.0981764281670507</v>
      </c>
      <c r="G59" s="137">
        <v>1.5595599247340601</v>
      </c>
      <c r="H59" s="137">
        <v>1.6159610580926085</v>
      </c>
      <c r="I59" s="137">
        <v>0.94252113742257393</v>
      </c>
      <c r="J59" s="137">
        <v>1.3872862337893253</v>
      </c>
      <c r="K59" s="137">
        <v>1.3929415111710881</v>
      </c>
      <c r="L59" s="137">
        <v>0.92409696390834029</v>
      </c>
      <c r="M59" s="137">
        <v>0.37566447419212068</v>
      </c>
      <c r="N59" s="137">
        <v>0.83302953776134814</v>
      </c>
      <c r="O59" s="137">
        <v>3.9697937498146985E-2</v>
      </c>
      <c r="P59" s="137">
        <v>1.4755438618364138</v>
      </c>
      <c r="Q59" s="137">
        <v>0.23943852097647778</v>
      </c>
      <c r="R59" s="137">
        <v>1.4110026498765649</v>
      </c>
      <c r="S59" s="137">
        <v>1.4676441194545049</v>
      </c>
      <c r="T59" s="137">
        <v>1.5332623828260097</v>
      </c>
      <c r="U59" s="137">
        <v>0.62656186960433047</v>
      </c>
      <c r="V59" s="137">
        <v>1.1513049087844536</v>
      </c>
      <c r="W59" s="74" t="s">
        <v>50</v>
      </c>
    </row>
    <row r="60" spans="1:23">
      <c r="A60" s="73" t="s">
        <v>48</v>
      </c>
      <c r="B60" s="137">
        <v>1.331745206303566</v>
      </c>
      <c r="C60" s="137">
        <v>1.5784849337618709</v>
      </c>
      <c r="D60" s="137">
        <v>2.7551901310993117</v>
      </c>
      <c r="E60" s="137">
        <v>0.74100003750542953</v>
      </c>
      <c r="F60" s="137">
        <v>2.1945127826160018</v>
      </c>
      <c r="G60" s="137">
        <v>1.5822241032021509</v>
      </c>
      <c r="H60" s="137">
        <v>1.4697706921696181</v>
      </c>
      <c r="I60" s="137">
        <v>0.76765426657148339</v>
      </c>
      <c r="J60" s="137">
        <v>1.2088682030265261</v>
      </c>
      <c r="K60" s="137">
        <v>1.2830455287601978</v>
      </c>
      <c r="L60" s="137">
        <v>0.8596244390858061</v>
      </c>
      <c r="M60" s="137">
        <v>0.47693293704485029</v>
      </c>
      <c r="N60" s="137">
        <v>0.81948366001608974</v>
      </c>
      <c r="O60" s="137">
        <v>4.7593462775679996E-2</v>
      </c>
      <c r="P60" s="137">
        <v>1.3903436074982949</v>
      </c>
      <c r="Q60" s="137">
        <v>0.12026183589588868</v>
      </c>
      <c r="R60" s="137">
        <v>1.3052479971194657</v>
      </c>
      <c r="S60" s="137">
        <v>1.3518800065378116</v>
      </c>
      <c r="T60" s="137">
        <v>1.4236774775543211</v>
      </c>
      <c r="U60" s="137">
        <v>0.5454235953030917</v>
      </c>
      <c r="V60" s="137">
        <v>1.0915264408126575</v>
      </c>
      <c r="W60" s="74" t="s">
        <v>48</v>
      </c>
    </row>
    <row r="61" spans="1:23">
      <c r="A61" s="73" t="s">
        <v>49</v>
      </c>
      <c r="B61" s="137">
        <v>1.2359872343094906</v>
      </c>
      <c r="C61" s="137">
        <v>1.5179207787161317</v>
      </c>
      <c r="D61" s="137">
        <v>2.9980815174111513</v>
      </c>
      <c r="E61" s="137">
        <v>0.91383090114823062</v>
      </c>
      <c r="F61" s="137">
        <v>2.1720190786401474</v>
      </c>
      <c r="G61" s="137">
        <v>1.4823494577423304</v>
      </c>
      <c r="H61" s="137">
        <v>1.3699841108018944</v>
      </c>
      <c r="I61" s="137">
        <v>0.84372385770623737</v>
      </c>
      <c r="J61" s="137">
        <v>1.1378335204108367</v>
      </c>
      <c r="K61" s="137">
        <v>1.194011331366255</v>
      </c>
      <c r="L61" s="137">
        <v>0.84087134190673396</v>
      </c>
      <c r="M61" s="137">
        <v>0.26001156435940231</v>
      </c>
      <c r="N61" s="137">
        <v>0.71387912596311764</v>
      </c>
      <c r="O61" s="146">
        <v>-2.577943275370842E-2</v>
      </c>
      <c r="P61" s="137">
        <v>1.3256405558230426</v>
      </c>
      <c r="Q61" s="137">
        <v>0.23999748873021076</v>
      </c>
      <c r="R61" s="137">
        <v>1.2532450093993361</v>
      </c>
      <c r="S61" s="137">
        <v>1.2720999943503557</v>
      </c>
      <c r="T61" s="137">
        <v>1.360852401201214</v>
      </c>
      <c r="U61" s="137">
        <v>0.55976002192524277</v>
      </c>
      <c r="V61" s="137">
        <v>1.1666706501718664</v>
      </c>
      <c r="W61" s="74" t="s">
        <v>49</v>
      </c>
    </row>
    <row r="62" spans="1:23">
      <c r="A62" s="73"/>
      <c r="B62" s="137"/>
      <c r="C62" s="137"/>
      <c r="D62" s="137"/>
      <c r="E62" s="137"/>
      <c r="F62" s="137"/>
      <c r="G62" s="137"/>
      <c r="H62" s="137"/>
      <c r="I62" s="137"/>
      <c r="J62" s="137"/>
      <c r="K62" s="137"/>
      <c r="L62" s="137"/>
      <c r="M62" s="137"/>
      <c r="N62" s="137"/>
      <c r="O62" s="137"/>
      <c r="P62" s="137"/>
      <c r="Q62" s="137"/>
      <c r="R62" s="137"/>
      <c r="S62" s="137"/>
      <c r="T62" s="137"/>
      <c r="U62" s="137"/>
      <c r="V62" s="137"/>
      <c r="W62" s="74"/>
    </row>
    <row r="63" spans="1:23">
      <c r="A63" s="73" t="s">
        <v>142</v>
      </c>
      <c r="B63" s="137">
        <v>1.2050691068097734</v>
      </c>
      <c r="C63" s="137">
        <v>1.3347620954919677</v>
      </c>
      <c r="D63" s="137">
        <v>2.6354827018171534</v>
      </c>
      <c r="E63" s="137">
        <v>0.74181566151546008</v>
      </c>
      <c r="F63" s="137">
        <v>0.81283165609833929</v>
      </c>
      <c r="G63" s="137">
        <v>1.7079861865012589</v>
      </c>
      <c r="H63" s="137">
        <v>1.2849445258989789</v>
      </c>
      <c r="I63" s="137">
        <v>0.40969867019593664</v>
      </c>
      <c r="J63" s="137">
        <v>1.0582233278764335</v>
      </c>
      <c r="K63" s="137">
        <v>1.0927447817705485</v>
      </c>
      <c r="L63" s="137">
        <v>0.92965032719216367</v>
      </c>
      <c r="M63" s="137">
        <v>0.44599686708880881</v>
      </c>
      <c r="N63" s="137">
        <v>0.66525732850122665</v>
      </c>
      <c r="O63" s="137">
        <v>2.0784175912453406E-2</v>
      </c>
      <c r="P63" s="137">
        <v>1.121842336831719</v>
      </c>
      <c r="Q63" s="137">
        <v>0.21144540999698336</v>
      </c>
      <c r="R63" s="137">
        <v>1.1469130238846361</v>
      </c>
      <c r="S63" s="137">
        <v>1.177341403861405</v>
      </c>
      <c r="T63" s="137">
        <v>1.252768852542772</v>
      </c>
      <c r="U63" s="137">
        <v>0.45963447030609927</v>
      </c>
      <c r="V63" s="137">
        <v>1.0066732402333542</v>
      </c>
      <c r="W63" s="74" t="s">
        <v>142</v>
      </c>
    </row>
    <row r="64" spans="1:23">
      <c r="A64" s="73" t="s">
        <v>50</v>
      </c>
      <c r="B64" s="137">
        <v>0.99551411252900834</v>
      </c>
      <c r="C64" s="137">
        <v>1.0889678560503029</v>
      </c>
      <c r="D64" s="137">
        <v>2.6082851116166381</v>
      </c>
      <c r="E64" s="137">
        <v>0.44044490353113019</v>
      </c>
      <c r="F64" s="137">
        <v>0.73578980063733468</v>
      </c>
      <c r="G64" s="137">
        <v>1.6403011669510477</v>
      </c>
      <c r="H64" s="137">
        <v>1.0871925752199161</v>
      </c>
      <c r="I64" s="137">
        <v>0.47557433324530507</v>
      </c>
      <c r="J64" s="137">
        <v>0.86279631914479182</v>
      </c>
      <c r="K64" s="137">
        <v>0.96462283047809194</v>
      </c>
      <c r="L64" s="137">
        <v>0.75961109957924577</v>
      </c>
      <c r="M64" s="137">
        <v>0.150266201923273</v>
      </c>
      <c r="N64" s="137">
        <v>0.35317342722743206</v>
      </c>
      <c r="O64" s="137">
        <v>-5.8876825106992214E-2</v>
      </c>
      <c r="P64" s="137">
        <v>0.97344045462055817</v>
      </c>
      <c r="Q64" s="137">
        <v>-0.10314910393989862</v>
      </c>
      <c r="R64" s="137">
        <v>0.96480257280686033</v>
      </c>
      <c r="S64" s="137">
        <v>0.99386186604755267</v>
      </c>
      <c r="T64" s="137">
        <v>1.0773545868587178</v>
      </c>
      <c r="U64" s="137">
        <v>0.23614128416325286</v>
      </c>
      <c r="V64" s="137">
        <v>0.83115077836679063</v>
      </c>
      <c r="W64" s="74" t="s">
        <v>50</v>
      </c>
    </row>
    <row r="65" spans="1:23">
      <c r="A65" s="73" t="s">
        <v>48</v>
      </c>
      <c r="B65" s="137">
        <v>0.71771734187986169</v>
      </c>
      <c r="C65" s="137">
        <v>0.86305862257962929</v>
      </c>
      <c r="D65" s="137">
        <v>2.3175521424493013</v>
      </c>
      <c r="E65" s="137">
        <v>0.38328712141088772</v>
      </c>
      <c r="F65" s="137">
        <v>0.46361980430027927</v>
      </c>
      <c r="G65" s="137">
        <v>1.4002476276844931</v>
      </c>
      <c r="H65" s="137">
        <v>0.91765086850728039</v>
      </c>
      <c r="I65" s="137">
        <v>0.41279237277036884</v>
      </c>
      <c r="J65" s="137">
        <v>0.79402611094525355</v>
      </c>
      <c r="K65" s="137">
        <v>0.80675210026168998</v>
      </c>
      <c r="L65" s="137">
        <v>0.51783515849805895</v>
      </c>
      <c r="M65" s="137">
        <v>-0.34094109440599141</v>
      </c>
      <c r="N65" s="137">
        <v>0.16713552231419726</v>
      </c>
      <c r="O65" s="137">
        <v>-0.28324913660441098</v>
      </c>
      <c r="P65" s="137">
        <v>0.86240511229429728</v>
      </c>
      <c r="Q65" s="137">
        <v>-0.38087852939835898</v>
      </c>
      <c r="R65" s="137">
        <v>0.76861560334103274</v>
      </c>
      <c r="S65" s="137">
        <v>0.79820276774415788</v>
      </c>
      <c r="T65" s="137">
        <v>0.87695766217254345</v>
      </c>
      <c r="U65" s="137">
        <v>6.7438796346124263E-2</v>
      </c>
      <c r="V65" s="137">
        <v>0.6326639174130122</v>
      </c>
      <c r="W65" s="74" t="s">
        <v>48</v>
      </c>
    </row>
    <row r="66" spans="1:23">
      <c r="A66" s="73" t="s">
        <v>49</v>
      </c>
      <c r="B66" s="137">
        <v>0.58876248943468568</v>
      </c>
      <c r="C66" s="137">
        <v>0.69865687663303788</v>
      </c>
      <c r="D66" s="137">
        <v>2.077555295879435</v>
      </c>
      <c r="E66" s="137">
        <v>0.31481448747634033</v>
      </c>
      <c r="F66" s="137">
        <v>0.35176839223424849</v>
      </c>
      <c r="G66" s="137">
        <v>1.3605183518274231</v>
      </c>
      <c r="H66" s="137">
        <v>0.81642533962273944</v>
      </c>
      <c r="I66" s="137">
        <v>0.29403089628729617</v>
      </c>
      <c r="J66" s="137">
        <v>0.75301732374694552</v>
      </c>
      <c r="K66" s="137">
        <v>0.71781073328085654</v>
      </c>
      <c r="L66" s="137">
        <v>0.31481609025280477</v>
      </c>
      <c r="M66" s="137">
        <v>-0.3099396492063704</v>
      </c>
      <c r="N66" s="137">
        <v>0.10890107559053774</v>
      </c>
      <c r="O66" s="137">
        <v>-0.2597379501943351</v>
      </c>
      <c r="P66" s="137">
        <v>0.84983949423160254</v>
      </c>
      <c r="Q66" s="137">
        <v>-0.35339310522840606</v>
      </c>
      <c r="R66" s="137">
        <v>0.66528158429845519</v>
      </c>
      <c r="S66" s="137">
        <v>0.69088962787185437</v>
      </c>
      <c r="T66" s="137">
        <v>0.76334567573861989</v>
      </c>
      <c r="U66" s="137">
        <v>2.8264626488592626E-2</v>
      </c>
      <c r="V66" s="137">
        <v>0.54757741307800245</v>
      </c>
      <c r="W66" s="74" t="s">
        <v>49</v>
      </c>
    </row>
    <row r="67" spans="1:23">
      <c r="A67" s="85"/>
      <c r="B67" s="141"/>
      <c r="C67" s="141"/>
      <c r="D67" s="141"/>
      <c r="E67" s="141"/>
      <c r="F67" s="141"/>
      <c r="G67" s="141"/>
      <c r="H67" s="141"/>
      <c r="I67" s="141"/>
      <c r="J67" s="141"/>
      <c r="K67" s="141"/>
      <c r="L67" s="141"/>
      <c r="M67" s="141"/>
      <c r="N67" s="141"/>
      <c r="O67" s="141"/>
      <c r="P67" s="141"/>
      <c r="Q67" s="141"/>
      <c r="R67" s="141"/>
      <c r="S67" s="141"/>
      <c r="T67" s="141"/>
      <c r="U67" s="141"/>
      <c r="V67" s="141"/>
      <c r="W67" s="89"/>
    </row>
    <row r="69" spans="1:23">
      <c r="A69" s="29" t="s">
        <v>178</v>
      </c>
      <c r="B69" s="33" t="s">
        <v>179</v>
      </c>
      <c r="C69" s="33"/>
      <c r="D69" s="33"/>
      <c r="E69" s="33"/>
      <c r="F69" s="55"/>
      <c r="G69" s="33"/>
      <c r="H69" s="33"/>
    </row>
    <row r="70" spans="1:23">
      <c r="A70" s="29" t="s">
        <v>180</v>
      </c>
      <c r="B70" s="33" t="s">
        <v>181</v>
      </c>
      <c r="C70" s="33"/>
      <c r="D70" s="33"/>
      <c r="E70" s="33"/>
      <c r="F70" s="55"/>
      <c r="G70" s="33"/>
      <c r="H70" s="33"/>
    </row>
    <row r="71" spans="1:23">
      <c r="A71" s="29"/>
      <c r="B71" s="47"/>
      <c r="C71" s="33"/>
      <c r="D71" s="33"/>
      <c r="E71" s="33"/>
      <c r="F71" s="55"/>
      <c r="G71" s="33"/>
      <c r="H71" s="33"/>
    </row>
    <row r="72" spans="1:23" ht="24" customHeight="1">
      <c r="A72" s="150" t="s">
        <v>177</v>
      </c>
      <c r="B72" s="150"/>
      <c r="C72" s="150"/>
      <c r="D72" s="150"/>
      <c r="E72" s="150"/>
      <c r="F72" s="150"/>
      <c r="G72" s="150"/>
      <c r="H72" s="150"/>
    </row>
    <row r="73" spans="1:23">
      <c r="A73" s="29"/>
      <c r="B73" s="29"/>
      <c r="C73" s="29"/>
      <c r="D73" s="29"/>
      <c r="E73" s="29"/>
      <c r="F73" s="29"/>
      <c r="G73" s="29"/>
      <c r="H73" s="29"/>
    </row>
    <row r="74" spans="1:23">
      <c r="A74" s="139" t="s">
        <v>182</v>
      </c>
      <c r="B74" s="29"/>
      <c r="C74" s="29"/>
      <c r="D74" s="29"/>
      <c r="E74" s="29"/>
      <c r="F74" s="29"/>
      <c r="G74" s="29"/>
      <c r="H74" s="29"/>
    </row>
  </sheetData>
  <mergeCells count="26">
    <mergeCell ref="B41:V41"/>
    <mergeCell ref="B9:V9"/>
    <mergeCell ref="A72:H72"/>
    <mergeCell ref="I5:I7"/>
    <mergeCell ref="J5:J7"/>
    <mergeCell ref="K5:K7"/>
    <mergeCell ref="L5:L7"/>
    <mergeCell ref="R5:R7"/>
    <mergeCell ref="N5:N7"/>
    <mergeCell ref="O5:O7"/>
    <mergeCell ref="P5:P7"/>
    <mergeCell ref="Q5:Q7"/>
    <mergeCell ref="S5:V5"/>
    <mergeCell ref="A2:W2"/>
    <mergeCell ref="A5:A7"/>
    <mergeCell ref="B5:B7"/>
    <mergeCell ref="C5:C7"/>
    <mergeCell ref="D5:D7"/>
    <mergeCell ref="E5:E7"/>
    <mergeCell ref="F5:F7"/>
    <mergeCell ref="G5:G7"/>
    <mergeCell ref="H5:H7"/>
    <mergeCell ref="W5:W7"/>
    <mergeCell ref="S6:T6"/>
    <mergeCell ref="U6:V6"/>
    <mergeCell ref="M5:M7"/>
  </mergeCells>
  <hyperlinks>
    <hyperlink ref="A74" location="Inhaltsverzeichnis!A1" display="Link zurück zum Inhaltsverzeichnis"/>
  </hyperlinks>
  <pageMargins left="0.78740157480314965" right="0.78740157480314965" top="0.98425196850393704" bottom="0.59055118110236227" header="0.51181102362204722" footer="0.47244094488188981"/>
  <pageSetup paperSize="9" fitToWidth="2" orientation="portrait" horizontalDpi="4294967293" verticalDpi="4294967293" r:id="rId1"/>
  <headerFooter alignWithMargins="0"/>
  <colBreaks count="1" manualBreakCount="1">
    <brk id="12" max="1048575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3"/>
  <sheetViews>
    <sheetView zoomScaleNormal="100" zoomScaleSheetLayoutView="100" workbookViewId="0">
      <pane ySplit="7" topLeftCell="A8" activePane="bottomLeft" state="frozen"/>
      <selection pane="bottomLeft" activeCell="O121" sqref="O121"/>
    </sheetView>
  </sheetViews>
  <sheetFormatPr baseColWidth="10" defaultColWidth="11.5703125" defaultRowHeight="12.75"/>
  <cols>
    <col min="1" max="1" width="8.140625" style="11" customWidth="1"/>
    <col min="2" max="6" width="7.7109375" style="11" customWidth="1"/>
    <col min="7" max="7" width="6.7109375" style="11" customWidth="1"/>
    <col min="8" max="8" width="7.5703125" style="11" customWidth="1"/>
    <col min="9" max="9" width="8.28515625" style="11" customWidth="1"/>
    <col min="10" max="10" width="8.5703125" style="11" customWidth="1"/>
    <col min="11" max="11" width="9" style="11" customWidth="1"/>
    <col min="12" max="16384" width="11.5703125" style="11"/>
  </cols>
  <sheetData>
    <row r="1" spans="1:14" ht="12" customHeight="1">
      <c r="A1" s="70"/>
      <c r="B1" s="70"/>
      <c r="C1" s="70"/>
      <c r="D1" s="70"/>
      <c r="E1" s="70"/>
      <c r="F1" s="70"/>
      <c r="G1" s="70"/>
      <c r="H1" s="70"/>
      <c r="I1" s="70"/>
      <c r="J1" s="70"/>
      <c r="K1" s="70"/>
    </row>
    <row r="2" spans="1:14" ht="12" customHeight="1">
      <c r="A2" s="166" t="s">
        <v>149</v>
      </c>
      <c r="B2" s="166"/>
      <c r="C2" s="166"/>
      <c r="D2" s="166"/>
      <c r="E2" s="166"/>
      <c r="F2" s="166"/>
      <c r="G2" s="166"/>
      <c r="H2" s="166"/>
      <c r="I2" s="166"/>
      <c r="J2" s="166"/>
      <c r="K2" s="166"/>
    </row>
    <row r="3" spans="1:14" ht="12" customHeight="1">
      <c r="A3" s="166" t="s">
        <v>95</v>
      </c>
      <c r="B3" s="166"/>
      <c r="C3" s="166"/>
      <c r="D3" s="166"/>
      <c r="E3" s="166"/>
      <c r="F3" s="166"/>
      <c r="G3" s="166"/>
      <c r="H3" s="166"/>
      <c r="I3" s="166"/>
      <c r="J3" s="166"/>
      <c r="K3" s="166"/>
    </row>
    <row r="4" spans="1:14" ht="12" customHeight="1">
      <c r="A4" s="70"/>
      <c r="B4" s="70"/>
      <c r="C4" s="70"/>
      <c r="D4" s="70"/>
      <c r="E4" s="70"/>
      <c r="F4" s="70"/>
      <c r="G4" s="70"/>
      <c r="H4" s="70"/>
      <c r="I4" s="70"/>
      <c r="J4" s="70"/>
      <c r="K4" s="70"/>
    </row>
    <row r="5" spans="1:14" ht="12.75" customHeight="1">
      <c r="A5" s="174" t="s">
        <v>51</v>
      </c>
      <c r="B5" s="165" t="s">
        <v>9</v>
      </c>
      <c r="C5" s="165" t="s">
        <v>113</v>
      </c>
      <c r="D5" s="165" t="s">
        <v>96</v>
      </c>
      <c r="E5" s="165" t="s">
        <v>52</v>
      </c>
      <c r="F5" s="165"/>
      <c r="G5" s="165"/>
      <c r="H5" s="165" t="s">
        <v>97</v>
      </c>
      <c r="I5" s="165" t="s">
        <v>52</v>
      </c>
      <c r="J5" s="165"/>
      <c r="K5" s="170"/>
    </row>
    <row r="6" spans="1:14" ht="12.6" customHeight="1">
      <c r="A6" s="174"/>
      <c r="B6" s="165"/>
      <c r="C6" s="165"/>
      <c r="D6" s="165"/>
      <c r="E6" s="165" t="s">
        <v>114</v>
      </c>
      <c r="F6" s="68" t="s">
        <v>53</v>
      </c>
      <c r="G6" s="165" t="s">
        <v>112</v>
      </c>
      <c r="H6" s="165"/>
      <c r="I6" s="165" t="s">
        <v>115</v>
      </c>
      <c r="J6" s="165" t="s">
        <v>116</v>
      </c>
      <c r="K6" s="170" t="s">
        <v>98</v>
      </c>
    </row>
    <row r="7" spans="1:14" ht="106.15" customHeight="1">
      <c r="A7" s="174"/>
      <c r="B7" s="165"/>
      <c r="C7" s="165"/>
      <c r="D7" s="165"/>
      <c r="E7" s="165"/>
      <c r="F7" s="68" t="s">
        <v>54</v>
      </c>
      <c r="G7" s="165"/>
      <c r="H7" s="165"/>
      <c r="I7" s="165"/>
      <c r="J7" s="165"/>
      <c r="K7" s="170"/>
    </row>
    <row r="8" spans="1:14" ht="16.149999999999999" customHeight="1">
      <c r="A8" s="15"/>
      <c r="B8" s="16"/>
      <c r="C8" s="16"/>
      <c r="D8" s="16"/>
      <c r="E8" s="16"/>
      <c r="F8" s="16"/>
      <c r="G8" s="16"/>
      <c r="H8" s="16"/>
      <c r="I8" s="16"/>
      <c r="J8" s="16"/>
      <c r="K8" s="16"/>
    </row>
    <row r="9" spans="1:14" ht="16.149999999999999" customHeight="1">
      <c r="A9" s="6"/>
      <c r="B9" s="153" t="s">
        <v>117</v>
      </c>
      <c r="C9" s="153"/>
      <c r="D9" s="153"/>
      <c r="E9" s="153"/>
      <c r="F9" s="153"/>
      <c r="G9" s="153"/>
      <c r="H9" s="153"/>
      <c r="I9" s="153"/>
      <c r="J9" s="153"/>
      <c r="K9" s="153"/>
    </row>
    <row r="10" spans="1:14" ht="16.149999999999999" customHeight="1">
      <c r="A10" s="81"/>
      <c r="B10" s="21"/>
      <c r="C10" s="21"/>
      <c r="D10" s="21"/>
      <c r="E10" s="21"/>
      <c r="F10" s="21"/>
      <c r="G10" s="21"/>
      <c r="H10" s="21"/>
      <c r="I10" s="21"/>
      <c r="J10" s="21"/>
      <c r="K10" s="21"/>
    </row>
    <row r="11" spans="1:14" ht="16.149999999999999" customHeight="1">
      <c r="A11" s="73" t="s">
        <v>82</v>
      </c>
      <c r="B11" s="21">
        <v>995.26599999999996</v>
      </c>
      <c r="C11" s="21">
        <v>19.888000000000002</v>
      </c>
      <c r="D11" s="21">
        <v>264.18299999999999</v>
      </c>
      <c r="E11" s="21">
        <v>184.35900000000001</v>
      </c>
      <c r="F11" s="21">
        <v>163.61199999999999</v>
      </c>
      <c r="G11" s="21">
        <v>79.823999999999998</v>
      </c>
      <c r="H11" s="21">
        <v>711.19500000000005</v>
      </c>
      <c r="I11" s="21">
        <v>232.93199999999999</v>
      </c>
      <c r="J11" s="21">
        <v>153.321</v>
      </c>
      <c r="K11" s="21">
        <v>324.94200000000001</v>
      </c>
      <c r="M11" s="12"/>
      <c r="N11" s="22"/>
    </row>
    <row r="12" spans="1:14" ht="16.149999999999999" customHeight="1">
      <c r="A12" s="73" t="s">
        <v>50</v>
      </c>
      <c r="B12" s="21">
        <v>1006.2</v>
      </c>
      <c r="C12" s="21">
        <v>21.870999999999999</v>
      </c>
      <c r="D12" s="21">
        <v>267.80500000000001</v>
      </c>
      <c r="E12" s="21">
        <v>185.071</v>
      </c>
      <c r="F12" s="21">
        <v>164.422</v>
      </c>
      <c r="G12" s="21">
        <v>82.733999999999995</v>
      </c>
      <c r="H12" s="21">
        <v>716.524</v>
      </c>
      <c r="I12" s="21">
        <v>235.119</v>
      </c>
      <c r="J12" s="21">
        <v>155.27199999999999</v>
      </c>
      <c r="K12" s="21">
        <v>326.13299999999998</v>
      </c>
      <c r="M12" s="12"/>
      <c r="N12" s="22"/>
    </row>
    <row r="13" spans="1:14" ht="16.149999999999999" customHeight="1">
      <c r="A13" s="73" t="s">
        <v>48</v>
      </c>
      <c r="B13" s="21">
        <v>1012.533</v>
      </c>
      <c r="C13" s="21">
        <v>22.327999999999999</v>
      </c>
      <c r="D13" s="21">
        <v>269.43599999999998</v>
      </c>
      <c r="E13" s="21">
        <v>185.709</v>
      </c>
      <c r="F13" s="21">
        <v>165.03800000000001</v>
      </c>
      <c r="G13" s="21">
        <v>83.727000000000004</v>
      </c>
      <c r="H13" s="21">
        <v>720.76900000000001</v>
      </c>
      <c r="I13" s="21">
        <v>235.67699999999999</v>
      </c>
      <c r="J13" s="21">
        <v>157.809</v>
      </c>
      <c r="K13" s="21">
        <v>327.28300000000002</v>
      </c>
      <c r="M13" s="12"/>
      <c r="N13" s="22"/>
    </row>
    <row r="14" spans="1:14" ht="16.149999999999999" customHeight="1">
      <c r="A14" s="73" t="s">
        <v>49</v>
      </c>
      <c r="B14" s="21">
        <v>1011.1079999999999</v>
      </c>
      <c r="C14" s="21">
        <v>21.302</v>
      </c>
      <c r="D14" s="21">
        <v>268.89400000000001</v>
      </c>
      <c r="E14" s="21">
        <v>186.029</v>
      </c>
      <c r="F14" s="21">
        <v>165.30799999999999</v>
      </c>
      <c r="G14" s="21">
        <v>82.864999999999995</v>
      </c>
      <c r="H14" s="21">
        <v>720.91200000000003</v>
      </c>
      <c r="I14" s="21">
        <v>235.12100000000001</v>
      </c>
      <c r="J14" s="21">
        <v>157.893</v>
      </c>
      <c r="K14" s="21">
        <v>327.89800000000002</v>
      </c>
      <c r="M14" s="12"/>
      <c r="N14" s="22"/>
    </row>
    <row r="15" spans="1:14" ht="16.149999999999999" customHeight="1">
      <c r="A15" s="73"/>
      <c r="B15" s="21"/>
      <c r="C15" s="21"/>
      <c r="D15" s="21"/>
      <c r="E15" s="21"/>
      <c r="F15" s="21"/>
      <c r="G15" s="21"/>
      <c r="H15" s="21"/>
      <c r="I15" s="21"/>
      <c r="J15" s="21"/>
      <c r="K15" s="21"/>
      <c r="M15" s="12"/>
      <c r="N15" s="22"/>
    </row>
    <row r="16" spans="1:14" ht="16.149999999999999" customHeight="1">
      <c r="A16" s="73" t="s">
        <v>83</v>
      </c>
      <c r="B16" s="21">
        <v>991.471</v>
      </c>
      <c r="C16" s="21">
        <v>20.228000000000002</v>
      </c>
      <c r="D16" s="21">
        <v>260.721</v>
      </c>
      <c r="E16" s="21">
        <v>183.078</v>
      </c>
      <c r="F16" s="21">
        <v>162.15299999999999</v>
      </c>
      <c r="G16" s="21">
        <v>77.643000000000001</v>
      </c>
      <c r="H16" s="21">
        <v>710.52200000000005</v>
      </c>
      <c r="I16" s="21">
        <v>228.63</v>
      </c>
      <c r="J16" s="21">
        <v>155.14400000000001</v>
      </c>
      <c r="K16" s="21">
        <v>326.74799999999999</v>
      </c>
      <c r="M16" s="12"/>
      <c r="N16" s="22"/>
    </row>
    <row r="17" spans="1:14" ht="16.149999999999999" customHeight="1">
      <c r="A17" s="73" t="s">
        <v>50</v>
      </c>
      <c r="B17" s="21">
        <v>1003.354</v>
      </c>
      <c r="C17" s="21">
        <v>22.05</v>
      </c>
      <c r="D17" s="21">
        <v>263.33800000000002</v>
      </c>
      <c r="E17" s="21">
        <v>183.255</v>
      </c>
      <c r="F17" s="21">
        <v>162.33199999999999</v>
      </c>
      <c r="G17" s="21">
        <v>80.082999999999998</v>
      </c>
      <c r="H17" s="21">
        <v>717.96600000000001</v>
      </c>
      <c r="I17" s="21">
        <v>230.99600000000001</v>
      </c>
      <c r="J17" s="21">
        <v>157.93899999999999</v>
      </c>
      <c r="K17" s="21">
        <v>329.03100000000001</v>
      </c>
      <c r="M17" s="12"/>
      <c r="N17" s="22"/>
    </row>
    <row r="18" spans="1:14" ht="16.149999999999999" customHeight="1">
      <c r="A18" s="73" t="s">
        <v>48</v>
      </c>
      <c r="B18" s="21">
        <v>1007.688</v>
      </c>
      <c r="C18" s="21">
        <v>22.352</v>
      </c>
      <c r="D18" s="21">
        <v>265.19600000000003</v>
      </c>
      <c r="E18" s="21">
        <v>184.21899999999999</v>
      </c>
      <c r="F18" s="21">
        <v>163.245</v>
      </c>
      <c r="G18" s="21">
        <v>80.977000000000004</v>
      </c>
      <c r="H18" s="21">
        <v>720.14</v>
      </c>
      <c r="I18" s="21">
        <v>232.511</v>
      </c>
      <c r="J18" s="21">
        <v>159.50800000000001</v>
      </c>
      <c r="K18" s="21">
        <v>328.12099999999998</v>
      </c>
      <c r="M18" s="12"/>
      <c r="N18" s="22"/>
    </row>
    <row r="19" spans="1:14" ht="16.149999999999999" customHeight="1">
      <c r="A19" s="73" t="s">
        <v>49</v>
      </c>
      <c r="B19" s="21">
        <v>1008.926</v>
      </c>
      <c r="C19" s="21">
        <v>21.378</v>
      </c>
      <c r="D19" s="21">
        <v>265.48099999999999</v>
      </c>
      <c r="E19" s="21">
        <v>185.00200000000001</v>
      </c>
      <c r="F19" s="21">
        <v>163.917</v>
      </c>
      <c r="G19" s="21">
        <v>80.478999999999999</v>
      </c>
      <c r="H19" s="21">
        <v>722.06700000000001</v>
      </c>
      <c r="I19" s="21">
        <v>233.21100000000001</v>
      </c>
      <c r="J19" s="21">
        <v>159.16399999999999</v>
      </c>
      <c r="K19" s="21">
        <v>329.69200000000001</v>
      </c>
      <c r="M19" s="12"/>
      <c r="N19" s="22"/>
    </row>
    <row r="20" spans="1:14" ht="16.149999999999999" customHeight="1">
      <c r="A20" s="73"/>
      <c r="B20" s="21"/>
      <c r="C20" s="21"/>
      <c r="D20" s="21"/>
      <c r="E20" s="21"/>
      <c r="F20" s="21"/>
      <c r="G20" s="21"/>
      <c r="H20" s="21"/>
      <c r="I20" s="21"/>
      <c r="J20" s="21"/>
      <c r="K20" s="21"/>
      <c r="M20" s="12"/>
      <c r="N20" s="22"/>
    </row>
    <row r="21" spans="1:14" ht="16.149999999999999" customHeight="1">
      <c r="A21" s="73" t="s">
        <v>94</v>
      </c>
      <c r="B21" s="21">
        <v>988.43899999999996</v>
      </c>
      <c r="C21" s="21">
        <v>20.981999999999999</v>
      </c>
      <c r="D21" s="21">
        <v>258.85700000000003</v>
      </c>
      <c r="E21" s="21">
        <v>181.911</v>
      </c>
      <c r="F21" s="21">
        <v>160.84299999999999</v>
      </c>
      <c r="G21" s="21">
        <v>76.945999999999998</v>
      </c>
      <c r="H21" s="21">
        <v>708.6</v>
      </c>
      <c r="I21" s="21">
        <v>228.06</v>
      </c>
      <c r="J21" s="21">
        <v>154.72200000000001</v>
      </c>
      <c r="K21" s="21">
        <v>325.81799999999998</v>
      </c>
      <c r="M21" s="12"/>
      <c r="N21" s="22"/>
    </row>
    <row r="22" spans="1:14" ht="16.149999999999999" customHeight="1">
      <c r="A22" s="73" t="s">
        <v>50</v>
      </c>
      <c r="B22" s="21">
        <v>1002.068</v>
      </c>
      <c r="C22" s="21">
        <v>22.635000000000002</v>
      </c>
      <c r="D22" s="21">
        <v>261.29899999999998</v>
      </c>
      <c r="E22" s="21">
        <v>181.90799999999999</v>
      </c>
      <c r="F22" s="21">
        <v>160.81899999999999</v>
      </c>
      <c r="G22" s="21">
        <v>79.391000000000005</v>
      </c>
      <c r="H22" s="21">
        <v>718.13400000000001</v>
      </c>
      <c r="I22" s="21">
        <v>231.261</v>
      </c>
      <c r="J22" s="21">
        <v>157.21600000000001</v>
      </c>
      <c r="K22" s="21">
        <v>329.65699999999998</v>
      </c>
      <c r="M22" s="12"/>
      <c r="N22" s="22"/>
    </row>
    <row r="23" spans="1:14" ht="16.149999999999999" customHeight="1">
      <c r="A23" s="73" t="s">
        <v>48</v>
      </c>
      <c r="B23" s="21">
        <v>1010.24</v>
      </c>
      <c r="C23" s="21">
        <v>22.814</v>
      </c>
      <c r="D23" s="21">
        <v>263.22699999999998</v>
      </c>
      <c r="E23" s="21">
        <v>182.916</v>
      </c>
      <c r="F23" s="21">
        <v>161.809</v>
      </c>
      <c r="G23" s="21">
        <v>80.311000000000007</v>
      </c>
      <c r="H23" s="21">
        <v>724.19899999999996</v>
      </c>
      <c r="I23" s="21">
        <v>232.97900000000001</v>
      </c>
      <c r="J23" s="21">
        <v>159.44200000000001</v>
      </c>
      <c r="K23" s="21">
        <v>331.77800000000002</v>
      </c>
      <c r="M23" s="12"/>
      <c r="N23" s="22"/>
    </row>
    <row r="24" spans="1:14" ht="16.149999999999999" customHeight="1">
      <c r="A24" s="73" t="s">
        <v>49</v>
      </c>
      <c r="B24" s="21">
        <v>1013.148</v>
      </c>
      <c r="C24" s="21">
        <v>21.655999999999999</v>
      </c>
      <c r="D24" s="21">
        <v>263.23</v>
      </c>
      <c r="E24" s="21">
        <v>183.381</v>
      </c>
      <c r="F24" s="21">
        <v>162.20500000000001</v>
      </c>
      <c r="G24" s="21">
        <v>79.849000000000004</v>
      </c>
      <c r="H24" s="21">
        <v>728.26199999999994</v>
      </c>
      <c r="I24" s="21">
        <v>233.643</v>
      </c>
      <c r="J24" s="21">
        <v>160.292</v>
      </c>
      <c r="K24" s="21">
        <v>334.327</v>
      </c>
      <c r="M24" s="12"/>
      <c r="N24" s="22"/>
    </row>
    <row r="25" spans="1:14" ht="16.149999999999999" customHeight="1">
      <c r="A25" s="73"/>
      <c r="B25" s="21"/>
      <c r="C25" s="21"/>
      <c r="D25" s="21"/>
      <c r="E25" s="21"/>
      <c r="F25" s="21"/>
      <c r="G25" s="21"/>
      <c r="H25" s="21"/>
      <c r="I25" s="21"/>
      <c r="J25" s="21"/>
      <c r="K25" s="21"/>
      <c r="M25" s="12"/>
      <c r="N25" s="22"/>
    </row>
    <row r="26" spans="1:14" ht="16.149999999999999" customHeight="1">
      <c r="A26" s="73" t="s">
        <v>103</v>
      </c>
      <c r="B26" s="21">
        <v>993.52300000000002</v>
      </c>
      <c r="C26" s="21">
        <v>20.736000000000001</v>
      </c>
      <c r="D26" s="21">
        <v>257.78899999999999</v>
      </c>
      <c r="E26" s="21">
        <v>181.32499999999999</v>
      </c>
      <c r="F26" s="21">
        <v>160.59399999999999</v>
      </c>
      <c r="G26" s="21">
        <v>76.463999999999999</v>
      </c>
      <c r="H26" s="9">
        <v>714.99800000000005</v>
      </c>
      <c r="I26" s="9">
        <v>228.99</v>
      </c>
      <c r="J26" s="21">
        <v>155.499</v>
      </c>
      <c r="K26" s="21">
        <v>330.50900000000001</v>
      </c>
      <c r="L26" s="12"/>
      <c r="M26" s="12"/>
      <c r="N26" s="22"/>
    </row>
    <row r="27" spans="1:14" ht="16.149999999999999" customHeight="1">
      <c r="A27" s="73" t="s">
        <v>50</v>
      </c>
      <c r="B27" s="21">
        <v>1005.09</v>
      </c>
      <c r="C27" s="21">
        <v>22.344999999999999</v>
      </c>
      <c r="D27" s="21">
        <v>259.93900000000002</v>
      </c>
      <c r="E27" s="21">
        <v>181.55799999999999</v>
      </c>
      <c r="F27" s="21">
        <v>160.66200000000001</v>
      </c>
      <c r="G27" s="21">
        <v>78.381</v>
      </c>
      <c r="H27" s="9">
        <v>722.80600000000004</v>
      </c>
      <c r="I27" s="9">
        <v>231.71600000000001</v>
      </c>
      <c r="J27" s="21">
        <v>157.10900000000001</v>
      </c>
      <c r="K27" s="21">
        <v>333.98099999999999</v>
      </c>
      <c r="M27" s="12"/>
      <c r="N27" s="22"/>
    </row>
    <row r="28" spans="1:14" s="28" customFormat="1" ht="16.149999999999999" customHeight="1">
      <c r="A28" s="73" t="s">
        <v>48</v>
      </c>
      <c r="B28" s="21">
        <v>1010.643</v>
      </c>
      <c r="C28" s="21">
        <v>22.550999999999998</v>
      </c>
      <c r="D28" s="21">
        <v>261.54700000000003</v>
      </c>
      <c r="E28" s="21">
        <v>182.41900000000001</v>
      </c>
      <c r="F28" s="21">
        <v>161.36099999999999</v>
      </c>
      <c r="G28" s="21">
        <v>79.128</v>
      </c>
      <c r="H28" s="9">
        <v>726.54499999999996</v>
      </c>
      <c r="I28" s="9">
        <v>233.22800000000001</v>
      </c>
      <c r="J28" s="21">
        <v>159.06200000000001</v>
      </c>
      <c r="K28" s="21">
        <v>334.255</v>
      </c>
      <c r="M28" s="12"/>
      <c r="N28" s="22"/>
    </row>
    <row r="29" spans="1:14" s="28" customFormat="1" ht="16.149999999999999" customHeight="1">
      <c r="A29" s="73" t="s">
        <v>49</v>
      </c>
      <c r="B29" s="21">
        <v>1012.4349999999999</v>
      </c>
      <c r="C29" s="21">
        <v>21.48</v>
      </c>
      <c r="D29" s="21">
        <v>262.459</v>
      </c>
      <c r="E29" s="21">
        <v>183.547</v>
      </c>
      <c r="F29" s="21">
        <v>162.27799999999999</v>
      </c>
      <c r="G29" s="21">
        <v>78.912000000000006</v>
      </c>
      <c r="H29" s="9">
        <v>728.49599999999998</v>
      </c>
      <c r="I29" s="9">
        <v>233.78</v>
      </c>
      <c r="J29" s="21">
        <v>158.995</v>
      </c>
      <c r="K29" s="21">
        <v>335.721</v>
      </c>
      <c r="M29" s="12"/>
      <c r="N29" s="22"/>
    </row>
    <row r="30" spans="1:14" s="28" customFormat="1" ht="16.149999999999999" customHeight="1">
      <c r="A30" s="36"/>
      <c r="B30" s="82"/>
      <c r="C30" s="82"/>
      <c r="D30" s="82"/>
      <c r="E30" s="82"/>
      <c r="F30" s="76"/>
      <c r="G30" s="76"/>
      <c r="H30" s="76"/>
      <c r="I30" s="83"/>
      <c r="J30" s="82"/>
      <c r="K30" s="76"/>
      <c r="M30" s="12"/>
      <c r="N30" s="22"/>
    </row>
    <row r="31" spans="1:14" s="28" customFormat="1" ht="16.149999999999999" customHeight="1">
      <c r="A31" s="73" t="s">
        <v>105</v>
      </c>
      <c r="B31" s="21">
        <v>995.95</v>
      </c>
      <c r="C31" s="21">
        <v>19.875</v>
      </c>
      <c r="D31" s="21">
        <v>258.488</v>
      </c>
      <c r="E31" s="21">
        <v>181.31399999999999</v>
      </c>
      <c r="F31" s="21">
        <v>160.72900000000001</v>
      </c>
      <c r="G31" s="21">
        <v>77.174000000000007</v>
      </c>
      <c r="H31" s="21">
        <v>717.58699999999999</v>
      </c>
      <c r="I31" s="21">
        <v>230.88300000000001</v>
      </c>
      <c r="J31" s="9">
        <v>153.411</v>
      </c>
      <c r="K31" s="21">
        <v>333.29300000000001</v>
      </c>
      <c r="M31" s="12"/>
      <c r="N31" s="22"/>
    </row>
    <row r="32" spans="1:14" s="28" customFormat="1" ht="16.149999999999999" customHeight="1">
      <c r="A32" s="73" t="s">
        <v>50</v>
      </c>
      <c r="B32" s="21">
        <v>1005.489</v>
      </c>
      <c r="C32" s="21">
        <v>21.657</v>
      </c>
      <c r="D32" s="21">
        <v>260.39800000000002</v>
      </c>
      <c r="E32" s="21">
        <v>181.61199999999999</v>
      </c>
      <c r="F32" s="21">
        <v>161.001</v>
      </c>
      <c r="G32" s="21">
        <v>78.786000000000001</v>
      </c>
      <c r="H32" s="21">
        <v>723.43399999999997</v>
      </c>
      <c r="I32" s="21">
        <v>233.648</v>
      </c>
      <c r="J32" s="9">
        <v>154.28800000000001</v>
      </c>
      <c r="K32" s="21">
        <v>335.49799999999999</v>
      </c>
      <c r="M32" s="12"/>
      <c r="N32" s="22"/>
    </row>
    <row r="33" spans="1:14" ht="16.149999999999999" customHeight="1">
      <c r="A33" s="73" t="s">
        <v>48</v>
      </c>
      <c r="B33" s="21">
        <v>1011.124</v>
      </c>
      <c r="C33" s="21">
        <v>21.484000000000002</v>
      </c>
      <c r="D33" s="21">
        <v>262.62900000000002</v>
      </c>
      <c r="E33" s="21">
        <v>182.99700000000001</v>
      </c>
      <c r="F33" s="21">
        <v>162.244</v>
      </c>
      <c r="G33" s="21">
        <v>79.632000000000005</v>
      </c>
      <c r="H33" s="21">
        <v>727.01099999999997</v>
      </c>
      <c r="I33" s="21">
        <v>235.35400000000001</v>
      </c>
      <c r="J33" s="9">
        <v>155.13800000000001</v>
      </c>
      <c r="K33" s="21">
        <v>336.51900000000001</v>
      </c>
      <c r="M33" s="12"/>
      <c r="N33" s="22"/>
    </row>
    <row r="34" spans="1:14" ht="16.149999999999999" customHeight="1">
      <c r="A34" s="73" t="s">
        <v>49</v>
      </c>
      <c r="B34" s="21">
        <v>1012.174</v>
      </c>
      <c r="C34" s="21">
        <v>20.422000000000001</v>
      </c>
      <c r="D34" s="21">
        <v>263.214</v>
      </c>
      <c r="E34" s="21">
        <v>183.511</v>
      </c>
      <c r="F34" s="21">
        <v>162.68</v>
      </c>
      <c r="G34" s="21">
        <v>79.703000000000003</v>
      </c>
      <c r="H34" s="21">
        <v>728.53800000000001</v>
      </c>
      <c r="I34" s="21">
        <v>236.477</v>
      </c>
      <c r="J34" s="9">
        <v>153.23400000000001</v>
      </c>
      <c r="K34" s="21">
        <v>338.827</v>
      </c>
      <c r="M34" s="12"/>
      <c r="N34" s="22"/>
    </row>
    <row r="35" spans="1:14" s="28" customFormat="1" ht="16.149999999999999" customHeight="1">
      <c r="A35" s="36"/>
      <c r="B35" s="82"/>
      <c r="C35" s="82"/>
      <c r="D35" s="82"/>
      <c r="E35" s="82"/>
      <c r="F35" s="76"/>
      <c r="G35" s="76"/>
      <c r="H35" s="76"/>
      <c r="I35" s="83"/>
      <c r="J35" s="82"/>
      <c r="K35" s="76"/>
      <c r="M35" s="12"/>
      <c r="N35" s="22"/>
    </row>
    <row r="36" spans="1:14" s="28" customFormat="1" ht="16.149999999999999" customHeight="1">
      <c r="A36" s="73" t="s">
        <v>142</v>
      </c>
      <c r="B36" s="21">
        <v>996.15700000000004</v>
      </c>
      <c r="C36" s="21">
        <v>19.181000000000001</v>
      </c>
      <c r="D36" s="21">
        <v>258.77600000000001</v>
      </c>
      <c r="E36" s="21">
        <v>181.47800000000001</v>
      </c>
      <c r="F36" s="21">
        <v>160.917</v>
      </c>
      <c r="G36" s="21">
        <v>77.298000000000002</v>
      </c>
      <c r="H36" s="21">
        <v>718.2</v>
      </c>
      <c r="I36" s="21">
        <v>232.86799999999999</v>
      </c>
      <c r="J36" s="9">
        <v>149.79300000000001</v>
      </c>
      <c r="K36" s="21">
        <v>335.53899999999999</v>
      </c>
      <c r="M36" s="12"/>
      <c r="N36" s="22"/>
    </row>
    <row r="37" spans="1:14" s="28" customFormat="1" ht="16.149999999999999" customHeight="1">
      <c r="A37" s="73" t="s">
        <v>50</v>
      </c>
      <c r="B37" s="21">
        <v>1004.897</v>
      </c>
      <c r="C37" s="21">
        <v>20.809000000000001</v>
      </c>
      <c r="D37" s="21">
        <v>259.89499999999998</v>
      </c>
      <c r="E37" s="21">
        <v>181.11099999999999</v>
      </c>
      <c r="F37" s="21">
        <v>160.55099999999999</v>
      </c>
      <c r="G37" s="21">
        <v>78.784000000000006</v>
      </c>
      <c r="H37" s="21">
        <v>724.19299999999998</v>
      </c>
      <c r="I37" s="21">
        <v>234.70699999999999</v>
      </c>
      <c r="J37" s="9">
        <v>150.87200000000001</v>
      </c>
      <c r="K37" s="21">
        <v>338.61399999999998</v>
      </c>
      <c r="M37" s="12"/>
      <c r="N37" s="22"/>
    </row>
    <row r="38" spans="1:14" ht="16.149999999999999" customHeight="1">
      <c r="A38" s="73" t="s">
        <v>48</v>
      </c>
      <c r="B38" s="21">
        <v>1008.26</v>
      </c>
      <c r="C38" s="21">
        <v>20.715</v>
      </c>
      <c r="D38" s="21">
        <v>260.77100000000002</v>
      </c>
      <c r="E38" s="21">
        <v>181.512</v>
      </c>
      <c r="F38" s="21">
        <v>160.78399999999999</v>
      </c>
      <c r="G38" s="21">
        <v>79.259</v>
      </c>
      <c r="H38" s="21">
        <v>726.774</v>
      </c>
      <c r="I38" s="21">
        <v>235.55099999999999</v>
      </c>
      <c r="J38" s="9">
        <v>151.999</v>
      </c>
      <c r="K38" s="21">
        <v>339.22399999999999</v>
      </c>
      <c r="M38" s="12"/>
      <c r="N38" s="22"/>
    </row>
    <row r="39" spans="1:14" ht="16.149999999999999" customHeight="1">
      <c r="A39" s="73" t="s">
        <v>49</v>
      </c>
      <c r="B39" s="27">
        <v>1009.545</v>
      </c>
      <c r="C39" s="27">
        <v>19.588000000000001</v>
      </c>
      <c r="D39" s="27">
        <v>261.00799999999998</v>
      </c>
      <c r="E39" s="27">
        <v>181.98</v>
      </c>
      <c r="F39" s="27">
        <v>161.26900000000001</v>
      </c>
      <c r="G39" s="27">
        <v>79.028000000000006</v>
      </c>
      <c r="H39" s="27">
        <v>728.94899999999996</v>
      </c>
      <c r="I39" s="27">
        <v>236.005</v>
      </c>
      <c r="J39" s="142">
        <v>151.042</v>
      </c>
      <c r="K39" s="27">
        <v>341.90199999999999</v>
      </c>
      <c r="M39" s="12"/>
      <c r="N39" s="22"/>
    </row>
    <row r="40" spans="1:14">
      <c r="A40" s="138"/>
    </row>
    <row r="41" spans="1:14">
      <c r="A41" s="49"/>
      <c r="B41" s="192" t="s">
        <v>165</v>
      </c>
      <c r="C41" s="193"/>
      <c r="D41" s="193"/>
      <c r="E41" s="193"/>
      <c r="F41" s="193"/>
      <c r="G41" s="193"/>
      <c r="H41" s="193"/>
      <c r="I41" s="193"/>
      <c r="J41" s="193"/>
      <c r="K41" s="193"/>
    </row>
    <row r="42" spans="1:14">
      <c r="A42" s="49"/>
      <c r="B42" s="29"/>
      <c r="C42" s="29"/>
      <c r="D42" s="29"/>
      <c r="E42" s="29"/>
      <c r="F42" s="29"/>
      <c r="G42" s="29"/>
      <c r="H42" s="29"/>
      <c r="I42" s="29"/>
      <c r="J42" s="29"/>
      <c r="K42" s="29"/>
    </row>
    <row r="43" spans="1:14">
      <c r="A43" s="73" t="s">
        <v>83</v>
      </c>
      <c r="B43" s="23">
        <v>-0.38130509833551685</v>
      </c>
      <c r="C43" s="23">
        <v>1.7095736122284819</v>
      </c>
      <c r="D43" s="23">
        <v>-1.3104552526089748</v>
      </c>
      <c r="E43" s="23">
        <v>-0.69483995899305739</v>
      </c>
      <c r="F43" s="23">
        <v>-0.8917438818668586</v>
      </c>
      <c r="G43" s="23">
        <v>-2.7322609741431023</v>
      </c>
      <c r="H43" s="23">
        <v>-9.4629461680696636E-2</v>
      </c>
      <c r="I43" s="23">
        <v>-1.8468909381278706</v>
      </c>
      <c r="J43" s="23">
        <v>1.1890086811330463</v>
      </c>
      <c r="K43" s="23">
        <v>0.55579149509759418</v>
      </c>
    </row>
    <row r="44" spans="1:14">
      <c r="A44" s="73" t="s">
        <v>50</v>
      </c>
      <c r="B44" s="23">
        <v>-0.28284635261380231</v>
      </c>
      <c r="C44" s="23">
        <v>0.81843537103929975</v>
      </c>
      <c r="D44" s="23">
        <v>-1.6680047049158873</v>
      </c>
      <c r="E44" s="23">
        <v>-0.98124503568899968</v>
      </c>
      <c r="F44" s="23">
        <v>-1.2711194365717517</v>
      </c>
      <c r="G44" s="23">
        <v>-3.2042449295331892</v>
      </c>
      <c r="H44" s="23">
        <v>0.20124936498986301</v>
      </c>
      <c r="I44" s="23">
        <v>-1.7535801019909059</v>
      </c>
      <c r="J44" s="23">
        <v>1.7176309959297242</v>
      </c>
      <c r="K44" s="23">
        <v>0.88859453045230907</v>
      </c>
    </row>
    <row r="45" spans="1:14">
      <c r="A45" s="73" t="s">
        <v>48</v>
      </c>
      <c r="B45" s="23">
        <v>-0.47850292286770468</v>
      </c>
      <c r="C45" s="23">
        <v>0.10748835542817403</v>
      </c>
      <c r="D45" s="23">
        <v>-1.5736575661752568</v>
      </c>
      <c r="E45" s="23">
        <v>-0.80233052786887527</v>
      </c>
      <c r="F45" s="23">
        <v>-1.0864164616633758</v>
      </c>
      <c r="G45" s="23">
        <v>-3.284484097125187</v>
      </c>
      <c r="H45" s="23">
        <v>-8.7267904141270947E-2</v>
      </c>
      <c r="I45" s="23">
        <v>-1.3433640109132341</v>
      </c>
      <c r="J45" s="23">
        <v>1.0766179368730633</v>
      </c>
      <c r="K45" s="23">
        <v>0.25604751850842433</v>
      </c>
    </row>
    <row r="46" spans="1:14">
      <c r="A46" s="73" t="s">
        <v>49</v>
      </c>
      <c r="B46" s="23">
        <v>-0.2158028618109995</v>
      </c>
      <c r="C46" s="23">
        <v>0.35677401182987012</v>
      </c>
      <c r="D46" s="23">
        <v>-1.2692733939768175</v>
      </c>
      <c r="E46" s="23">
        <v>-0.55206446306758039</v>
      </c>
      <c r="F46" s="23">
        <v>-0.84145957848379282</v>
      </c>
      <c r="G46" s="23">
        <v>-2.8793821275568661</v>
      </c>
      <c r="H46" s="23">
        <v>0.16021372927623645</v>
      </c>
      <c r="I46" s="23">
        <v>-0.81234768480909736</v>
      </c>
      <c r="J46" s="23">
        <v>0.80497552139739526</v>
      </c>
      <c r="K46" s="23">
        <v>0.54712136091102082</v>
      </c>
    </row>
    <row r="47" spans="1:14">
      <c r="A47" s="73"/>
      <c r="B47" s="23"/>
      <c r="C47" s="23"/>
      <c r="D47" s="23"/>
      <c r="E47" s="23"/>
      <c r="F47" s="23"/>
      <c r="G47" s="23"/>
      <c r="H47" s="23"/>
      <c r="I47" s="23"/>
      <c r="J47" s="23"/>
      <c r="K47" s="23"/>
    </row>
    <row r="48" spans="1:14">
      <c r="A48" s="73" t="s">
        <v>94</v>
      </c>
      <c r="B48" s="23">
        <v>-0.3058082384658718</v>
      </c>
      <c r="C48" s="23">
        <v>3.7275064267352036</v>
      </c>
      <c r="D48" s="23">
        <v>-0.71494049194348008</v>
      </c>
      <c r="E48" s="23">
        <v>-0.63743322518271839</v>
      </c>
      <c r="F48" s="23">
        <v>-0.80787897849562285</v>
      </c>
      <c r="G48" s="23">
        <v>-0.89769844029726187</v>
      </c>
      <c r="H48" s="23">
        <v>-0.27050534677321991</v>
      </c>
      <c r="I48" s="23">
        <v>-0.249311114027023</v>
      </c>
      <c r="J48" s="23">
        <v>-0.27200536275975651</v>
      </c>
      <c r="K48" s="23">
        <v>-0.28462301222961628</v>
      </c>
    </row>
    <row r="49" spans="1:11">
      <c r="A49" s="73" t="s">
        <v>50</v>
      </c>
      <c r="B49" s="23">
        <v>-0.12817011742616558</v>
      </c>
      <c r="C49" s="23">
        <v>2.6530612244898037</v>
      </c>
      <c r="D49" s="23">
        <v>-0.77429007587208787</v>
      </c>
      <c r="E49" s="23">
        <v>-0.73504133584350484</v>
      </c>
      <c r="F49" s="23">
        <v>-0.93204050957297113</v>
      </c>
      <c r="G49" s="23">
        <v>-0.8641034926263842</v>
      </c>
      <c r="H49" s="23">
        <v>2.3399436742124635E-2</v>
      </c>
      <c r="I49" s="23">
        <v>0.11472060122252969</v>
      </c>
      <c r="J49" s="23">
        <v>-0.45777167134146168</v>
      </c>
      <c r="K49" s="23">
        <v>0.1902556294087816</v>
      </c>
    </row>
    <row r="50" spans="1:11">
      <c r="A50" s="73" t="s">
        <v>48</v>
      </c>
      <c r="B50" s="23">
        <v>0.25325299100515508</v>
      </c>
      <c r="C50" s="23">
        <v>2.0669291338582667</v>
      </c>
      <c r="D50" s="23">
        <v>-0.74246972050862325</v>
      </c>
      <c r="E50" s="23">
        <v>-0.70731032086808909</v>
      </c>
      <c r="F50" s="23">
        <v>-0.879659407638826</v>
      </c>
      <c r="G50" s="23">
        <v>-0.82245575904268264</v>
      </c>
      <c r="H50" s="23">
        <v>0.56364040325492226</v>
      </c>
      <c r="I50" s="23">
        <v>0.20128079961810386</v>
      </c>
      <c r="J50" s="147">
        <v>-4.1377234997625578E-2</v>
      </c>
      <c r="K50" s="23">
        <v>1.1145278723397922</v>
      </c>
    </row>
    <row r="51" spans="1:11">
      <c r="A51" s="73" t="s">
        <v>49</v>
      </c>
      <c r="B51" s="23">
        <v>0.41846478334386461</v>
      </c>
      <c r="C51" s="23">
        <v>1.3004022827205404</v>
      </c>
      <c r="D51" s="23">
        <v>-0.84789495293448169</v>
      </c>
      <c r="E51" s="23">
        <v>-0.87620674371088114</v>
      </c>
      <c r="F51" s="23">
        <v>-1.0444310230177507</v>
      </c>
      <c r="G51" s="23">
        <v>-0.78281290771504075</v>
      </c>
      <c r="H51" s="23">
        <v>0.85795362480212134</v>
      </c>
      <c r="I51" s="23">
        <v>0.18523997581587537</v>
      </c>
      <c r="J51" s="23">
        <v>0.70870297303412144</v>
      </c>
      <c r="K51" s="23">
        <v>1.4058575882945235</v>
      </c>
    </row>
    <row r="52" spans="1:11">
      <c r="A52" s="73"/>
      <c r="B52" s="23"/>
      <c r="C52" s="23"/>
      <c r="D52" s="23"/>
      <c r="E52" s="23"/>
      <c r="F52" s="23"/>
      <c r="G52" s="23"/>
      <c r="H52" s="23"/>
      <c r="I52" s="23"/>
      <c r="J52" s="23"/>
      <c r="K52" s="23"/>
    </row>
    <row r="53" spans="1:11">
      <c r="A53" s="73" t="s">
        <v>103</v>
      </c>
      <c r="B53" s="23">
        <v>0.51434635824769259</v>
      </c>
      <c r="C53" s="23">
        <v>-1.1724335144409395</v>
      </c>
      <c r="D53" s="23">
        <v>-0.41258300915178836</v>
      </c>
      <c r="E53" s="23">
        <v>-0.32213554980184256</v>
      </c>
      <c r="F53" s="23">
        <v>-0.15480934824641679</v>
      </c>
      <c r="G53" s="23">
        <v>-0.62641332882800782</v>
      </c>
      <c r="H53" s="23">
        <v>0.90290714084109425</v>
      </c>
      <c r="I53" s="23">
        <v>0.40778742436199877</v>
      </c>
      <c r="J53" s="23">
        <v>0.50219102648621572</v>
      </c>
      <c r="K53" s="23">
        <v>1.4397608480808373</v>
      </c>
    </row>
    <row r="54" spans="1:11">
      <c r="A54" s="73" t="s">
        <v>50</v>
      </c>
      <c r="B54" s="23">
        <v>0.30157634012861934</v>
      </c>
      <c r="C54" s="23">
        <v>-1.2812016788160037</v>
      </c>
      <c r="D54" s="23">
        <v>-0.52047654219876449</v>
      </c>
      <c r="E54" s="23">
        <v>-0.19240495195373342</v>
      </c>
      <c r="F54" s="23">
        <v>-9.7625280594954233E-2</v>
      </c>
      <c r="G54" s="23">
        <v>-1.2721845045408173</v>
      </c>
      <c r="H54" s="23">
        <v>0.65057496233293932</v>
      </c>
      <c r="I54" s="23">
        <v>0.19674739796160168</v>
      </c>
      <c r="J54" s="23">
        <v>-6.8059230612661281E-2</v>
      </c>
      <c r="K54" s="23">
        <v>1.3116663683768337</v>
      </c>
    </row>
    <row r="55" spans="1:11">
      <c r="A55" s="73" t="s">
        <v>48</v>
      </c>
      <c r="B55" s="23">
        <v>3.9891510928086404E-2</v>
      </c>
      <c r="C55" s="23">
        <v>-1.1528009117208882</v>
      </c>
      <c r="D55" s="23">
        <v>-0.63823240017170235</v>
      </c>
      <c r="E55" s="23">
        <v>-0.27170941853090369</v>
      </c>
      <c r="F55" s="23">
        <v>-0.27686964260331592</v>
      </c>
      <c r="G55" s="23">
        <v>-1.4730236206746383</v>
      </c>
      <c r="H55" s="23">
        <v>0.32394410928489492</v>
      </c>
      <c r="I55" s="23">
        <v>0.1068765854433309</v>
      </c>
      <c r="J55" s="23">
        <v>-0.23833117999021169</v>
      </c>
      <c r="K55" s="23">
        <v>0.7465835588857459</v>
      </c>
    </row>
    <row r="56" spans="1:11">
      <c r="A56" s="73" t="s">
        <v>49</v>
      </c>
      <c r="B56" s="23">
        <v>-7.0374713269941935E-2</v>
      </c>
      <c r="C56" s="23">
        <v>-0.81270779460656684</v>
      </c>
      <c r="D56" s="23">
        <v>-0.29289974546973951</v>
      </c>
      <c r="E56" s="23">
        <v>9.0521918846548033E-2</v>
      </c>
      <c r="F56" s="23">
        <v>4.5004777904495086E-2</v>
      </c>
      <c r="G56" s="23">
        <v>-1.173464915027111</v>
      </c>
      <c r="H56" s="23">
        <v>3.2131293408156125E-2</v>
      </c>
      <c r="I56" s="23">
        <v>5.8636466746264659E-2</v>
      </c>
      <c r="J56" s="23">
        <v>-0.80914830434456064</v>
      </c>
      <c r="K56" s="23">
        <v>0.41695705103089153</v>
      </c>
    </row>
    <row r="57" spans="1:11">
      <c r="A57" s="73"/>
      <c r="B57" s="23"/>
      <c r="C57" s="23"/>
      <c r="D57" s="23"/>
      <c r="E57" s="23"/>
      <c r="F57" s="23"/>
      <c r="G57" s="23"/>
      <c r="H57" s="23"/>
      <c r="I57" s="23"/>
      <c r="J57" s="23"/>
      <c r="K57" s="23"/>
    </row>
    <row r="58" spans="1:11">
      <c r="A58" s="73" t="s">
        <v>105</v>
      </c>
      <c r="B58" s="23">
        <v>0.24428221591246313</v>
      </c>
      <c r="C58" s="23">
        <v>-4.1521990740740762</v>
      </c>
      <c r="D58" s="23">
        <v>0.27115198864187562</v>
      </c>
      <c r="E58" s="147">
        <v>-6.0664552598836963E-3</v>
      </c>
      <c r="F58" s="23">
        <v>8.4062916422794842E-2</v>
      </c>
      <c r="G58" s="23">
        <v>0.92854153588616839</v>
      </c>
      <c r="H58" s="23">
        <v>0.3620989149619902</v>
      </c>
      <c r="I58" s="23">
        <v>0.82667365387135305</v>
      </c>
      <c r="J58" s="23">
        <v>-1.3427739085138768</v>
      </c>
      <c r="K58" s="23">
        <v>0.84233712243842263</v>
      </c>
    </row>
    <row r="59" spans="1:11">
      <c r="A59" s="73" t="s">
        <v>50</v>
      </c>
      <c r="B59" s="23">
        <v>3.9697937498146985E-2</v>
      </c>
      <c r="C59" s="23">
        <v>-3.0789885880510184</v>
      </c>
      <c r="D59" s="23">
        <v>0.17657988989725482</v>
      </c>
      <c r="E59" s="23">
        <v>2.974256160565858E-2</v>
      </c>
      <c r="F59" s="23">
        <v>0.21100197931060904</v>
      </c>
      <c r="G59" s="23">
        <v>0.51670685497759905</v>
      </c>
      <c r="H59" s="23">
        <v>8.6883617457502282E-2</v>
      </c>
      <c r="I59" s="23">
        <v>0.83377928153429082</v>
      </c>
      <c r="J59" s="23">
        <v>-1.7955686816159471</v>
      </c>
      <c r="K59" s="23">
        <v>0.45421745548399883</v>
      </c>
    </row>
    <row r="60" spans="1:11">
      <c r="A60" s="73" t="s">
        <v>48</v>
      </c>
      <c r="B60" s="23">
        <v>4.7593462775679996E-2</v>
      </c>
      <c r="C60" s="23">
        <v>-4.7314974945678472</v>
      </c>
      <c r="D60" s="23">
        <v>0.41369237651358048</v>
      </c>
      <c r="E60" s="23">
        <v>0.31685295939567482</v>
      </c>
      <c r="F60" s="23">
        <v>0.54722020810480387</v>
      </c>
      <c r="G60" s="23">
        <v>0.63694267515923286</v>
      </c>
      <c r="H60" s="23">
        <v>6.4139179266263113E-2</v>
      </c>
      <c r="I60" s="23">
        <v>0.91155435882484426</v>
      </c>
      <c r="J60" s="23">
        <v>-2.4669625680552372</v>
      </c>
      <c r="K60" s="23">
        <v>0.67732719031876343</v>
      </c>
    </row>
    <row r="61" spans="1:11">
      <c r="A61" s="73" t="s">
        <v>49</v>
      </c>
      <c r="B61" s="147">
        <v>-2.577943275370842E-2</v>
      </c>
      <c r="C61" s="23">
        <v>-4.9255121042830581</v>
      </c>
      <c r="D61" s="23">
        <v>0.28766397799276433</v>
      </c>
      <c r="E61" s="147">
        <v>-1.9613504987830765E-2</v>
      </c>
      <c r="F61" s="23">
        <v>0.24772304317284011</v>
      </c>
      <c r="G61" s="23">
        <v>1.0023824006488269</v>
      </c>
      <c r="H61" s="23">
        <v>5.7653027607500462E-3</v>
      </c>
      <c r="I61" s="23">
        <v>1.1536487295748259</v>
      </c>
      <c r="J61" s="23">
        <v>-3.6233843831567043</v>
      </c>
      <c r="K61" s="23">
        <v>0.92517298590198038</v>
      </c>
    </row>
    <row r="62" spans="1:11">
      <c r="A62" s="73"/>
      <c r="B62" s="23"/>
      <c r="C62" s="23"/>
      <c r="D62" s="23"/>
      <c r="E62" s="23"/>
      <c r="F62" s="23"/>
      <c r="G62" s="23"/>
      <c r="H62" s="23"/>
      <c r="I62" s="23"/>
      <c r="J62" s="23"/>
      <c r="K62" s="23"/>
    </row>
    <row r="63" spans="1:11">
      <c r="A63" s="73" t="s">
        <v>142</v>
      </c>
      <c r="B63" s="23">
        <v>2.0784175912453406E-2</v>
      </c>
      <c r="C63" s="23">
        <v>-3.491823899371056</v>
      </c>
      <c r="D63" s="23">
        <v>0.11141716443316341</v>
      </c>
      <c r="E63" s="23">
        <v>9.0450820124218012E-2</v>
      </c>
      <c r="F63" s="23">
        <v>0.11696706879280327</v>
      </c>
      <c r="G63" s="23">
        <v>0.16067587529478544</v>
      </c>
      <c r="H63" s="23">
        <v>8.5425181894336788E-2</v>
      </c>
      <c r="I63" s="23">
        <v>0.85974281345961856</v>
      </c>
      <c r="J63" s="23">
        <v>-2.3583706513874461</v>
      </c>
      <c r="K63" s="23">
        <v>0.67388153966629716</v>
      </c>
    </row>
    <row r="64" spans="1:11">
      <c r="A64" s="73" t="s">
        <v>50</v>
      </c>
      <c r="B64" s="23">
        <v>-5.8876825106992214E-2</v>
      </c>
      <c r="C64" s="23">
        <v>-3.9155931107724911</v>
      </c>
      <c r="D64" s="23">
        <v>-0.19316584612786869</v>
      </c>
      <c r="E64" s="23">
        <v>-0.27586282844745824</v>
      </c>
      <c r="F64" s="23">
        <v>-0.27950136955672633</v>
      </c>
      <c r="G64" s="147">
        <v>-2.5385220724416513E-3</v>
      </c>
      <c r="H64" s="23">
        <v>0.10491627432496387</v>
      </c>
      <c r="I64" s="23">
        <v>0.45324590837498135</v>
      </c>
      <c r="J64" s="23">
        <v>-2.2140412734626125</v>
      </c>
      <c r="K64" s="23">
        <v>0.92876857686185588</v>
      </c>
    </row>
    <row r="65" spans="1:11">
      <c r="A65" s="73" t="s">
        <v>48</v>
      </c>
      <c r="B65" s="23">
        <v>-0.28324913660441098</v>
      </c>
      <c r="C65" s="23">
        <v>-3.5794079314838996</v>
      </c>
      <c r="D65" s="23">
        <v>-0.70746185683987051</v>
      </c>
      <c r="E65" s="23">
        <v>-0.81148871292973013</v>
      </c>
      <c r="F65" s="23">
        <v>-0.89987919429994179</v>
      </c>
      <c r="G65" s="23">
        <v>-0.46840466144264781</v>
      </c>
      <c r="H65" s="147">
        <v>-3.259923164848999E-2</v>
      </c>
      <c r="I65" s="23">
        <v>8.3703697408992639E-2</v>
      </c>
      <c r="J65" s="23">
        <v>-2.0233598473617036</v>
      </c>
      <c r="K65" s="23">
        <v>0.8038179122129776</v>
      </c>
    </row>
    <row r="66" spans="1:11">
      <c r="A66" s="73" t="s">
        <v>49</v>
      </c>
      <c r="B66" s="23">
        <v>-0.2597379501943351</v>
      </c>
      <c r="C66" s="23">
        <v>-4.0838311624718386</v>
      </c>
      <c r="D66" s="23">
        <v>-0.83810131679926769</v>
      </c>
      <c r="E66" s="23">
        <v>-0.8342824135882978</v>
      </c>
      <c r="F66" s="23">
        <v>-0.86734693877551194</v>
      </c>
      <c r="G66" s="23">
        <v>-0.84689409432517948</v>
      </c>
      <c r="H66" s="23">
        <v>5.6414353129127903E-2</v>
      </c>
      <c r="I66" s="23">
        <v>-0.19959657810272802</v>
      </c>
      <c r="J66" s="23">
        <v>-1.4304919273790375</v>
      </c>
      <c r="K66" s="23">
        <v>0.90754278732214289</v>
      </c>
    </row>
    <row r="67" spans="1:11">
      <c r="A67" s="73"/>
      <c r="B67" s="23"/>
      <c r="C67" s="23"/>
      <c r="D67" s="23"/>
      <c r="E67" s="23"/>
      <c r="F67" s="23"/>
      <c r="G67" s="23"/>
      <c r="H67" s="23"/>
      <c r="I67" s="23"/>
      <c r="J67" s="23"/>
      <c r="K67" s="23"/>
    </row>
    <row r="68" spans="1:11">
      <c r="A68" s="49"/>
      <c r="B68" s="154" t="s">
        <v>164</v>
      </c>
      <c r="C68" s="166"/>
      <c r="D68" s="166"/>
      <c r="E68" s="166"/>
      <c r="F68" s="166"/>
      <c r="G68" s="166"/>
      <c r="H68" s="166"/>
      <c r="I68" s="166"/>
      <c r="J68" s="166"/>
      <c r="K68" s="166"/>
    </row>
    <row r="69" spans="1:11">
      <c r="A69" s="49"/>
      <c r="B69" s="29"/>
      <c r="C69" s="29"/>
      <c r="D69" s="29"/>
      <c r="E69" s="29"/>
      <c r="F69" s="29"/>
      <c r="G69" s="29"/>
      <c r="H69" s="29"/>
      <c r="I69" s="29"/>
      <c r="J69" s="29"/>
      <c r="K69" s="29"/>
    </row>
    <row r="70" spans="1:11">
      <c r="A70" s="73" t="s">
        <v>83</v>
      </c>
      <c r="B70" s="23">
        <v>-3.7949999999999591</v>
      </c>
      <c r="C70" s="23">
        <v>0.33999999999999986</v>
      </c>
      <c r="D70" s="23">
        <v>-3.4619999999999891</v>
      </c>
      <c r="E70" s="23">
        <v>-1.2810000000000059</v>
      </c>
      <c r="F70" s="23">
        <v>-1.4590000000000032</v>
      </c>
      <c r="G70" s="23">
        <v>-2.1809999999999974</v>
      </c>
      <c r="H70" s="23">
        <v>-0.67300000000000182</v>
      </c>
      <c r="I70" s="23">
        <v>-4.3019999999999925</v>
      </c>
      <c r="J70" s="23">
        <v>1.8230000000000075</v>
      </c>
      <c r="K70" s="23">
        <v>1.8059999999999832</v>
      </c>
    </row>
    <row r="71" spans="1:11">
      <c r="A71" s="73" t="s">
        <v>50</v>
      </c>
      <c r="B71" s="23">
        <v>-2.8460000000000036</v>
      </c>
      <c r="C71" s="23">
        <v>0.17900000000000205</v>
      </c>
      <c r="D71" s="23">
        <v>-4.4669999999999845</v>
      </c>
      <c r="E71" s="23">
        <v>-1.8160000000000025</v>
      </c>
      <c r="F71" s="23">
        <v>-2.0900000000000034</v>
      </c>
      <c r="G71" s="23">
        <v>-2.6509999999999962</v>
      </c>
      <c r="H71" s="23">
        <v>1.4420000000000073</v>
      </c>
      <c r="I71" s="23">
        <v>-4.1229999999999905</v>
      </c>
      <c r="J71" s="23">
        <v>2.6670000000000016</v>
      </c>
      <c r="K71" s="23">
        <v>2.8980000000000246</v>
      </c>
    </row>
    <row r="72" spans="1:11">
      <c r="A72" s="73" t="s">
        <v>48</v>
      </c>
      <c r="B72" s="23">
        <v>-4.8450000000000273</v>
      </c>
      <c r="C72" s="23">
        <v>2.4000000000000909E-2</v>
      </c>
      <c r="D72" s="23">
        <v>-4.2399999999999523</v>
      </c>
      <c r="E72" s="23">
        <v>-1.4900000000000091</v>
      </c>
      <c r="F72" s="23">
        <v>-1.7930000000000064</v>
      </c>
      <c r="G72" s="23">
        <v>-2.75</v>
      </c>
      <c r="H72" s="23">
        <v>-0.6290000000000191</v>
      </c>
      <c r="I72" s="23">
        <v>-3.1659999999999968</v>
      </c>
      <c r="J72" s="23">
        <v>1.6990000000000123</v>
      </c>
      <c r="K72" s="23">
        <v>0.83799999999996544</v>
      </c>
    </row>
    <row r="73" spans="1:11">
      <c r="A73" s="73" t="s">
        <v>49</v>
      </c>
      <c r="B73" s="23">
        <v>-2.1819999999999027</v>
      </c>
      <c r="C73" s="23">
        <v>7.6000000000000512E-2</v>
      </c>
      <c r="D73" s="23">
        <v>-3.4130000000000109</v>
      </c>
      <c r="E73" s="23">
        <v>-1.0269999999999868</v>
      </c>
      <c r="F73" s="23">
        <v>-1.3909999999999911</v>
      </c>
      <c r="G73" s="23">
        <v>-2.3859999999999957</v>
      </c>
      <c r="H73" s="23">
        <v>1.1549999999999727</v>
      </c>
      <c r="I73" s="23">
        <v>-1.9099999999999966</v>
      </c>
      <c r="J73" s="23">
        <v>1.2709999999999866</v>
      </c>
      <c r="K73" s="23">
        <v>1.7939999999999827</v>
      </c>
    </row>
    <row r="74" spans="1:11">
      <c r="A74" s="73"/>
      <c r="B74" s="23"/>
      <c r="C74" s="23"/>
      <c r="D74" s="23"/>
      <c r="E74" s="23"/>
      <c r="F74" s="23"/>
      <c r="G74" s="23"/>
      <c r="H74" s="23"/>
      <c r="I74" s="23"/>
      <c r="J74" s="23"/>
      <c r="K74" s="23"/>
    </row>
    <row r="75" spans="1:11">
      <c r="A75" s="73" t="s">
        <v>94</v>
      </c>
      <c r="B75" s="23">
        <v>-3.0320000000000391</v>
      </c>
      <c r="C75" s="23">
        <v>0.75399999999999778</v>
      </c>
      <c r="D75" s="23">
        <v>-1.8639999999999759</v>
      </c>
      <c r="E75" s="23">
        <v>-1.1670000000000016</v>
      </c>
      <c r="F75" s="23">
        <v>-1.3100000000000023</v>
      </c>
      <c r="G75" s="23">
        <v>-0.69700000000000273</v>
      </c>
      <c r="H75" s="23">
        <v>-1.9220000000000255</v>
      </c>
      <c r="I75" s="23">
        <v>-0.56999999999999318</v>
      </c>
      <c r="J75" s="23">
        <v>-0.42199999999999704</v>
      </c>
      <c r="K75" s="23">
        <v>-0.93000000000000682</v>
      </c>
    </row>
    <row r="76" spans="1:11">
      <c r="A76" s="73" t="s">
        <v>50</v>
      </c>
      <c r="B76" s="23">
        <v>-1.2860000000000582</v>
      </c>
      <c r="C76" s="23">
        <v>0.58500000000000085</v>
      </c>
      <c r="D76" s="23">
        <v>-2.0390000000000441</v>
      </c>
      <c r="E76" s="23">
        <v>-1.3470000000000084</v>
      </c>
      <c r="F76" s="23">
        <v>-1.5130000000000052</v>
      </c>
      <c r="G76" s="23">
        <v>-0.69199999999999307</v>
      </c>
      <c r="H76" s="23">
        <v>0.16800000000000637</v>
      </c>
      <c r="I76" s="23">
        <v>0.26499999999998636</v>
      </c>
      <c r="J76" s="23">
        <v>-0.72299999999998477</v>
      </c>
      <c r="K76" s="23">
        <v>0.62599999999997635</v>
      </c>
    </row>
    <row r="77" spans="1:11">
      <c r="A77" s="73" t="s">
        <v>48</v>
      </c>
      <c r="B77" s="23">
        <v>2.5520000000000209</v>
      </c>
      <c r="C77" s="23">
        <v>0.46199999999999974</v>
      </c>
      <c r="D77" s="23">
        <v>-1.9690000000000509</v>
      </c>
      <c r="E77" s="23">
        <v>-1.3029999999999973</v>
      </c>
      <c r="F77" s="23">
        <v>-1.436000000000007</v>
      </c>
      <c r="G77" s="23">
        <v>-0.66599999999999682</v>
      </c>
      <c r="H77" s="23">
        <v>4.0589999999999691</v>
      </c>
      <c r="I77" s="23">
        <v>0.46800000000001774</v>
      </c>
      <c r="J77" s="23">
        <v>-6.6000000000002501E-2</v>
      </c>
      <c r="K77" s="23">
        <v>3.6570000000000391</v>
      </c>
    </row>
    <row r="78" spans="1:11">
      <c r="A78" s="73" t="s">
        <v>49</v>
      </c>
      <c r="B78" s="23">
        <v>4.22199999999998</v>
      </c>
      <c r="C78" s="23">
        <v>0.27799999999999869</v>
      </c>
      <c r="D78" s="23">
        <v>-2.2509999999999764</v>
      </c>
      <c r="E78" s="23">
        <v>-1.6210000000000093</v>
      </c>
      <c r="F78" s="23">
        <v>-1.7119999999999891</v>
      </c>
      <c r="G78" s="23">
        <v>-0.62999999999999545</v>
      </c>
      <c r="H78" s="23">
        <v>6.1949999999999363</v>
      </c>
      <c r="I78" s="23">
        <v>0.43199999999998795</v>
      </c>
      <c r="J78" s="23">
        <v>1.1280000000000143</v>
      </c>
      <c r="K78" s="23">
        <v>4.6349999999999909</v>
      </c>
    </row>
    <row r="79" spans="1:11">
      <c r="A79" s="73"/>
      <c r="B79" s="23"/>
      <c r="C79" s="23"/>
      <c r="D79" s="23"/>
      <c r="E79" s="23"/>
      <c r="F79" s="23"/>
      <c r="G79" s="23"/>
      <c r="H79" s="23"/>
      <c r="I79" s="23"/>
      <c r="J79" s="23"/>
      <c r="K79" s="23"/>
    </row>
    <row r="80" spans="1:11">
      <c r="A80" s="73" t="s">
        <v>103</v>
      </c>
      <c r="B80" s="23">
        <v>5.08400000000006</v>
      </c>
      <c r="C80" s="23">
        <v>-0.24599999999999866</v>
      </c>
      <c r="D80" s="23">
        <v>-1.0680000000000405</v>
      </c>
      <c r="E80" s="23">
        <v>-0.58600000000001273</v>
      </c>
      <c r="F80" s="23">
        <v>-0.24899999999999523</v>
      </c>
      <c r="G80" s="23">
        <v>-0.48199999999999932</v>
      </c>
      <c r="H80" s="23">
        <v>6.3980000000000246</v>
      </c>
      <c r="I80" s="23">
        <v>0.93000000000000682</v>
      </c>
      <c r="J80" s="23">
        <v>0.77699999999998681</v>
      </c>
      <c r="K80" s="23">
        <v>4.6910000000000309</v>
      </c>
    </row>
    <row r="81" spans="1:11">
      <c r="A81" s="73" t="s">
        <v>50</v>
      </c>
      <c r="B81" s="23">
        <v>3.0220000000000482</v>
      </c>
      <c r="C81" s="23">
        <v>-0.2900000000000027</v>
      </c>
      <c r="D81" s="23">
        <v>-1.3599999999999568</v>
      </c>
      <c r="E81" s="23">
        <v>-0.35</v>
      </c>
      <c r="F81" s="23">
        <v>-0.15699999999998226</v>
      </c>
      <c r="G81" s="23">
        <v>-1.0100000000000051</v>
      </c>
      <c r="H81" s="23">
        <v>4.6720000000000255</v>
      </c>
      <c r="I81" s="23">
        <v>0.45500000000001251</v>
      </c>
      <c r="J81" s="23">
        <v>-0.10699999999999932</v>
      </c>
      <c r="K81" s="23">
        <v>4.3240000000000123</v>
      </c>
    </row>
    <row r="82" spans="1:11">
      <c r="A82" s="73" t="s">
        <v>48</v>
      </c>
      <c r="B82" s="23">
        <v>0.40300000000002001</v>
      </c>
      <c r="C82" s="23">
        <v>-0.26300000000000168</v>
      </c>
      <c r="D82" s="23">
        <v>-1.67999999999995</v>
      </c>
      <c r="E82" s="23">
        <v>-0.49699999999998568</v>
      </c>
      <c r="F82" s="23">
        <v>-0.4480000000000075</v>
      </c>
      <c r="G82" s="23">
        <v>-1.1830000000000069</v>
      </c>
      <c r="H82" s="23">
        <v>2.3460000000000036</v>
      </c>
      <c r="I82" s="23">
        <v>0.24899999999999523</v>
      </c>
      <c r="J82" s="23">
        <v>-0.37999999999999545</v>
      </c>
      <c r="K82" s="23">
        <v>2.4769999999999754</v>
      </c>
    </row>
    <row r="83" spans="1:11">
      <c r="A83" s="73" t="s">
        <v>49</v>
      </c>
      <c r="B83" s="23">
        <v>-0.71300000000007913</v>
      </c>
      <c r="C83" s="23">
        <v>-0.17599999999999838</v>
      </c>
      <c r="D83" s="23">
        <v>-0.77100000000001501</v>
      </c>
      <c r="E83" s="23">
        <v>0.16599999999999682</v>
      </c>
      <c r="F83" s="23">
        <v>7.2999999999979082E-2</v>
      </c>
      <c r="G83" s="23">
        <v>-0.93699999999999761</v>
      </c>
      <c r="H83" s="23">
        <v>0.23400000000003729</v>
      </c>
      <c r="I83" s="23">
        <v>0.13700000000000045</v>
      </c>
      <c r="J83" s="23">
        <v>-1.296999999999997</v>
      </c>
      <c r="K83" s="23">
        <v>1.3940000000000055</v>
      </c>
    </row>
    <row r="84" spans="1:11">
      <c r="A84" s="73"/>
      <c r="B84" s="23"/>
      <c r="C84" s="23"/>
      <c r="D84" s="23"/>
      <c r="E84" s="23"/>
      <c r="F84" s="23"/>
      <c r="G84" s="23"/>
      <c r="H84" s="23"/>
      <c r="I84" s="23"/>
      <c r="J84" s="23"/>
      <c r="K84" s="23"/>
    </row>
    <row r="85" spans="1:11">
      <c r="A85" s="73" t="s">
        <v>105</v>
      </c>
      <c r="B85" s="23">
        <v>2.4270000000000209</v>
      </c>
      <c r="C85" s="23">
        <v>-0.86100000000000065</v>
      </c>
      <c r="D85" s="23">
        <v>0.69900000000001228</v>
      </c>
      <c r="E85" s="147">
        <v>-1.099999999999568E-2</v>
      </c>
      <c r="F85" s="23">
        <v>0.13500000000001933</v>
      </c>
      <c r="G85" s="23">
        <v>0.71000000000000796</v>
      </c>
      <c r="H85" s="23">
        <v>2.5889999999999418</v>
      </c>
      <c r="I85" s="23">
        <v>1.8930000000000007</v>
      </c>
      <c r="J85" s="23">
        <v>-2.0879999999999939</v>
      </c>
      <c r="K85" s="23">
        <v>2.7839999999999918</v>
      </c>
    </row>
    <row r="86" spans="1:11">
      <c r="A86" s="73" t="s">
        <v>50</v>
      </c>
      <c r="B86" s="23">
        <v>0.39900000000000091</v>
      </c>
      <c r="C86" s="23">
        <v>-0.68799999999999883</v>
      </c>
      <c r="D86" s="23">
        <v>0.45900000000000318</v>
      </c>
      <c r="E86" s="23">
        <v>5.4000000000002046E-2</v>
      </c>
      <c r="F86" s="23">
        <v>0.33899999999999864</v>
      </c>
      <c r="G86" s="23">
        <v>0.40500000000000114</v>
      </c>
      <c r="H86" s="23">
        <v>0.62799999999992906</v>
      </c>
      <c r="I86" s="23">
        <v>1.9319999999999879</v>
      </c>
      <c r="J86" s="23">
        <v>-2.820999999999998</v>
      </c>
      <c r="K86" s="23">
        <v>1.5169999999999959</v>
      </c>
    </row>
    <row r="87" spans="1:11">
      <c r="A87" s="73" t="s">
        <v>48</v>
      </c>
      <c r="B87" s="23">
        <v>0.48099999999999454</v>
      </c>
      <c r="C87" s="23">
        <v>-1.0669999999999966</v>
      </c>
      <c r="D87" s="23">
        <v>1.0819999999999936</v>
      </c>
      <c r="E87" s="23">
        <v>0.57800000000000296</v>
      </c>
      <c r="F87" s="23">
        <v>0.88300000000000978</v>
      </c>
      <c r="G87" s="23">
        <v>0.50400000000000489</v>
      </c>
      <c r="H87" s="23">
        <v>0.46600000000000819</v>
      </c>
      <c r="I87" s="23">
        <v>2.1260000000000048</v>
      </c>
      <c r="J87" s="23">
        <v>-3.9240000000000066</v>
      </c>
      <c r="K87" s="23">
        <v>2.26400000000001</v>
      </c>
    </row>
    <row r="88" spans="1:11">
      <c r="A88" s="73" t="s">
        <v>49</v>
      </c>
      <c r="B88" s="23">
        <v>-0.26099999999996726</v>
      </c>
      <c r="C88" s="23">
        <v>-1.0579999999999998</v>
      </c>
      <c r="D88" s="23">
        <v>0.75499999999999545</v>
      </c>
      <c r="E88" s="147">
        <v>-3.6000000000001364E-2</v>
      </c>
      <c r="F88" s="23">
        <v>0.40200000000001523</v>
      </c>
      <c r="G88" s="23">
        <v>0.79099999999999682</v>
      </c>
      <c r="H88" s="23">
        <v>4.2000000000030013E-2</v>
      </c>
      <c r="I88" s="23">
        <v>2.6970000000000027</v>
      </c>
      <c r="J88" s="23">
        <v>-5.7609999999999957</v>
      </c>
      <c r="K88" s="23">
        <v>3.1059999999999945</v>
      </c>
    </row>
    <row r="89" spans="1:11">
      <c r="A89" s="73"/>
      <c r="B89" s="23"/>
      <c r="C89" s="23"/>
      <c r="D89" s="23"/>
      <c r="E89" s="23"/>
      <c r="F89" s="23"/>
      <c r="G89" s="23"/>
      <c r="H89" s="23"/>
      <c r="I89" s="23"/>
      <c r="J89" s="23"/>
      <c r="K89" s="23"/>
    </row>
    <row r="90" spans="1:11">
      <c r="A90" s="73" t="s">
        <v>142</v>
      </c>
      <c r="B90" s="23">
        <v>0.20699999999999363</v>
      </c>
      <c r="C90" s="23">
        <v>-0.69399999999999906</v>
      </c>
      <c r="D90" s="23">
        <v>0.28800000000001091</v>
      </c>
      <c r="E90" s="23">
        <v>0.16400000000001569</v>
      </c>
      <c r="F90" s="23">
        <v>0.18799999999998818</v>
      </c>
      <c r="G90" s="23">
        <v>0.12399999999999523</v>
      </c>
      <c r="H90" s="23">
        <v>0.61300000000005639</v>
      </c>
      <c r="I90" s="23">
        <v>1.9849999999999852</v>
      </c>
      <c r="J90" s="23">
        <v>-3.617999999999995</v>
      </c>
      <c r="K90" s="23">
        <v>2.2459999999999809</v>
      </c>
    </row>
    <row r="91" spans="1:11">
      <c r="A91" s="73" t="s">
        <v>50</v>
      </c>
      <c r="B91" s="23">
        <v>-0.59199999999998454</v>
      </c>
      <c r="C91" s="23">
        <v>-0.84799999999999898</v>
      </c>
      <c r="D91" s="23">
        <v>-0.50300000000004275</v>
      </c>
      <c r="E91" s="23">
        <v>-0.50100000000000477</v>
      </c>
      <c r="F91" s="23">
        <v>-0.45000000000001705</v>
      </c>
      <c r="G91" s="147">
        <v>-1.9999999999953388E-3</v>
      </c>
      <c r="H91" s="23">
        <v>0.75900000000001455</v>
      </c>
      <c r="I91" s="23">
        <v>1.0589999999999975</v>
      </c>
      <c r="J91" s="23">
        <v>-3.4159999999999968</v>
      </c>
      <c r="K91" s="23">
        <v>3.1159999999999854</v>
      </c>
    </row>
    <row r="92" spans="1:11">
      <c r="A92" s="73" t="s">
        <v>48</v>
      </c>
      <c r="B92" s="23">
        <v>-2.8640000000000327</v>
      </c>
      <c r="C92" s="23">
        <v>-0.7690000000000019</v>
      </c>
      <c r="D92" s="23">
        <v>-1.8580000000000041</v>
      </c>
      <c r="E92" s="23">
        <v>-1.4850000000000136</v>
      </c>
      <c r="F92" s="23">
        <v>-1.460000000000008</v>
      </c>
      <c r="G92" s="23">
        <v>-0.37300000000000466</v>
      </c>
      <c r="H92" s="23">
        <v>-0.23699999999996635</v>
      </c>
      <c r="I92" s="23">
        <v>0.19699999999997431</v>
      </c>
      <c r="J92" s="23">
        <v>-3.13900000000001</v>
      </c>
      <c r="K92" s="23">
        <v>2.7049999999999841</v>
      </c>
    </row>
    <row r="93" spans="1:11">
      <c r="A93" s="73" t="s">
        <v>49</v>
      </c>
      <c r="B93" s="23">
        <v>-2.6290000000000191</v>
      </c>
      <c r="C93" s="23">
        <v>-0.83399999999999963</v>
      </c>
      <c r="D93" s="23">
        <v>-2.2060000000000173</v>
      </c>
      <c r="E93" s="23">
        <v>-1.5310000000000059</v>
      </c>
      <c r="F93" s="23">
        <v>-1.4110000000000014</v>
      </c>
      <c r="G93" s="23">
        <v>-0.67499999999999716</v>
      </c>
      <c r="H93" s="23">
        <v>0.41099999999994452</v>
      </c>
      <c r="I93" s="23">
        <v>-0.47200000000000841</v>
      </c>
      <c r="J93" s="23">
        <v>-2.1920000000000073</v>
      </c>
      <c r="K93" s="23">
        <v>3.0749999999999886</v>
      </c>
    </row>
    <row r="94" spans="1:11">
      <c r="B94" s="123"/>
    </row>
    <row r="95" spans="1:11" ht="16.149999999999999" customHeight="1">
      <c r="A95" s="20"/>
      <c r="B95" s="153" t="s">
        <v>107</v>
      </c>
      <c r="C95" s="153"/>
      <c r="D95" s="153"/>
      <c r="E95" s="153"/>
      <c r="F95" s="153"/>
      <c r="G95" s="153"/>
      <c r="H95" s="153"/>
      <c r="I95" s="153"/>
      <c r="J95" s="153"/>
      <c r="K95" s="153"/>
    </row>
    <row r="96" spans="1:11" ht="16.149999999999999" customHeight="1">
      <c r="A96" s="20"/>
      <c r="B96" s="2"/>
      <c r="C96" s="2"/>
      <c r="D96" s="2"/>
      <c r="E96" s="2"/>
      <c r="F96" s="2"/>
      <c r="G96" s="2"/>
      <c r="H96" s="2"/>
      <c r="I96" s="2"/>
      <c r="J96" s="2"/>
      <c r="K96" s="2"/>
    </row>
    <row r="97" spans="1:12" ht="16.149999999999999" customHeight="1">
      <c r="A97" s="73" t="s">
        <v>82</v>
      </c>
      <c r="B97" s="84">
        <v>2.3535980324922554</v>
      </c>
      <c r="C97" s="84">
        <v>3.3257525083612043</v>
      </c>
      <c r="D97" s="84">
        <v>2.5470786733513306</v>
      </c>
      <c r="E97" s="84">
        <v>2.3039115221194706</v>
      </c>
      <c r="F97" s="84">
        <v>2.2056079805877591</v>
      </c>
      <c r="G97" s="84">
        <v>3.3681012658227849</v>
      </c>
      <c r="H97" s="84">
        <v>2.2709550723249357</v>
      </c>
      <c r="I97" s="84">
        <v>2.1367947894688561</v>
      </c>
      <c r="J97" s="84">
        <v>2.1174009114763153</v>
      </c>
      <c r="K97" s="84">
        <v>2.4663529411764706</v>
      </c>
      <c r="L97" s="28"/>
    </row>
    <row r="98" spans="1:12" ht="16.149999999999999" customHeight="1">
      <c r="A98" s="73" t="s">
        <v>50</v>
      </c>
      <c r="B98" s="84">
        <v>2.3575997563204387</v>
      </c>
      <c r="C98" s="84">
        <v>3.2210603829160531</v>
      </c>
      <c r="D98" s="84">
        <v>2.560522038435797</v>
      </c>
      <c r="E98" s="84">
        <v>2.3038839785883232</v>
      </c>
      <c r="F98" s="84">
        <v>2.207302993690428</v>
      </c>
      <c r="G98" s="84">
        <v>3.4103050288540806</v>
      </c>
      <c r="H98" s="84">
        <v>2.2717225198947402</v>
      </c>
      <c r="I98" s="84">
        <v>2.1335662431941924</v>
      </c>
      <c r="J98" s="84">
        <v>2.1238134318150732</v>
      </c>
      <c r="K98" s="84">
        <v>2.4688342165026493</v>
      </c>
      <c r="L98" s="28"/>
    </row>
    <row r="99" spans="1:12" ht="16.149999999999999" customHeight="1">
      <c r="A99" s="73" t="s">
        <v>48</v>
      </c>
      <c r="B99" s="84">
        <v>2.3606569989741679</v>
      </c>
      <c r="C99" s="84">
        <v>3.3830303030303028</v>
      </c>
      <c r="D99" s="84">
        <v>2.5526859308384648</v>
      </c>
      <c r="E99" s="84">
        <v>2.2929867884924064</v>
      </c>
      <c r="F99" s="84">
        <v>2.1961144377910848</v>
      </c>
      <c r="G99" s="84">
        <v>3.4090798045602613</v>
      </c>
      <c r="H99" s="84">
        <v>2.2753701423745936</v>
      </c>
      <c r="I99" s="84">
        <v>2.127240725697265</v>
      </c>
      <c r="J99" s="84">
        <v>2.1319778438259931</v>
      </c>
      <c r="K99" s="84">
        <v>2.4801682327978178</v>
      </c>
      <c r="L99" s="28"/>
    </row>
    <row r="100" spans="1:12" ht="16.149999999999999" customHeight="1">
      <c r="A100" s="73" t="s">
        <v>49</v>
      </c>
      <c r="B100" s="84">
        <v>2.3500476467170248</v>
      </c>
      <c r="C100" s="84">
        <v>3.4637398373983741</v>
      </c>
      <c r="D100" s="84">
        <v>2.542011722442806</v>
      </c>
      <c r="E100" s="84">
        <v>2.2907154291343432</v>
      </c>
      <c r="F100" s="84">
        <v>2.1932864534960861</v>
      </c>
      <c r="G100" s="84">
        <v>3.3726088726088723</v>
      </c>
      <c r="H100" s="84">
        <v>2.2647398843930637</v>
      </c>
      <c r="I100" s="84">
        <v>2.1222222222222222</v>
      </c>
      <c r="J100" s="84">
        <v>2.1270780008082983</v>
      </c>
      <c r="K100" s="84">
        <v>2.4598499624906225</v>
      </c>
      <c r="L100" s="28"/>
    </row>
    <row r="101" spans="1:12" ht="16.149999999999999" customHeight="1">
      <c r="A101" s="73"/>
      <c r="B101" s="84"/>
      <c r="C101" s="84"/>
      <c r="D101" s="84"/>
      <c r="E101" s="84"/>
      <c r="F101" s="84"/>
      <c r="G101" s="84"/>
      <c r="H101" s="84"/>
      <c r="I101" s="84"/>
      <c r="J101" s="84"/>
      <c r="K101" s="84"/>
      <c r="L101" s="28"/>
    </row>
    <row r="102" spans="1:12" ht="16.149999999999999" customHeight="1">
      <c r="A102" s="73" t="s">
        <v>83</v>
      </c>
      <c r="B102" s="84">
        <v>2.328271181664475</v>
      </c>
      <c r="C102" s="84">
        <v>3.4226734348561765</v>
      </c>
      <c r="D102" s="84">
        <v>2.5045244956772335</v>
      </c>
      <c r="E102" s="84">
        <v>2.2765232529221588</v>
      </c>
      <c r="F102" s="84">
        <v>2.1715950180795498</v>
      </c>
      <c r="G102" s="84">
        <v>3.2788429054054054</v>
      </c>
      <c r="H102" s="84">
        <v>2.2496976221384921</v>
      </c>
      <c r="I102" s="84">
        <v>2.0956003666361136</v>
      </c>
      <c r="J102" s="84">
        <v>2.1119520827661313</v>
      </c>
      <c r="K102" s="84">
        <v>2.4517745929316423</v>
      </c>
      <c r="L102" s="28"/>
    </row>
    <row r="103" spans="1:12" ht="16.149999999999999" customHeight="1">
      <c r="A103" s="73" t="s">
        <v>50</v>
      </c>
      <c r="B103" s="84">
        <v>2.3311045025788766</v>
      </c>
      <c r="C103" s="84">
        <v>3.2666666666666671</v>
      </c>
      <c r="D103" s="84">
        <v>2.5154073932562806</v>
      </c>
      <c r="E103" s="84">
        <v>2.2770253479125246</v>
      </c>
      <c r="F103" s="84">
        <v>2.1719561145303721</v>
      </c>
      <c r="G103" s="84">
        <v>3.3078479966955801</v>
      </c>
      <c r="H103" s="84">
        <v>2.2508182331180642</v>
      </c>
      <c r="I103" s="84">
        <v>2.0897050841324409</v>
      </c>
      <c r="J103" s="84">
        <v>2.1251210979547901</v>
      </c>
      <c r="K103" s="84">
        <v>2.4532582761705934</v>
      </c>
      <c r="L103" s="28"/>
    </row>
    <row r="104" spans="1:12" ht="16.149999999999999" customHeight="1">
      <c r="A104" s="73" t="s">
        <v>48</v>
      </c>
      <c r="B104" s="84">
        <v>2.3262032826242529</v>
      </c>
      <c r="C104" s="84">
        <v>3.3969604863221883</v>
      </c>
      <c r="D104" s="84">
        <v>2.5106125153838876</v>
      </c>
      <c r="E104" s="84">
        <v>2.2720646275283674</v>
      </c>
      <c r="F104" s="84">
        <v>2.1670649143767426</v>
      </c>
      <c r="G104" s="84">
        <v>3.2984521384928716</v>
      </c>
      <c r="H104" s="84">
        <v>2.2435665773568445</v>
      </c>
      <c r="I104" s="84">
        <v>2.087734578432253</v>
      </c>
      <c r="J104" s="84">
        <v>2.1183001328021249</v>
      </c>
      <c r="K104" s="84">
        <v>2.4430124339215249</v>
      </c>
      <c r="L104" s="28"/>
    </row>
    <row r="105" spans="1:12" ht="16.149999999999999" customHeight="1">
      <c r="A105" s="73" t="s">
        <v>49</v>
      </c>
      <c r="B105" s="84">
        <v>2.317132883193239</v>
      </c>
      <c r="C105" s="84">
        <v>3.510344827586207</v>
      </c>
      <c r="D105" s="84">
        <v>2.507139484370573</v>
      </c>
      <c r="E105" s="84">
        <v>2.275827285028909</v>
      </c>
      <c r="F105" s="84">
        <v>2.1702237521514629</v>
      </c>
      <c r="G105" s="84">
        <v>3.2715040650406499</v>
      </c>
      <c r="H105" s="84">
        <v>2.2324604254266633</v>
      </c>
      <c r="I105" s="84">
        <v>2.0868993288590607</v>
      </c>
      <c r="J105" s="84">
        <v>2.1033963261530326</v>
      </c>
      <c r="K105" s="84">
        <v>2.4238494339067782</v>
      </c>
      <c r="L105" s="28"/>
    </row>
    <row r="106" spans="1:12" ht="16.149999999999999" customHeight="1">
      <c r="A106" s="73"/>
      <c r="B106" s="84"/>
      <c r="C106" s="84"/>
      <c r="D106" s="84"/>
      <c r="E106" s="84"/>
      <c r="F106" s="84"/>
      <c r="G106" s="84"/>
      <c r="H106" s="84"/>
      <c r="I106" s="84"/>
      <c r="J106" s="84"/>
      <c r="K106" s="84"/>
      <c r="L106" s="28"/>
    </row>
    <row r="107" spans="1:12" ht="16.149999999999999" customHeight="1">
      <c r="A107" s="73" t="s">
        <v>94</v>
      </c>
      <c r="B107" s="84">
        <v>2.2917136166562333</v>
      </c>
      <c r="C107" s="84">
        <v>3.5866666666666664</v>
      </c>
      <c r="D107" s="84">
        <v>2.4768634580422928</v>
      </c>
      <c r="E107" s="84">
        <v>2.2561205506635247</v>
      </c>
      <c r="F107" s="84">
        <v>2.1454315059357079</v>
      </c>
      <c r="G107" s="84">
        <v>3.2221943048576214</v>
      </c>
      <c r="H107" s="84">
        <v>2.2078205327932703</v>
      </c>
      <c r="I107" s="84">
        <v>2.0631445630540983</v>
      </c>
      <c r="J107" s="84">
        <v>2.0681994385777305</v>
      </c>
      <c r="K107" s="84">
        <v>2.4027876106194688</v>
      </c>
      <c r="L107" s="28"/>
    </row>
    <row r="108" spans="1:12" ht="16.149999999999999" customHeight="1">
      <c r="A108" s="73" t="s">
        <v>50</v>
      </c>
      <c r="B108" s="84">
        <v>2.3000091810503118</v>
      </c>
      <c r="C108" s="84">
        <v>3.4191842900302118</v>
      </c>
      <c r="D108" s="84">
        <v>2.4852482404413161</v>
      </c>
      <c r="E108" s="84">
        <v>2.2538471069260315</v>
      </c>
      <c r="F108" s="84">
        <v>2.1436816848840308</v>
      </c>
      <c r="G108" s="84">
        <v>3.2497339336880886</v>
      </c>
      <c r="H108" s="84">
        <v>2.217010372931588</v>
      </c>
      <c r="I108" s="84">
        <v>2.0674146254246377</v>
      </c>
      <c r="J108" s="84">
        <v>2.0790267125099184</v>
      </c>
      <c r="K108" s="84">
        <v>2.4161316329522133</v>
      </c>
      <c r="L108" s="28"/>
    </row>
    <row r="109" spans="1:12" ht="16.149999999999999" customHeight="1">
      <c r="A109" s="73" t="s">
        <v>48</v>
      </c>
      <c r="B109" s="84">
        <v>2.3049053159936115</v>
      </c>
      <c r="C109" s="84">
        <v>3.5425465838509314</v>
      </c>
      <c r="D109" s="84">
        <v>2.4811669337355071</v>
      </c>
      <c r="E109" s="84">
        <v>2.250719822812846</v>
      </c>
      <c r="F109" s="84">
        <v>2.1423143121938302</v>
      </c>
      <c r="G109" s="84">
        <v>3.2357373086220789</v>
      </c>
      <c r="H109" s="84">
        <v>2.2230377260030081</v>
      </c>
      <c r="I109" s="84">
        <v>2.0707403786330105</v>
      </c>
      <c r="J109" s="84">
        <v>2.0842091503267977</v>
      </c>
      <c r="K109" s="84">
        <v>2.4259871307399825</v>
      </c>
      <c r="L109" s="28"/>
    </row>
    <row r="110" spans="1:12" ht="16.149999999999999" customHeight="1">
      <c r="A110" s="73" t="s">
        <v>49</v>
      </c>
      <c r="B110" s="84">
        <v>2.297856705450092</v>
      </c>
      <c r="C110" s="84">
        <v>3.6274706867671687</v>
      </c>
      <c r="D110" s="84">
        <v>2.4735012215748919</v>
      </c>
      <c r="E110" s="84">
        <v>2.2497975708502023</v>
      </c>
      <c r="F110" s="84">
        <v>2.1416028518616321</v>
      </c>
      <c r="G110" s="84">
        <v>3.205499799277399</v>
      </c>
      <c r="H110" s="84">
        <v>2.216796542067454</v>
      </c>
      <c r="I110" s="84">
        <v>2.0678201610762015</v>
      </c>
      <c r="J110" s="84">
        <v>2.0833376657135432</v>
      </c>
      <c r="K110" s="84">
        <v>2.4123457680929361</v>
      </c>
      <c r="L110" s="28"/>
    </row>
    <row r="111" spans="1:12" ht="16.149999999999999" customHeight="1">
      <c r="A111" s="73"/>
      <c r="B111" s="84"/>
      <c r="C111" s="84"/>
      <c r="D111" s="84"/>
      <c r="E111" s="84"/>
      <c r="F111" s="84"/>
      <c r="G111" s="84"/>
      <c r="H111" s="84"/>
      <c r="I111" s="84"/>
      <c r="J111" s="84"/>
      <c r="K111" s="84"/>
      <c r="L111" s="28"/>
    </row>
    <row r="112" spans="1:12" ht="16.149999999999999" customHeight="1">
      <c r="A112" s="73" t="s">
        <v>103</v>
      </c>
      <c r="B112" s="84">
        <v>2.2724679780420862</v>
      </c>
      <c r="C112" s="84">
        <v>3.5751724137931031</v>
      </c>
      <c r="D112" s="84">
        <v>2.4479061817491212</v>
      </c>
      <c r="E112" s="84">
        <v>2.2366473418033794</v>
      </c>
      <c r="F112" s="84">
        <v>2.1315901247677198</v>
      </c>
      <c r="G112" s="84">
        <v>3.1544554455445546</v>
      </c>
      <c r="H112" s="84">
        <v>2.1926400686926923</v>
      </c>
      <c r="I112" s="84">
        <v>2.047844750491862</v>
      </c>
      <c r="J112" s="84">
        <v>2.0385291033036181</v>
      </c>
      <c r="K112" s="84">
        <v>2.3951663163997394</v>
      </c>
      <c r="L112" s="28"/>
    </row>
    <row r="113" spans="1:12" ht="16.149999999999999" customHeight="1">
      <c r="A113" s="73" t="s">
        <v>50</v>
      </c>
      <c r="B113" s="84">
        <v>2.2763798609381016</v>
      </c>
      <c r="C113" s="84">
        <v>3.4218989280245018</v>
      </c>
      <c r="D113" s="84">
        <v>2.4506363722070335</v>
      </c>
      <c r="E113" s="84">
        <v>2.2320875338087043</v>
      </c>
      <c r="F113" s="84">
        <v>2.1262837480148225</v>
      </c>
      <c r="G113" s="84">
        <v>3.1694702790133444</v>
      </c>
      <c r="H113" s="84">
        <v>2.1974462651628008</v>
      </c>
      <c r="I113" s="84">
        <v>2.0485898682698256</v>
      </c>
      <c r="J113" s="84">
        <v>2.0401116738085965</v>
      </c>
      <c r="K113" s="84">
        <v>2.4060298249405663</v>
      </c>
      <c r="L113" s="28"/>
    </row>
    <row r="114" spans="1:12" ht="16.149999999999999" customHeight="1">
      <c r="A114" s="73" t="s">
        <v>48</v>
      </c>
      <c r="B114" s="84">
        <v>2.2743788819875776</v>
      </c>
      <c r="C114" s="84">
        <v>3.5513385826771651</v>
      </c>
      <c r="D114" s="84">
        <v>2.4423102063684752</v>
      </c>
      <c r="E114" s="84">
        <v>2.2229953692420179</v>
      </c>
      <c r="F114" s="84">
        <v>2.1167650531286895</v>
      </c>
      <c r="G114" s="84">
        <v>3.1613264083100279</v>
      </c>
      <c r="H114" s="84">
        <v>2.1955306418469718</v>
      </c>
      <c r="I114" s="84">
        <v>2.046936984377743</v>
      </c>
      <c r="J114" s="84">
        <v>2.0392564102564106</v>
      </c>
      <c r="K114" s="84">
        <v>2.4050582817671606</v>
      </c>
      <c r="L114" s="28"/>
    </row>
    <row r="115" spans="1:12" ht="16.149999999999999" customHeight="1">
      <c r="A115" s="73" t="s">
        <v>49</v>
      </c>
      <c r="B115" s="84">
        <v>2.2657662698057468</v>
      </c>
      <c r="C115" s="84">
        <v>3.6592844974446335</v>
      </c>
      <c r="D115" s="84">
        <v>2.4392100371747212</v>
      </c>
      <c r="E115" s="84">
        <v>2.2256214380987025</v>
      </c>
      <c r="F115" s="84">
        <v>2.1190650300339513</v>
      </c>
      <c r="G115" s="84">
        <v>3.1401512136888181</v>
      </c>
      <c r="H115" s="84">
        <v>2.1852476227614961</v>
      </c>
      <c r="I115" s="84">
        <v>2.0438887917468089</v>
      </c>
      <c r="J115" s="84">
        <v>2.0272217263802119</v>
      </c>
      <c r="K115" s="84">
        <v>2.3884533295389869</v>
      </c>
      <c r="L115" s="28"/>
    </row>
    <row r="116" spans="1:12" ht="16.149999999999999" customHeight="1">
      <c r="A116" s="36"/>
      <c r="B116" s="76"/>
      <c r="C116" s="76"/>
      <c r="D116" s="76"/>
      <c r="E116" s="76"/>
      <c r="F116" s="76"/>
      <c r="G116" s="76"/>
      <c r="H116" s="76"/>
      <c r="I116" s="77"/>
      <c r="J116" s="76"/>
      <c r="K116" s="76"/>
    </row>
    <row r="117" spans="1:12" s="28" customFormat="1" ht="16.149999999999999" customHeight="1">
      <c r="A117" s="73" t="s">
        <v>105</v>
      </c>
      <c r="B117" s="84">
        <v>2.2441415051825149</v>
      </c>
      <c r="C117" s="84">
        <v>3.4868421052631575</v>
      </c>
      <c r="D117" s="84">
        <v>2.4164532111807047</v>
      </c>
      <c r="E117" s="84">
        <v>2.2009468317552803</v>
      </c>
      <c r="F117" s="84">
        <v>2.100758070840413</v>
      </c>
      <c r="G117" s="84">
        <v>3.1384302562017083</v>
      </c>
      <c r="H117" s="84">
        <v>2.1670854347235222</v>
      </c>
      <c r="I117" s="84">
        <v>2.0345699682763483</v>
      </c>
      <c r="J117" s="84">
        <v>1.9797522260936895</v>
      </c>
      <c r="K117" s="84">
        <v>2.3779466324200915</v>
      </c>
    </row>
    <row r="118" spans="1:12" s="28" customFormat="1" ht="16.149999999999999" customHeight="1">
      <c r="A118" s="73" t="s">
        <v>50</v>
      </c>
      <c r="B118" s="84">
        <v>2.2455980882615689</v>
      </c>
      <c r="C118" s="84">
        <v>3.3165390505359875</v>
      </c>
      <c r="D118" s="84">
        <v>2.4164625092798815</v>
      </c>
      <c r="E118" s="84">
        <v>2.1960338573155984</v>
      </c>
      <c r="F118" s="84">
        <v>2.0960942585600835</v>
      </c>
      <c r="G118" s="84">
        <v>3.1438946528332004</v>
      </c>
      <c r="H118" s="84">
        <v>2.1694125408582483</v>
      </c>
      <c r="I118" s="84">
        <v>2.0361481481481478</v>
      </c>
      <c r="J118" s="84">
        <v>1.9785586047704542</v>
      </c>
      <c r="K118" s="84">
        <v>2.3838141253375014</v>
      </c>
    </row>
    <row r="119" spans="1:12" s="28" customFormat="1" ht="16.149999999999999" customHeight="1">
      <c r="A119" s="73" t="s">
        <v>48</v>
      </c>
      <c r="B119" s="84">
        <v>2.246143593389017</v>
      </c>
      <c r="C119" s="84">
        <v>3.426475279106858</v>
      </c>
      <c r="D119" s="84">
        <v>2.4103248898678418</v>
      </c>
      <c r="E119" s="84">
        <v>2.1902692998204669</v>
      </c>
      <c r="F119" s="84">
        <v>2.0902344756506057</v>
      </c>
      <c r="G119" s="84">
        <v>3.1338842975206616</v>
      </c>
      <c r="H119" s="84">
        <v>2.1706356552115369</v>
      </c>
      <c r="I119" s="84">
        <v>2.0387560637560638</v>
      </c>
      <c r="J119" s="84">
        <v>1.9747708757637477</v>
      </c>
      <c r="K119" s="84">
        <v>2.3878450294472433</v>
      </c>
    </row>
    <row r="120" spans="1:12" s="28" customFormat="1" ht="16.149999999999999" customHeight="1">
      <c r="A120" s="73" t="s">
        <v>49</v>
      </c>
      <c r="B120" s="84">
        <v>2.2371452568296348</v>
      </c>
      <c r="C120" s="84">
        <v>3.5089347079037805</v>
      </c>
      <c r="D120" s="84">
        <v>2.4026837060702877</v>
      </c>
      <c r="E120" s="84">
        <v>2.1851750416765894</v>
      </c>
      <c r="F120" s="84">
        <v>2.0856410256410256</v>
      </c>
      <c r="G120" s="84">
        <v>3.1170512319123973</v>
      </c>
      <c r="H120" s="84">
        <v>2.161384875545139</v>
      </c>
      <c r="I120" s="84">
        <v>2.0389463700638042</v>
      </c>
      <c r="J120" s="84">
        <v>1.9535186129525755</v>
      </c>
      <c r="K120" s="84">
        <v>2.3752330879775676</v>
      </c>
    </row>
    <row r="121" spans="1:12" s="28" customFormat="1" ht="16.149999999999999" customHeight="1">
      <c r="A121" s="73"/>
      <c r="B121" s="84"/>
      <c r="C121" s="84"/>
      <c r="D121" s="84"/>
      <c r="E121" s="84"/>
      <c r="F121" s="84"/>
      <c r="G121" s="84"/>
      <c r="H121" s="84"/>
      <c r="I121" s="84"/>
      <c r="J121" s="84"/>
      <c r="K121" s="84"/>
    </row>
    <row r="122" spans="1:12" s="28" customFormat="1" ht="16.149999999999999" customHeight="1">
      <c r="A122" s="73" t="s">
        <v>142</v>
      </c>
      <c r="B122" s="84">
        <v>2.2191561407026219</v>
      </c>
      <c r="C122" s="84">
        <v>3.3888692579505304</v>
      </c>
      <c r="D122" s="84">
        <v>2.3837140751658068</v>
      </c>
      <c r="E122" s="84">
        <v>2.1728687739463601</v>
      </c>
      <c r="F122" s="84">
        <v>2.0747421351211965</v>
      </c>
      <c r="G122" s="84">
        <v>3.0869808306709263</v>
      </c>
      <c r="H122" s="84">
        <v>2.1459945618071536</v>
      </c>
      <c r="I122" s="84">
        <v>2.0277603622431211</v>
      </c>
      <c r="J122" s="84">
        <v>1.9333118224057821</v>
      </c>
      <c r="K122" s="84">
        <v>2.3571408500175624</v>
      </c>
    </row>
    <row r="123" spans="1:12" s="28" customFormat="1" ht="16.149999999999999" customHeight="1">
      <c r="A123" s="73" t="s">
        <v>50</v>
      </c>
      <c r="B123" s="84">
        <v>2.2228300300831711</v>
      </c>
      <c r="C123" s="84">
        <v>3.2667189952904243</v>
      </c>
      <c r="D123" s="84">
        <v>2.3845765666574916</v>
      </c>
      <c r="E123" s="84">
        <v>2.1684746168582376</v>
      </c>
      <c r="F123" s="84">
        <v>2.0708241970849994</v>
      </c>
      <c r="G123" s="84">
        <v>3.0932076953278367</v>
      </c>
      <c r="H123" s="84">
        <v>2.1507276075077213</v>
      </c>
      <c r="I123" s="84">
        <v>2.0254314808422507</v>
      </c>
      <c r="J123" s="84">
        <v>1.9409751704618554</v>
      </c>
      <c r="K123" s="84">
        <v>2.3661099853259726</v>
      </c>
    </row>
    <row r="124" spans="1:12" s="28" customFormat="1" ht="16.149999999999999" customHeight="1">
      <c r="A124" s="73" t="s">
        <v>48</v>
      </c>
      <c r="B124" s="84">
        <v>2.2226974119306906</v>
      </c>
      <c r="C124" s="84">
        <v>3.3573743922204211</v>
      </c>
      <c r="D124" s="84">
        <v>2.3806006938104805</v>
      </c>
      <c r="E124" s="84">
        <v>2.1657558763870663</v>
      </c>
      <c r="F124" s="84">
        <v>2.0674296001028671</v>
      </c>
      <c r="G124" s="84">
        <v>3.080411970462495</v>
      </c>
      <c r="H124" s="84">
        <v>2.150791630907638</v>
      </c>
      <c r="I124" s="84">
        <v>2.0232863769111837</v>
      </c>
      <c r="J124" s="84">
        <v>1.9447159672466734</v>
      </c>
      <c r="K124" s="84">
        <v>2.3667341100955834</v>
      </c>
    </row>
    <row r="125" spans="1:12" s="28" customFormat="1" ht="16.149999999999999" customHeight="1">
      <c r="A125" s="73" t="s">
        <v>49</v>
      </c>
      <c r="B125" s="84">
        <v>2.2165879899000989</v>
      </c>
      <c r="C125" s="84">
        <v>3.4607773851590107</v>
      </c>
      <c r="D125" s="84">
        <v>2.3790720991705405</v>
      </c>
      <c r="E125" s="84">
        <v>2.1695278969957084</v>
      </c>
      <c r="F125" s="84">
        <v>2.0723335903366746</v>
      </c>
      <c r="G125" s="84">
        <v>3.05954316686024</v>
      </c>
      <c r="H125" s="84">
        <v>2.1434633027522931</v>
      </c>
      <c r="I125" s="84">
        <v>2.0193805082570377</v>
      </c>
      <c r="J125" s="84">
        <v>1.9322246386081616</v>
      </c>
      <c r="K125" s="84">
        <v>2.3572945394373965</v>
      </c>
    </row>
    <row r="126" spans="1:12" s="28" customFormat="1" ht="16.149999999999999" customHeight="1">
      <c r="A126" s="85"/>
      <c r="B126" s="86"/>
      <c r="C126" s="86"/>
      <c r="D126" s="86"/>
      <c r="E126" s="86"/>
      <c r="F126" s="86"/>
      <c r="G126" s="86"/>
      <c r="H126" s="86"/>
      <c r="I126" s="86"/>
      <c r="J126" s="86"/>
      <c r="K126" s="86"/>
    </row>
    <row r="128" spans="1:12">
      <c r="A128" s="29" t="s">
        <v>178</v>
      </c>
      <c r="B128" s="33" t="s">
        <v>179</v>
      </c>
      <c r="C128" s="33"/>
      <c r="D128" s="33"/>
      <c r="E128" s="33"/>
      <c r="F128" s="55"/>
      <c r="G128" s="33"/>
      <c r="H128" s="33"/>
    </row>
    <row r="129" spans="1:11">
      <c r="A129" s="29" t="s">
        <v>180</v>
      </c>
      <c r="B129" s="33" t="s">
        <v>181</v>
      </c>
      <c r="C129" s="33"/>
      <c r="D129" s="33"/>
      <c r="E129" s="33"/>
      <c r="F129" s="55"/>
      <c r="G129" s="33"/>
      <c r="H129" s="33"/>
    </row>
    <row r="130" spans="1:11">
      <c r="A130" s="150" t="s">
        <v>177</v>
      </c>
      <c r="B130" s="150"/>
      <c r="C130" s="150"/>
      <c r="D130" s="150"/>
      <c r="E130" s="150"/>
      <c r="F130" s="150"/>
      <c r="G130" s="150"/>
      <c r="H130" s="150"/>
      <c r="I130" s="150"/>
      <c r="J130" s="150"/>
      <c r="K130" s="150"/>
    </row>
    <row r="131" spans="1:11" ht="12.75" customHeight="1">
      <c r="A131" s="150"/>
      <c r="B131" s="150"/>
      <c r="C131" s="150"/>
      <c r="D131" s="150"/>
      <c r="E131" s="150"/>
      <c r="F131" s="150"/>
      <c r="G131" s="150"/>
      <c r="H131" s="150"/>
      <c r="I131" s="150"/>
      <c r="J131" s="150"/>
      <c r="K131" s="150"/>
    </row>
    <row r="132" spans="1:11">
      <c r="A132" s="29"/>
      <c r="B132" s="29"/>
      <c r="C132" s="29"/>
      <c r="D132" s="29"/>
      <c r="E132" s="29"/>
      <c r="F132" s="29"/>
      <c r="G132" s="29"/>
      <c r="H132" s="29"/>
    </row>
    <row r="133" spans="1:11">
      <c r="A133" s="139" t="s">
        <v>182</v>
      </c>
      <c r="B133" s="29"/>
      <c r="C133" s="29"/>
      <c r="D133" s="29"/>
      <c r="E133" s="29"/>
      <c r="F133" s="29"/>
      <c r="G133" s="29"/>
      <c r="H133" s="29"/>
    </row>
  </sheetData>
  <mergeCells count="19">
    <mergeCell ref="A130:K131"/>
    <mergeCell ref="B41:K41"/>
    <mergeCell ref="B68:K68"/>
    <mergeCell ref="B95:K95"/>
    <mergeCell ref="B9:K9"/>
    <mergeCell ref="A2:K2"/>
    <mergeCell ref="A3:K3"/>
    <mergeCell ref="A5:A7"/>
    <mergeCell ref="B5:B7"/>
    <mergeCell ref="C5:C7"/>
    <mergeCell ref="D5:D7"/>
    <mergeCell ref="E5:G5"/>
    <mergeCell ref="H5:H7"/>
    <mergeCell ref="I5:K5"/>
    <mergeCell ref="E6:E7"/>
    <mergeCell ref="G6:G7"/>
    <mergeCell ref="I6:I7"/>
    <mergeCell ref="J6:J7"/>
    <mergeCell ref="K6:K7"/>
  </mergeCells>
  <hyperlinks>
    <hyperlink ref="A133" location="Inhaltsverzeichnis!A1" display="Link zurück zum Inhaltsverzeichnis"/>
  </hyperlinks>
  <pageMargins left="0.78740157480314965" right="0.78740157480314965" top="0.98425196850393704" bottom="0.59055118110236227" header="0.51181102362204722" footer="0.51181102362204722"/>
  <pageSetup paperSize="9" orientation="portrait" horizontalDpi="4294967293" verticalDpi="4294967293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1"/>
  <sheetViews>
    <sheetView zoomScaleNormal="100" zoomScaleSheetLayoutView="100" workbookViewId="0">
      <pane ySplit="7" topLeftCell="A8" activePane="bottomLeft" state="frozen"/>
      <selection pane="bottomLeft" activeCell="A2" sqref="A2:W2"/>
    </sheetView>
  </sheetViews>
  <sheetFormatPr baseColWidth="10" defaultColWidth="11.5703125" defaultRowHeight="12.75"/>
  <cols>
    <col min="1" max="1" width="6.28515625" style="11" customWidth="1"/>
    <col min="2" max="2" width="7.42578125" style="11" customWidth="1"/>
    <col min="3" max="3" width="8.140625" style="11" customWidth="1"/>
    <col min="4" max="4" width="7.42578125" style="11" bestFit="1" customWidth="1"/>
    <col min="5" max="5" width="7.28515625" style="11" customWidth="1"/>
    <col min="6" max="6" width="6.7109375" style="11" customWidth="1"/>
    <col min="7" max="10" width="7.28515625" style="11" customWidth="1"/>
    <col min="11" max="11" width="8.28515625" style="11" bestFit="1" customWidth="1"/>
    <col min="12" max="12" width="7.28515625" style="11" customWidth="1"/>
    <col min="13" max="15" width="7.7109375" style="11" customWidth="1"/>
    <col min="16" max="17" width="8" style="11" customWidth="1"/>
    <col min="18" max="22" width="8.140625" style="11" customWidth="1"/>
    <col min="23" max="23" width="7" style="11" customWidth="1"/>
    <col min="24" max="16384" width="11.5703125" style="11"/>
  </cols>
  <sheetData>
    <row r="1" spans="1:23" ht="12" customHeight="1">
      <c r="A1" s="70"/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</row>
    <row r="2" spans="1:23" ht="12" customHeight="1">
      <c r="A2" s="166" t="s">
        <v>166</v>
      </c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166"/>
      <c r="T2" s="166"/>
      <c r="U2" s="166"/>
      <c r="V2" s="166"/>
      <c r="W2" s="166"/>
    </row>
    <row r="3" spans="1:23" ht="11.1" customHeight="1">
      <c r="A3" s="70"/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</row>
    <row r="4" spans="1:23" ht="11.1" customHeight="1">
      <c r="A4" s="70"/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</row>
    <row r="5" spans="1:23" ht="12.75" customHeight="1">
      <c r="A5" s="174" t="s">
        <v>24</v>
      </c>
      <c r="B5" s="165" t="s">
        <v>10</v>
      </c>
      <c r="C5" s="165" t="s">
        <v>0</v>
      </c>
      <c r="D5" s="165" t="s">
        <v>1</v>
      </c>
      <c r="E5" s="165" t="s">
        <v>11</v>
      </c>
      <c r="F5" s="165" t="s">
        <v>2</v>
      </c>
      <c r="G5" s="165" t="s">
        <v>3</v>
      </c>
      <c r="H5" s="165" t="s">
        <v>4</v>
      </c>
      <c r="I5" s="165" t="s">
        <v>12</v>
      </c>
      <c r="J5" s="165" t="s">
        <v>13</v>
      </c>
      <c r="K5" s="165" t="s">
        <v>14</v>
      </c>
      <c r="L5" s="170" t="s">
        <v>15</v>
      </c>
      <c r="M5" s="174" t="s">
        <v>5</v>
      </c>
      <c r="N5" s="165" t="s">
        <v>6</v>
      </c>
      <c r="O5" s="165" t="s">
        <v>16</v>
      </c>
      <c r="P5" s="165" t="s">
        <v>17</v>
      </c>
      <c r="Q5" s="165" t="s">
        <v>7</v>
      </c>
      <c r="R5" s="165" t="s">
        <v>18</v>
      </c>
      <c r="S5" s="165" t="s">
        <v>19</v>
      </c>
      <c r="T5" s="165"/>
      <c r="U5" s="165"/>
      <c r="V5" s="165"/>
      <c r="W5" s="170" t="s">
        <v>24</v>
      </c>
    </row>
    <row r="6" spans="1:23">
      <c r="A6" s="174"/>
      <c r="B6" s="165"/>
      <c r="C6" s="165"/>
      <c r="D6" s="165"/>
      <c r="E6" s="165"/>
      <c r="F6" s="165"/>
      <c r="G6" s="165"/>
      <c r="H6" s="165"/>
      <c r="I6" s="165"/>
      <c r="J6" s="165"/>
      <c r="K6" s="165"/>
      <c r="L6" s="170"/>
      <c r="M6" s="174"/>
      <c r="N6" s="165"/>
      <c r="O6" s="165"/>
      <c r="P6" s="165"/>
      <c r="Q6" s="165"/>
      <c r="R6" s="165"/>
      <c r="S6" s="165" t="s">
        <v>20</v>
      </c>
      <c r="T6" s="165"/>
      <c r="U6" s="165" t="s">
        <v>21</v>
      </c>
      <c r="V6" s="165"/>
      <c r="W6" s="170"/>
    </row>
    <row r="7" spans="1:23" ht="21.95" customHeight="1">
      <c r="A7" s="174"/>
      <c r="B7" s="165"/>
      <c r="C7" s="165"/>
      <c r="D7" s="165"/>
      <c r="E7" s="165"/>
      <c r="F7" s="165"/>
      <c r="G7" s="165"/>
      <c r="H7" s="165"/>
      <c r="I7" s="165"/>
      <c r="J7" s="165"/>
      <c r="K7" s="165"/>
      <c r="L7" s="170"/>
      <c r="M7" s="174"/>
      <c r="N7" s="165"/>
      <c r="O7" s="165"/>
      <c r="P7" s="165"/>
      <c r="Q7" s="165"/>
      <c r="R7" s="165"/>
      <c r="S7" s="14" t="s">
        <v>22</v>
      </c>
      <c r="T7" s="14" t="s">
        <v>23</v>
      </c>
      <c r="U7" s="14" t="s">
        <v>22</v>
      </c>
      <c r="V7" s="14" t="s">
        <v>23</v>
      </c>
      <c r="W7" s="170"/>
    </row>
    <row r="8" spans="1:23" ht="10.15" customHeight="1">
      <c r="A8" s="15"/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7"/>
      <c r="T8" s="17"/>
      <c r="U8" s="17"/>
      <c r="V8" s="17"/>
      <c r="W8" s="18"/>
    </row>
    <row r="9" spans="1:23" ht="12" customHeight="1">
      <c r="A9" s="20"/>
      <c r="B9" s="154" t="s">
        <v>143</v>
      </c>
      <c r="C9" s="153"/>
      <c r="D9" s="153"/>
      <c r="E9" s="153"/>
      <c r="F9" s="153"/>
      <c r="G9" s="153"/>
      <c r="H9" s="153"/>
      <c r="I9" s="153"/>
      <c r="J9" s="153"/>
      <c r="K9" s="153"/>
      <c r="L9" s="153"/>
      <c r="M9" s="153"/>
      <c r="N9" s="153"/>
      <c r="O9" s="153"/>
      <c r="P9" s="153"/>
      <c r="Q9" s="153"/>
      <c r="R9" s="153"/>
      <c r="S9" s="153"/>
      <c r="T9" s="153"/>
      <c r="U9" s="153"/>
      <c r="V9" s="155"/>
      <c r="W9" s="19"/>
    </row>
    <row r="10" spans="1:23" ht="10.15" customHeight="1">
      <c r="A10" s="20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19"/>
    </row>
    <row r="11" spans="1:23" ht="11.65" customHeight="1">
      <c r="A11" s="20">
        <v>2000</v>
      </c>
      <c r="B11" s="21">
        <v>7929.3429999999998</v>
      </c>
      <c r="C11" s="21">
        <v>9476.5069999999996</v>
      </c>
      <c r="D11" s="21">
        <v>2487.3649999999998</v>
      </c>
      <c r="E11" s="21">
        <v>1731.51</v>
      </c>
      <c r="F11" s="21">
        <v>558.25300000000004</v>
      </c>
      <c r="G11" s="21">
        <v>1562.508</v>
      </c>
      <c r="H11" s="21">
        <v>4576.8770000000004</v>
      </c>
      <c r="I11" s="21">
        <v>1207.518</v>
      </c>
      <c r="J11" s="21">
        <v>5132.79</v>
      </c>
      <c r="K11" s="21">
        <v>12196.245000000001</v>
      </c>
      <c r="L11" s="21">
        <v>2595.404</v>
      </c>
      <c r="M11" s="21">
        <v>734.88499999999999</v>
      </c>
      <c r="N11" s="21">
        <v>3134.1950000000002</v>
      </c>
      <c r="O11" s="21">
        <v>1693.7470000000001</v>
      </c>
      <c r="P11" s="21">
        <v>1873.1110000000001</v>
      </c>
      <c r="Q11" s="21">
        <v>1704.6679999999999</v>
      </c>
      <c r="R11" s="21">
        <v>58594.925999999999</v>
      </c>
      <c r="S11" s="21">
        <v>46635.923000000003</v>
      </c>
      <c r="T11" s="21">
        <v>49123.288</v>
      </c>
      <c r="U11" s="21">
        <v>9471.6380000000008</v>
      </c>
      <c r="V11" s="21">
        <v>11959.003000000001</v>
      </c>
      <c r="W11" s="19">
        <v>2000</v>
      </c>
    </row>
    <row r="12" spans="1:23" ht="11.65" customHeight="1">
      <c r="A12" s="20">
        <v>2001</v>
      </c>
      <c r="B12" s="21">
        <v>7960.6409999999996</v>
      </c>
      <c r="C12" s="21">
        <v>9470.6779999999999</v>
      </c>
      <c r="D12" s="21">
        <v>2470.7829999999999</v>
      </c>
      <c r="E12" s="21">
        <v>1676.886</v>
      </c>
      <c r="F12" s="21">
        <v>558.755</v>
      </c>
      <c r="G12" s="21">
        <v>1567.018</v>
      </c>
      <c r="H12" s="21">
        <v>4564.6940000000004</v>
      </c>
      <c r="I12" s="21">
        <v>1170.8820000000001</v>
      </c>
      <c r="J12" s="21">
        <v>5090.9229999999998</v>
      </c>
      <c r="K12" s="21">
        <v>12116.614</v>
      </c>
      <c r="L12" s="21">
        <v>2571.598</v>
      </c>
      <c r="M12" s="21">
        <v>725.44200000000001</v>
      </c>
      <c r="N12" s="21">
        <v>3019.4520000000002</v>
      </c>
      <c r="O12" s="21">
        <v>1639.598</v>
      </c>
      <c r="P12" s="21">
        <v>1861.9349999999999</v>
      </c>
      <c r="Q12" s="21">
        <v>1654.6559999999999</v>
      </c>
      <c r="R12" s="21">
        <v>58120.555</v>
      </c>
      <c r="S12" s="21">
        <v>46488.298000000003</v>
      </c>
      <c r="T12" s="21">
        <v>48959.080999999998</v>
      </c>
      <c r="U12" s="21">
        <v>9161.4740000000002</v>
      </c>
      <c r="V12" s="21">
        <v>11632.257</v>
      </c>
      <c r="W12" s="19">
        <v>2001</v>
      </c>
    </row>
    <row r="13" spans="1:23" ht="11.65" customHeight="1">
      <c r="A13" s="20">
        <v>2002</v>
      </c>
      <c r="B13" s="21">
        <v>7929.2539999999999</v>
      </c>
      <c r="C13" s="21">
        <v>9385.1910000000007</v>
      </c>
      <c r="D13" s="21">
        <v>2399.346</v>
      </c>
      <c r="E13" s="21">
        <v>1632.615</v>
      </c>
      <c r="F13" s="21">
        <v>554.29999999999995</v>
      </c>
      <c r="G13" s="21">
        <v>1549.9380000000001</v>
      </c>
      <c r="H13" s="21">
        <v>4524.5439999999999</v>
      </c>
      <c r="I13" s="21">
        <v>1149.328</v>
      </c>
      <c r="J13" s="21">
        <v>5060.8639999999996</v>
      </c>
      <c r="K13" s="21">
        <v>11995.812</v>
      </c>
      <c r="L13" s="21">
        <v>2567.1219999999998</v>
      </c>
      <c r="M13" s="21">
        <v>718.65700000000004</v>
      </c>
      <c r="N13" s="21">
        <v>2956.3960000000002</v>
      </c>
      <c r="O13" s="21">
        <v>1600.1279999999999</v>
      </c>
      <c r="P13" s="21">
        <v>1839.432</v>
      </c>
      <c r="Q13" s="21">
        <v>1609.74</v>
      </c>
      <c r="R13" s="21">
        <v>57472.667000000001</v>
      </c>
      <c r="S13" s="21">
        <v>46125.114000000001</v>
      </c>
      <c r="T13" s="21">
        <v>48524.46</v>
      </c>
      <c r="U13" s="21">
        <v>8948.2070000000003</v>
      </c>
      <c r="V13" s="21">
        <v>11347.553</v>
      </c>
      <c r="W13" s="19">
        <v>2002</v>
      </c>
    </row>
    <row r="14" spans="1:23" ht="11.65" customHeight="1">
      <c r="A14" s="20">
        <v>2003</v>
      </c>
      <c r="B14" s="21">
        <v>7842.21</v>
      </c>
      <c r="C14" s="21">
        <v>9225.3690000000006</v>
      </c>
      <c r="D14" s="21">
        <v>2351.2069999999999</v>
      </c>
      <c r="E14" s="21">
        <v>1596.194</v>
      </c>
      <c r="F14" s="21">
        <v>546.84299999999996</v>
      </c>
      <c r="G14" s="21">
        <v>1525.703</v>
      </c>
      <c r="H14" s="21">
        <v>4443.5609999999997</v>
      </c>
      <c r="I14" s="21">
        <v>1120.605</v>
      </c>
      <c r="J14" s="21">
        <v>5010.0190000000002</v>
      </c>
      <c r="K14" s="21">
        <v>11847.971</v>
      </c>
      <c r="L14" s="21">
        <v>2541.12</v>
      </c>
      <c r="M14" s="21">
        <v>718.03499999999997</v>
      </c>
      <c r="N14" s="21">
        <v>2932.674</v>
      </c>
      <c r="O14" s="21">
        <v>1565.229</v>
      </c>
      <c r="P14" s="21">
        <v>1799.1659999999999</v>
      </c>
      <c r="Q14" s="21">
        <v>1568.769</v>
      </c>
      <c r="R14" s="21">
        <v>56634.675000000003</v>
      </c>
      <c r="S14" s="21">
        <v>45499.997000000003</v>
      </c>
      <c r="T14" s="21">
        <v>47851.203999999998</v>
      </c>
      <c r="U14" s="21">
        <v>8783.4709999999995</v>
      </c>
      <c r="V14" s="21">
        <v>11134.678</v>
      </c>
      <c r="W14" s="19">
        <v>2003</v>
      </c>
    </row>
    <row r="15" spans="1:23" ht="11.65" customHeight="1">
      <c r="A15" s="20">
        <v>2004</v>
      </c>
      <c r="B15" s="21">
        <v>7854.1059999999998</v>
      </c>
      <c r="C15" s="21">
        <v>9244.1790000000001</v>
      </c>
      <c r="D15" s="21">
        <v>2355.9470000000001</v>
      </c>
      <c r="E15" s="21">
        <v>1602.2719999999999</v>
      </c>
      <c r="F15" s="21">
        <v>550.24</v>
      </c>
      <c r="G15" s="21">
        <v>1526.8820000000001</v>
      </c>
      <c r="H15" s="21">
        <v>4461.7749999999996</v>
      </c>
      <c r="I15" s="21">
        <v>1118.546</v>
      </c>
      <c r="J15" s="21">
        <v>5027.9799999999996</v>
      </c>
      <c r="K15" s="21">
        <v>11874.163</v>
      </c>
      <c r="L15" s="21">
        <v>2546.8470000000002</v>
      </c>
      <c r="M15" s="21">
        <v>725.49300000000005</v>
      </c>
      <c r="N15" s="21">
        <v>2950.9870000000001</v>
      </c>
      <c r="O15" s="21">
        <v>1567.41</v>
      </c>
      <c r="P15" s="21">
        <v>1794.9269999999999</v>
      </c>
      <c r="Q15" s="21">
        <v>1581.2929999999999</v>
      </c>
      <c r="R15" s="21">
        <v>56783.046999999999</v>
      </c>
      <c r="S15" s="21">
        <v>45606.591999999997</v>
      </c>
      <c r="T15" s="21">
        <v>47962.538999999997</v>
      </c>
      <c r="U15" s="21">
        <v>8820.5079999999998</v>
      </c>
      <c r="V15" s="21">
        <v>11176.455</v>
      </c>
      <c r="W15" s="19">
        <v>2004</v>
      </c>
    </row>
    <row r="16" spans="1:23" ht="11.65" customHeight="1">
      <c r="A16" s="20">
        <v>2005</v>
      </c>
      <c r="B16" s="21">
        <v>7818.9719999999998</v>
      </c>
      <c r="C16" s="21">
        <v>9193.7119999999995</v>
      </c>
      <c r="D16" s="21">
        <v>2337.328</v>
      </c>
      <c r="E16" s="21">
        <v>1575.1110000000001</v>
      </c>
      <c r="F16" s="21">
        <v>547.726</v>
      </c>
      <c r="G16" s="21">
        <v>1532.0350000000001</v>
      </c>
      <c r="H16" s="21">
        <v>4418.5159999999996</v>
      </c>
      <c r="I16" s="21">
        <v>1103.4459999999999</v>
      </c>
      <c r="J16" s="21">
        <v>4979.6570000000002</v>
      </c>
      <c r="K16" s="21">
        <v>11795.314</v>
      </c>
      <c r="L16" s="21">
        <v>2534.2249999999999</v>
      </c>
      <c r="M16" s="21">
        <v>720.69299999999998</v>
      </c>
      <c r="N16" s="21">
        <v>2892.2750000000001</v>
      </c>
      <c r="O16" s="21">
        <v>1528.963</v>
      </c>
      <c r="P16" s="21">
        <v>1782.1189999999999</v>
      </c>
      <c r="Q16" s="21">
        <v>1549.7829999999999</v>
      </c>
      <c r="R16" s="21">
        <v>56309.875</v>
      </c>
      <c r="S16" s="21">
        <v>45322.968999999997</v>
      </c>
      <c r="T16" s="21">
        <v>47660.296999999999</v>
      </c>
      <c r="U16" s="21">
        <v>8649.5779999999995</v>
      </c>
      <c r="V16" s="21">
        <v>10986.906000000001</v>
      </c>
      <c r="W16" s="19">
        <v>2005</v>
      </c>
    </row>
    <row r="17" spans="1:23" ht="11.65" customHeight="1">
      <c r="A17" s="20">
        <v>2006</v>
      </c>
      <c r="B17" s="21">
        <v>7974.1170000000002</v>
      </c>
      <c r="C17" s="21">
        <v>9404.7999999999993</v>
      </c>
      <c r="D17" s="21">
        <v>2404.9870000000001</v>
      </c>
      <c r="E17" s="21">
        <v>1607.7280000000001</v>
      </c>
      <c r="F17" s="21">
        <v>561.67100000000005</v>
      </c>
      <c r="G17" s="21">
        <v>1578.251</v>
      </c>
      <c r="H17" s="21">
        <v>4496.8320000000003</v>
      </c>
      <c r="I17" s="21">
        <v>1132.27</v>
      </c>
      <c r="J17" s="21">
        <v>5087.9840000000004</v>
      </c>
      <c r="K17" s="21">
        <v>12026.786</v>
      </c>
      <c r="L17" s="21">
        <v>2591.1640000000002</v>
      </c>
      <c r="M17" s="21">
        <v>729.11400000000003</v>
      </c>
      <c r="N17" s="21">
        <v>2965.8789999999999</v>
      </c>
      <c r="O17" s="21">
        <v>1567.998</v>
      </c>
      <c r="P17" s="21">
        <v>1823.42</v>
      </c>
      <c r="Q17" s="21">
        <v>1585.7239999999999</v>
      </c>
      <c r="R17" s="21">
        <v>57538.724999999999</v>
      </c>
      <c r="S17" s="21">
        <v>46274.139000000003</v>
      </c>
      <c r="T17" s="21">
        <v>48679.125999999997</v>
      </c>
      <c r="U17" s="21">
        <v>8859.5990000000002</v>
      </c>
      <c r="V17" s="21">
        <v>11264.585999999999</v>
      </c>
      <c r="W17" s="19">
        <v>2006</v>
      </c>
    </row>
    <row r="18" spans="1:23" ht="11.65" customHeight="1">
      <c r="A18" s="20">
        <v>2007</v>
      </c>
      <c r="B18" s="21">
        <v>8137.7929999999997</v>
      </c>
      <c r="C18" s="21">
        <v>9611.1129999999994</v>
      </c>
      <c r="D18" s="21">
        <v>2445.114</v>
      </c>
      <c r="E18" s="21">
        <v>1634.704</v>
      </c>
      <c r="F18" s="21">
        <v>571.17499999999995</v>
      </c>
      <c r="G18" s="21">
        <v>1618.184</v>
      </c>
      <c r="H18" s="21">
        <v>4545.1499999999996</v>
      </c>
      <c r="I18" s="21">
        <v>1148.8989999999999</v>
      </c>
      <c r="J18" s="21">
        <v>5183.2370000000001</v>
      </c>
      <c r="K18" s="21">
        <v>12230.182000000001</v>
      </c>
      <c r="L18" s="21">
        <v>2645.2869999999998</v>
      </c>
      <c r="M18" s="21">
        <v>729.76599999999996</v>
      </c>
      <c r="N18" s="21">
        <v>3004.893</v>
      </c>
      <c r="O18" s="21">
        <v>1591.0709999999999</v>
      </c>
      <c r="P18" s="21">
        <v>1854.22</v>
      </c>
      <c r="Q18" s="21">
        <v>1608.684</v>
      </c>
      <c r="R18" s="21">
        <v>58559.472000000002</v>
      </c>
      <c r="S18" s="21">
        <v>47126.107000000004</v>
      </c>
      <c r="T18" s="21">
        <v>49571.220999999998</v>
      </c>
      <c r="U18" s="21">
        <v>8988.2510000000002</v>
      </c>
      <c r="V18" s="21">
        <v>11433.365</v>
      </c>
      <c r="W18" s="19">
        <v>2007</v>
      </c>
    </row>
    <row r="19" spans="1:23" ht="11.65" customHeight="1">
      <c r="A19" s="20">
        <v>2008</v>
      </c>
      <c r="B19" s="21">
        <v>8301.3430000000008</v>
      </c>
      <c r="C19" s="21">
        <v>9775.3909999999996</v>
      </c>
      <c r="D19" s="21">
        <v>2448.0059999999999</v>
      </c>
      <c r="E19" s="21">
        <v>1629.4010000000001</v>
      </c>
      <c r="F19" s="21">
        <v>569.97900000000004</v>
      </c>
      <c r="G19" s="21">
        <v>1642.9069999999999</v>
      </c>
      <c r="H19" s="21">
        <v>4559.9880000000003</v>
      </c>
      <c r="I19" s="21">
        <v>1136.393</v>
      </c>
      <c r="J19" s="21">
        <v>5225.6170000000002</v>
      </c>
      <c r="K19" s="21">
        <v>12384.857</v>
      </c>
      <c r="L19" s="21">
        <v>2693.4470000000001</v>
      </c>
      <c r="M19" s="21">
        <v>731.18299999999999</v>
      </c>
      <c r="N19" s="21">
        <v>2971.547</v>
      </c>
      <c r="O19" s="21">
        <v>1570.788</v>
      </c>
      <c r="P19" s="21">
        <v>1872.0930000000001</v>
      </c>
      <c r="Q19" s="21">
        <v>1593.259</v>
      </c>
      <c r="R19" s="21">
        <v>59106.199000000001</v>
      </c>
      <c r="S19" s="21">
        <v>47756.805</v>
      </c>
      <c r="T19" s="21">
        <v>50204.811000000002</v>
      </c>
      <c r="U19" s="21">
        <v>8901.3880000000008</v>
      </c>
      <c r="V19" s="21">
        <v>11349.394</v>
      </c>
      <c r="W19" s="19">
        <v>2008</v>
      </c>
    </row>
    <row r="20" spans="1:23" ht="11.65" customHeight="1">
      <c r="A20" s="20">
        <v>2009</v>
      </c>
      <c r="B20" s="21">
        <v>7886.7389999999996</v>
      </c>
      <c r="C20" s="21">
        <v>9511.4169999999995</v>
      </c>
      <c r="D20" s="21">
        <v>2442.9090000000001</v>
      </c>
      <c r="E20" s="21">
        <v>1614.8579999999999</v>
      </c>
      <c r="F20" s="21">
        <v>551.67700000000002</v>
      </c>
      <c r="G20" s="21">
        <v>1632.4680000000001</v>
      </c>
      <c r="H20" s="21">
        <v>4469.3019999999997</v>
      </c>
      <c r="I20" s="21">
        <v>1124.2059999999999</v>
      </c>
      <c r="J20" s="21">
        <v>5149.2860000000001</v>
      </c>
      <c r="K20" s="21">
        <v>11994.832</v>
      </c>
      <c r="L20" s="21">
        <v>2617.6889999999999</v>
      </c>
      <c r="M20" s="21">
        <v>702.10799999999995</v>
      </c>
      <c r="N20" s="21">
        <v>2879.5120000000002</v>
      </c>
      <c r="O20" s="21">
        <v>1521.1690000000001</v>
      </c>
      <c r="P20" s="21">
        <v>1830.329</v>
      </c>
      <c r="Q20" s="21">
        <v>1542.211</v>
      </c>
      <c r="R20" s="21">
        <v>57470.712</v>
      </c>
      <c r="S20" s="21">
        <v>46345.847000000002</v>
      </c>
      <c r="T20" s="21">
        <v>48788.756000000001</v>
      </c>
      <c r="U20" s="21">
        <v>8681.9560000000001</v>
      </c>
      <c r="V20" s="21">
        <v>11124.865</v>
      </c>
      <c r="W20" s="19">
        <v>2009</v>
      </c>
    </row>
    <row r="21" spans="1:23" ht="11.65" customHeight="1">
      <c r="A21" s="20">
        <v>2010</v>
      </c>
      <c r="B21" s="21">
        <v>8030.7790000000005</v>
      </c>
      <c r="C21" s="21">
        <v>9711.5740000000005</v>
      </c>
      <c r="D21" s="21">
        <v>2493.9789999999998</v>
      </c>
      <c r="E21" s="21">
        <v>1636.0740000000001</v>
      </c>
      <c r="F21" s="21">
        <v>559.54200000000003</v>
      </c>
      <c r="G21" s="21">
        <v>1666.8009999999999</v>
      </c>
      <c r="H21" s="21">
        <v>4537.2560000000003</v>
      </c>
      <c r="I21" s="21">
        <v>1128.8900000000001</v>
      </c>
      <c r="J21" s="21">
        <v>5270.6719999999996</v>
      </c>
      <c r="K21" s="21">
        <v>12188.736999999999</v>
      </c>
      <c r="L21" s="21">
        <v>2654.8389999999999</v>
      </c>
      <c r="M21" s="21">
        <v>720.47299999999996</v>
      </c>
      <c r="N21" s="21">
        <v>2937.7350000000001</v>
      </c>
      <c r="O21" s="21">
        <v>1542.3989999999999</v>
      </c>
      <c r="P21" s="21">
        <v>1861.373</v>
      </c>
      <c r="Q21" s="21">
        <v>1582.7159999999999</v>
      </c>
      <c r="R21" s="21">
        <v>58523.839</v>
      </c>
      <c r="S21" s="21">
        <v>47202.046000000002</v>
      </c>
      <c r="T21" s="21">
        <v>49696.025000000001</v>
      </c>
      <c r="U21" s="21">
        <v>8827.8140000000003</v>
      </c>
      <c r="V21" s="21">
        <v>11321.793</v>
      </c>
      <c r="W21" s="19">
        <v>2010</v>
      </c>
    </row>
    <row r="22" spans="1:23" ht="11.65" customHeight="1">
      <c r="A22" s="20">
        <v>2011</v>
      </c>
      <c r="B22" s="21">
        <v>8173.1440000000002</v>
      </c>
      <c r="C22" s="21">
        <v>9857.5400000000009</v>
      </c>
      <c r="D22" s="21">
        <v>2526.1239999999998</v>
      </c>
      <c r="E22" s="21">
        <v>1631.1869999999999</v>
      </c>
      <c r="F22" s="21">
        <v>568.98699999999997</v>
      </c>
      <c r="G22" s="21">
        <v>1691.367</v>
      </c>
      <c r="H22" s="21">
        <v>4600.3829999999998</v>
      </c>
      <c r="I22" s="21">
        <v>1113.3589999999999</v>
      </c>
      <c r="J22" s="21">
        <v>5357.9059999999999</v>
      </c>
      <c r="K22" s="21">
        <v>12377.124</v>
      </c>
      <c r="L22" s="21">
        <v>2680.06</v>
      </c>
      <c r="M22" s="21">
        <v>728.14499999999998</v>
      </c>
      <c r="N22" s="21">
        <v>2959.3119999999999</v>
      </c>
      <c r="O22" s="21">
        <v>1538.085</v>
      </c>
      <c r="P22" s="21">
        <v>1880.989</v>
      </c>
      <c r="Q22" s="21">
        <v>1595.4559999999999</v>
      </c>
      <c r="R22" s="21">
        <v>59279.167999999998</v>
      </c>
      <c r="S22" s="21">
        <v>47915.644999999997</v>
      </c>
      <c r="T22" s="21">
        <v>50441.769</v>
      </c>
      <c r="U22" s="21">
        <v>8837.3989999999994</v>
      </c>
      <c r="V22" s="21">
        <v>11363.522999999999</v>
      </c>
      <c r="W22" s="19">
        <v>2011</v>
      </c>
    </row>
    <row r="23" spans="1:23" ht="11.65" customHeight="1">
      <c r="A23" s="20">
        <v>2012</v>
      </c>
      <c r="B23" s="21">
        <v>8203.4509999999991</v>
      </c>
      <c r="C23" s="21">
        <v>9895.4410000000007</v>
      </c>
      <c r="D23" s="21">
        <v>2544.163</v>
      </c>
      <c r="E23" s="21">
        <v>1607.1559999999999</v>
      </c>
      <c r="F23" s="21">
        <v>570.60400000000004</v>
      </c>
      <c r="G23" s="21">
        <v>1705.21</v>
      </c>
      <c r="H23" s="21">
        <v>4586.1689999999999</v>
      </c>
      <c r="I23" s="21">
        <v>1084.1880000000001</v>
      </c>
      <c r="J23" s="21">
        <v>5376.4089999999997</v>
      </c>
      <c r="K23" s="21">
        <v>12329.056</v>
      </c>
      <c r="L23" s="21">
        <v>2665.48</v>
      </c>
      <c r="M23" s="21">
        <v>718.17100000000005</v>
      </c>
      <c r="N23" s="21">
        <v>2928.614</v>
      </c>
      <c r="O23" s="21">
        <v>1506.223</v>
      </c>
      <c r="P23" s="21">
        <v>1873.644</v>
      </c>
      <c r="Q23" s="21">
        <v>1568.2570000000001</v>
      </c>
      <c r="R23" s="21">
        <v>59162.235999999997</v>
      </c>
      <c r="S23" s="21">
        <v>47923.635000000002</v>
      </c>
      <c r="T23" s="21">
        <v>50467.798000000003</v>
      </c>
      <c r="U23" s="21">
        <v>8694.4380000000001</v>
      </c>
      <c r="V23" s="21">
        <v>11238.601000000001</v>
      </c>
      <c r="W23" s="19">
        <v>2012</v>
      </c>
    </row>
    <row r="24" spans="1:23" ht="11.65" customHeight="1">
      <c r="A24" s="20">
        <v>2013</v>
      </c>
      <c r="B24" s="21">
        <v>8299.3050000000003</v>
      </c>
      <c r="C24" s="21">
        <v>9956.2559999999994</v>
      </c>
      <c r="D24" s="21">
        <v>2560.5450000000001</v>
      </c>
      <c r="E24" s="21">
        <v>1580.356</v>
      </c>
      <c r="F24" s="21">
        <v>566.35699999999997</v>
      </c>
      <c r="G24" s="21">
        <v>1708.702</v>
      </c>
      <c r="H24" s="21">
        <v>4569.7809999999999</v>
      </c>
      <c r="I24" s="21">
        <v>1061.431</v>
      </c>
      <c r="J24" s="21">
        <v>5395.933</v>
      </c>
      <c r="K24" s="21">
        <v>12286.036</v>
      </c>
      <c r="L24" s="21">
        <v>2656.9810000000002</v>
      </c>
      <c r="M24" s="21">
        <v>706.04499999999996</v>
      </c>
      <c r="N24" s="21">
        <v>2909.7640000000001</v>
      </c>
      <c r="O24" s="21">
        <v>1478.799</v>
      </c>
      <c r="P24" s="21">
        <v>1861.441</v>
      </c>
      <c r="Q24" s="21">
        <v>1542.635</v>
      </c>
      <c r="R24" s="21">
        <v>59140.366999999998</v>
      </c>
      <c r="S24" s="21">
        <v>48006.837</v>
      </c>
      <c r="T24" s="21">
        <v>50567.381999999998</v>
      </c>
      <c r="U24" s="21">
        <v>8572.9850000000006</v>
      </c>
      <c r="V24" s="21">
        <v>11133.53</v>
      </c>
      <c r="W24" s="19">
        <v>2013</v>
      </c>
    </row>
    <row r="25" spans="1:23" ht="11.65" customHeight="1">
      <c r="A25" s="20">
        <v>2014</v>
      </c>
      <c r="B25" s="21">
        <v>8410.3259999999991</v>
      </c>
      <c r="C25" s="21">
        <v>10106.196</v>
      </c>
      <c r="D25" s="21">
        <v>2596.355</v>
      </c>
      <c r="E25" s="21">
        <v>1593.7329999999999</v>
      </c>
      <c r="F25" s="21">
        <v>565.09699999999998</v>
      </c>
      <c r="G25" s="21">
        <v>1723.5070000000001</v>
      </c>
      <c r="H25" s="21">
        <v>4625.3540000000003</v>
      </c>
      <c r="I25" s="21">
        <v>1074.6990000000001</v>
      </c>
      <c r="J25" s="21">
        <v>5439.192</v>
      </c>
      <c r="K25" s="21">
        <v>12465.733</v>
      </c>
      <c r="L25" s="21">
        <v>2700.5479999999998</v>
      </c>
      <c r="M25" s="21">
        <v>708.63400000000001</v>
      </c>
      <c r="N25" s="21">
        <v>2928.0050000000001</v>
      </c>
      <c r="O25" s="21">
        <v>1473.3489999999999</v>
      </c>
      <c r="P25" s="21">
        <v>1878.038</v>
      </c>
      <c r="Q25" s="21">
        <v>1538.271</v>
      </c>
      <c r="R25" s="21">
        <v>59827.036999999997</v>
      </c>
      <c r="S25" s="21">
        <v>48622.625</v>
      </c>
      <c r="T25" s="21">
        <v>51218.98</v>
      </c>
      <c r="U25" s="21">
        <v>8608.0570000000007</v>
      </c>
      <c r="V25" s="21">
        <v>11204.412</v>
      </c>
      <c r="W25" s="19">
        <v>2014</v>
      </c>
    </row>
    <row r="26" spans="1:23" ht="11.65" customHeight="1">
      <c r="A26" s="20">
        <v>2015</v>
      </c>
      <c r="B26" s="21">
        <v>8487.348</v>
      </c>
      <c r="C26" s="21">
        <v>10261.272999999999</v>
      </c>
      <c r="D26" s="21">
        <v>2642.7579999999998</v>
      </c>
      <c r="E26" s="21">
        <v>1604.001</v>
      </c>
      <c r="F26" s="21">
        <v>571.58900000000006</v>
      </c>
      <c r="G26" s="21">
        <v>1735.38</v>
      </c>
      <c r="H26" s="21">
        <v>4666.6419999999998</v>
      </c>
      <c r="I26" s="21">
        <v>1082.635</v>
      </c>
      <c r="J26" s="21">
        <v>5486.3509999999997</v>
      </c>
      <c r="K26" s="21">
        <v>12604.013000000001</v>
      </c>
      <c r="L26" s="21">
        <v>2719.0680000000002</v>
      </c>
      <c r="M26" s="21">
        <v>714.34799999999996</v>
      </c>
      <c r="N26" s="21">
        <v>2924.5920000000001</v>
      </c>
      <c r="O26" s="21">
        <v>1472.0540000000001</v>
      </c>
      <c r="P26" s="21">
        <v>1890.85</v>
      </c>
      <c r="Q26" s="21">
        <v>1542.2529999999999</v>
      </c>
      <c r="R26" s="21">
        <v>60405.154999999999</v>
      </c>
      <c r="S26" s="21">
        <v>49136.862000000001</v>
      </c>
      <c r="T26" s="21">
        <v>51779.62</v>
      </c>
      <c r="U26" s="21">
        <v>8625.5349999999999</v>
      </c>
      <c r="V26" s="21">
        <v>11268.293</v>
      </c>
      <c r="W26" s="19">
        <v>2015</v>
      </c>
    </row>
    <row r="27" spans="1:23" ht="11.65" customHeight="1">
      <c r="A27" s="20">
        <v>2016</v>
      </c>
      <c r="B27" s="21">
        <v>8553.9879999999994</v>
      </c>
      <c r="C27" s="21">
        <v>10348.861999999999</v>
      </c>
      <c r="D27" s="21">
        <v>2705.6979999999999</v>
      </c>
      <c r="E27" s="21">
        <v>1608.104</v>
      </c>
      <c r="F27" s="21">
        <v>575.32799999999997</v>
      </c>
      <c r="G27" s="21">
        <v>1771.835</v>
      </c>
      <c r="H27" s="21">
        <v>4732.3010000000004</v>
      </c>
      <c r="I27" s="21">
        <v>1076.7049999999999</v>
      </c>
      <c r="J27" s="21">
        <v>5551.5839999999998</v>
      </c>
      <c r="K27" s="21">
        <v>12685.525</v>
      </c>
      <c r="L27" s="21">
        <v>2730.1129999999998</v>
      </c>
      <c r="M27" s="21">
        <v>717.21600000000001</v>
      </c>
      <c r="N27" s="21">
        <v>2925.915</v>
      </c>
      <c r="O27" s="21">
        <v>1460.9780000000001</v>
      </c>
      <c r="P27" s="21">
        <v>1917.3409999999999</v>
      </c>
      <c r="Q27" s="21">
        <v>1526.864</v>
      </c>
      <c r="R27" s="21">
        <v>60888.357000000004</v>
      </c>
      <c r="S27" s="21">
        <v>49584.093000000001</v>
      </c>
      <c r="T27" s="21">
        <v>52289.790999999997</v>
      </c>
      <c r="U27" s="21">
        <v>8598.5660000000007</v>
      </c>
      <c r="V27" s="21">
        <v>11304.263999999999</v>
      </c>
      <c r="W27" s="19">
        <v>2016</v>
      </c>
    </row>
    <row r="28" spans="1:23" ht="11.65" customHeight="1">
      <c r="A28" s="20">
        <v>2017</v>
      </c>
      <c r="B28" s="21">
        <v>8666.7549999999992</v>
      </c>
      <c r="C28" s="21">
        <v>10483.790999999999</v>
      </c>
      <c r="D28" s="21">
        <v>2777.8539999999998</v>
      </c>
      <c r="E28" s="21">
        <v>1623.365</v>
      </c>
      <c r="F28" s="21">
        <v>581.73800000000006</v>
      </c>
      <c r="G28" s="21">
        <v>1795.3679999999999</v>
      </c>
      <c r="H28" s="21">
        <v>4797.201</v>
      </c>
      <c r="I28" s="21">
        <v>1086.289</v>
      </c>
      <c r="J28" s="21">
        <v>5594.8829999999998</v>
      </c>
      <c r="K28" s="21">
        <v>12814.085999999999</v>
      </c>
      <c r="L28" s="21">
        <v>2743.8490000000002</v>
      </c>
      <c r="M28" s="21">
        <v>720.43</v>
      </c>
      <c r="N28" s="21">
        <v>2949.105</v>
      </c>
      <c r="O28" s="21">
        <v>1461.1590000000001</v>
      </c>
      <c r="P28" s="21">
        <v>1942.2860000000001</v>
      </c>
      <c r="Q28" s="21">
        <v>1526.153</v>
      </c>
      <c r="R28" s="21">
        <v>61564.311999999998</v>
      </c>
      <c r="S28" s="21">
        <v>50140.387000000002</v>
      </c>
      <c r="T28" s="21">
        <v>52918.241000000002</v>
      </c>
      <c r="U28" s="21">
        <v>8646.0709999999999</v>
      </c>
      <c r="V28" s="21">
        <v>11423.924999999999</v>
      </c>
      <c r="W28" s="19">
        <v>2017</v>
      </c>
    </row>
    <row r="29" spans="1:23" ht="11.65" customHeight="1">
      <c r="A29" s="20">
        <v>2018</v>
      </c>
      <c r="B29" s="21">
        <v>8825.3709999999992</v>
      </c>
      <c r="C29" s="21">
        <v>10678.968000000001</v>
      </c>
      <c r="D29" s="21">
        <v>2850.413</v>
      </c>
      <c r="E29" s="21">
        <v>1625.405</v>
      </c>
      <c r="F29" s="21">
        <v>590.46299999999997</v>
      </c>
      <c r="G29" s="21">
        <v>1812.874</v>
      </c>
      <c r="H29" s="21">
        <v>4865.1840000000002</v>
      </c>
      <c r="I29" s="21">
        <v>1091.8630000000001</v>
      </c>
      <c r="J29" s="21">
        <v>5650.79</v>
      </c>
      <c r="K29" s="21">
        <v>12973.24</v>
      </c>
      <c r="L29" s="21">
        <v>2772.8159999999998</v>
      </c>
      <c r="M29" s="21">
        <v>720.577</v>
      </c>
      <c r="N29" s="21">
        <v>2948.1210000000001</v>
      </c>
      <c r="O29" s="21">
        <v>1458.9</v>
      </c>
      <c r="P29" s="21">
        <v>1964.509</v>
      </c>
      <c r="Q29" s="21">
        <v>1514.384</v>
      </c>
      <c r="R29" s="21">
        <v>62343.877999999997</v>
      </c>
      <c r="S29" s="21">
        <v>50854.792000000001</v>
      </c>
      <c r="T29" s="21">
        <v>53705.205000000002</v>
      </c>
      <c r="U29" s="21">
        <v>8638.6730000000007</v>
      </c>
      <c r="V29" s="21">
        <v>11489.085999999999</v>
      </c>
      <c r="W29" s="19">
        <v>2018</v>
      </c>
    </row>
    <row r="30" spans="1:23" ht="11.65" customHeight="1">
      <c r="A30" s="20">
        <v>2019</v>
      </c>
      <c r="B30" s="21">
        <v>8870.0069999999996</v>
      </c>
      <c r="C30" s="21">
        <v>10757.804</v>
      </c>
      <c r="D30" s="21">
        <v>2899.78</v>
      </c>
      <c r="E30" s="21">
        <v>1628.3240000000001</v>
      </c>
      <c r="F30" s="21">
        <v>595.23900000000003</v>
      </c>
      <c r="G30" s="21">
        <v>1834.9849999999999</v>
      </c>
      <c r="H30" s="21">
        <v>4898.7380000000003</v>
      </c>
      <c r="I30" s="21">
        <v>1090.9590000000001</v>
      </c>
      <c r="J30" s="21">
        <v>5686.3450000000003</v>
      </c>
      <c r="K30" s="21">
        <v>13073.919</v>
      </c>
      <c r="L30" s="21">
        <v>2774.596</v>
      </c>
      <c r="M30" s="21">
        <v>720.15200000000004</v>
      </c>
      <c r="N30" s="21">
        <v>2947.5129999999999</v>
      </c>
      <c r="O30" s="21">
        <v>1451.06</v>
      </c>
      <c r="P30" s="21">
        <v>1982.7739999999999</v>
      </c>
      <c r="Q30" s="21">
        <v>1508.0309999999999</v>
      </c>
      <c r="R30" s="21">
        <v>62720.226000000002</v>
      </c>
      <c r="S30" s="21">
        <v>51194.559000000001</v>
      </c>
      <c r="T30" s="21">
        <v>54094.339</v>
      </c>
      <c r="U30" s="21">
        <v>8625.8870000000006</v>
      </c>
      <c r="V30" s="21">
        <v>11525.666999999999</v>
      </c>
      <c r="W30" s="19">
        <v>2019</v>
      </c>
    </row>
    <row r="31" spans="1:23" ht="10.15" customHeight="1">
      <c r="A31" s="20"/>
      <c r="B31" s="87"/>
      <c r="C31" s="87"/>
      <c r="D31" s="87"/>
      <c r="E31" s="87"/>
      <c r="F31" s="87"/>
      <c r="G31" s="87"/>
      <c r="H31" s="87"/>
      <c r="I31" s="88"/>
      <c r="J31" s="87"/>
      <c r="K31" s="87"/>
      <c r="L31" s="87"/>
      <c r="M31" s="87"/>
      <c r="N31" s="87"/>
      <c r="O31" s="88"/>
      <c r="P31" s="87"/>
      <c r="Q31" s="87"/>
      <c r="R31" s="87"/>
      <c r="S31" s="87"/>
      <c r="T31" s="87"/>
      <c r="U31" s="87"/>
      <c r="V31" s="87"/>
      <c r="W31" s="19"/>
    </row>
    <row r="32" spans="1:23" ht="12" customHeight="1">
      <c r="A32" s="20"/>
      <c r="B32" s="154" t="s">
        <v>144</v>
      </c>
      <c r="C32" s="153"/>
      <c r="D32" s="153"/>
      <c r="E32" s="153"/>
      <c r="F32" s="153"/>
      <c r="G32" s="153"/>
      <c r="H32" s="153"/>
      <c r="I32" s="153"/>
      <c r="J32" s="153"/>
      <c r="K32" s="153"/>
      <c r="L32" s="153"/>
      <c r="M32" s="153"/>
      <c r="N32" s="153"/>
      <c r="O32" s="153"/>
      <c r="P32" s="153"/>
      <c r="Q32" s="153"/>
      <c r="R32" s="153"/>
      <c r="S32" s="153"/>
      <c r="T32" s="153"/>
      <c r="U32" s="153"/>
      <c r="V32" s="155"/>
      <c r="W32" s="19"/>
    </row>
    <row r="33" spans="1:23" ht="10.15" customHeight="1">
      <c r="A33" s="20"/>
      <c r="B33" s="69"/>
      <c r="C33" s="69"/>
      <c r="D33" s="69"/>
      <c r="E33" s="69"/>
      <c r="F33" s="69"/>
      <c r="G33" s="69"/>
      <c r="H33" s="69"/>
      <c r="I33" s="69"/>
      <c r="J33" s="69"/>
      <c r="K33" s="69"/>
      <c r="L33" s="69"/>
      <c r="M33" s="69"/>
      <c r="N33" s="69"/>
      <c r="O33" s="69"/>
      <c r="P33" s="69"/>
      <c r="Q33" s="69"/>
      <c r="R33" s="69"/>
      <c r="S33" s="69"/>
      <c r="T33" s="69"/>
      <c r="U33" s="69"/>
      <c r="V33" s="69"/>
      <c r="W33" s="19"/>
    </row>
    <row r="34" spans="1:23" ht="11.65" customHeight="1">
      <c r="A34" s="20">
        <v>2000</v>
      </c>
      <c r="B34" s="112">
        <v>1439</v>
      </c>
      <c r="C34" s="112">
        <v>1467</v>
      </c>
      <c r="D34" s="112">
        <v>1537</v>
      </c>
      <c r="E34" s="112">
        <v>1588</v>
      </c>
      <c r="F34" s="112">
        <v>1417</v>
      </c>
      <c r="G34" s="112">
        <v>1486</v>
      </c>
      <c r="H34" s="112">
        <v>1467</v>
      </c>
      <c r="I34" s="112">
        <v>1575</v>
      </c>
      <c r="J34" s="112">
        <v>1433</v>
      </c>
      <c r="K34" s="112">
        <v>1416</v>
      </c>
      <c r="L34" s="112">
        <v>1436</v>
      </c>
      <c r="M34" s="112">
        <v>1420</v>
      </c>
      <c r="N34" s="112">
        <v>1566</v>
      </c>
      <c r="O34" s="112">
        <v>1580</v>
      </c>
      <c r="P34" s="112">
        <v>1459</v>
      </c>
      <c r="Q34" s="112">
        <v>1578</v>
      </c>
      <c r="R34" s="112">
        <v>1466</v>
      </c>
      <c r="S34" s="112">
        <v>1442</v>
      </c>
      <c r="T34" s="112">
        <v>1447</v>
      </c>
      <c r="U34" s="112">
        <v>1576</v>
      </c>
      <c r="V34" s="112">
        <v>1568</v>
      </c>
      <c r="W34" s="19">
        <v>2000</v>
      </c>
    </row>
    <row r="35" spans="1:23" ht="11.65" customHeight="1">
      <c r="A35" s="20">
        <v>2001</v>
      </c>
      <c r="B35" s="112">
        <v>1433</v>
      </c>
      <c r="C35" s="112">
        <v>1458</v>
      </c>
      <c r="D35" s="112">
        <v>1546</v>
      </c>
      <c r="E35" s="112">
        <v>1576</v>
      </c>
      <c r="F35" s="112">
        <v>1414</v>
      </c>
      <c r="G35" s="112">
        <v>1481</v>
      </c>
      <c r="H35" s="112">
        <v>1458</v>
      </c>
      <c r="I35" s="112">
        <v>1564</v>
      </c>
      <c r="J35" s="112">
        <v>1428</v>
      </c>
      <c r="K35" s="112">
        <v>1413</v>
      </c>
      <c r="L35" s="112">
        <v>1421</v>
      </c>
      <c r="M35" s="112">
        <v>1409</v>
      </c>
      <c r="N35" s="112">
        <v>1543</v>
      </c>
      <c r="O35" s="112">
        <v>1571</v>
      </c>
      <c r="P35" s="112">
        <v>1449</v>
      </c>
      <c r="Q35" s="112">
        <v>1564</v>
      </c>
      <c r="R35" s="112">
        <v>1458</v>
      </c>
      <c r="S35" s="112">
        <v>1435</v>
      </c>
      <c r="T35" s="112">
        <v>1441</v>
      </c>
      <c r="U35" s="112">
        <v>1561</v>
      </c>
      <c r="V35" s="112">
        <v>1557</v>
      </c>
      <c r="W35" s="19">
        <v>2001</v>
      </c>
    </row>
    <row r="36" spans="1:23" ht="11.65" customHeight="1">
      <c r="A36" s="20">
        <v>2002</v>
      </c>
      <c r="B36" s="112">
        <v>1426</v>
      </c>
      <c r="C36" s="112">
        <v>1449</v>
      </c>
      <c r="D36" s="112">
        <v>1527</v>
      </c>
      <c r="E36" s="112">
        <v>1565</v>
      </c>
      <c r="F36" s="112">
        <v>1406</v>
      </c>
      <c r="G36" s="112">
        <v>1475</v>
      </c>
      <c r="H36" s="112">
        <v>1450</v>
      </c>
      <c r="I36" s="112">
        <v>1555</v>
      </c>
      <c r="J36" s="112">
        <v>1419</v>
      </c>
      <c r="K36" s="112">
        <v>1405</v>
      </c>
      <c r="L36" s="112">
        <v>1412</v>
      </c>
      <c r="M36" s="112">
        <v>1400</v>
      </c>
      <c r="N36" s="112">
        <v>1528</v>
      </c>
      <c r="O36" s="112">
        <v>1560</v>
      </c>
      <c r="P36" s="112">
        <v>1442</v>
      </c>
      <c r="Q36" s="112">
        <v>1554</v>
      </c>
      <c r="R36" s="112">
        <v>1449</v>
      </c>
      <c r="S36" s="112">
        <v>1427</v>
      </c>
      <c r="T36" s="112">
        <v>1432</v>
      </c>
      <c r="U36" s="112">
        <v>1549</v>
      </c>
      <c r="V36" s="112">
        <v>1544</v>
      </c>
      <c r="W36" s="19">
        <v>2002</v>
      </c>
    </row>
    <row r="37" spans="1:23" ht="11.65" customHeight="1">
      <c r="A37" s="20">
        <v>2003</v>
      </c>
      <c r="B37" s="112">
        <v>1424</v>
      </c>
      <c r="C37" s="112">
        <v>1442</v>
      </c>
      <c r="D37" s="112">
        <v>1518</v>
      </c>
      <c r="E37" s="112">
        <v>1554</v>
      </c>
      <c r="F37" s="112">
        <v>1398</v>
      </c>
      <c r="G37" s="112">
        <v>1469</v>
      </c>
      <c r="H37" s="112">
        <v>1444</v>
      </c>
      <c r="I37" s="112">
        <v>1544</v>
      </c>
      <c r="J37" s="112">
        <v>1412</v>
      </c>
      <c r="K37" s="112">
        <v>1402</v>
      </c>
      <c r="L37" s="112">
        <v>1410</v>
      </c>
      <c r="M37" s="112">
        <v>1406</v>
      </c>
      <c r="N37" s="112">
        <v>1524</v>
      </c>
      <c r="O37" s="112">
        <v>1545</v>
      </c>
      <c r="P37" s="112">
        <v>1432</v>
      </c>
      <c r="Q37" s="112">
        <v>1550</v>
      </c>
      <c r="R37" s="112">
        <v>1443</v>
      </c>
      <c r="S37" s="112">
        <v>1423</v>
      </c>
      <c r="T37" s="112">
        <v>1427</v>
      </c>
      <c r="U37" s="112">
        <v>1540</v>
      </c>
      <c r="V37" s="112">
        <v>1535</v>
      </c>
      <c r="W37" s="19">
        <v>2003</v>
      </c>
    </row>
    <row r="38" spans="1:23" ht="11.65" customHeight="1">
      <c r="A38" s="20">
        <v>2004</v>
      </c>
      <c r="B38" s="112">
        <v>1423</v>
      </c>
      <c r="C38" s="112">
        <v>1444</v>
      </c>
      <c r="D38" s="112">
        <v>1513</v>
      </c>
      <c r="E38" s="112">
        <v>1556</v>
      </c>
      <c r="F38" s="112">
        <v>1401</v>
      </c>
      <c r="G38" s="112">
        <v>1465</v>
      </c>
      <c r="H38" s="112">
        <v>1447</v>
      </c>
      <c r="I38" s="112">
        <v>1546</v>
      </c>
      <c r="J38" s="112">
        <v>1409</v>
      </c>
      <c r="K38" s="112">
        <v>1397</v>
      </c>
      <c r="L38" s="112">
        <v>1400</v>
      </c>
      <c r="M38" s="112">
        <v>1410</v>
      </c>
      <c r="N38" s="112">
        <v>1533</v>
      </c>
      <c r="O38" s="112">
        <v>1551</v>
      </c>
      <c r="P38" s="112">
        <v>1429</v>
      </c>
      <c r="Q38" s="112">
        <v>1553</v>
      </c>
      <c r="R38" s="112">
        <v>1443</v>
      </c>
      <c r="S38" s="112">
        <v>1421</v>
      </c>
      <c r="T38" s="112">
        <v>1425</v>
      </c>
      <c r="U38" s="112">
        <v>1545</v>
      </c>
      <c r="V38" s="112">
        <v>1538</v>
      </c>
      <c r="W38" s="19">
        <v>2004</v>
      </c>
    </row>
    <row r="39" spans="1:23" ht="11.65" customHeight="1">
      <c r="A39" s="20">
        <v>2005</v>
      </c>
      <c r="B39" s="112">
        <v>1415</v>
      </c>
      <c r="C39" s="112">
        <v>1432</v>
      </c>
      <c r="D39" s="112">
        <v>1501</v>
      </c>
      <c r="E39" s="112">
        <v>1542</v>
      </c>
      <c r="F39" s="112">
        <v>1397</v>
      </c>
      <c r="G39" s="112">
        <v>1458</v>
      </c>
      <c r="H39" s="112">
        <v>1438</v>
      </c>
      <c r="I39" s="112">
        <v>1529</v>
      </c>
      <c r="J39" s="112">
        <v>1401</v>
      </c>
      <c r="K39" s="112">
        <v>1390</v>
      </c>
      <c r="L39" s="112">
        <v>1390</v>
      </c>
      <c r="M39" s="112">
        <v>1396</v>
      </c>
      <c r="N39" s="112">
        <v>1516</v>
      </c>
      <c r="O39" s="112">
        <v>1534</v>
      </c>
      <c r="P39" s="112">
        <v>1422</v>
      </c>
      <c r="Q39" s="112">
        <v>1535</v>
      </c>
      <c r="R39" s="112">
        <v>1432</v>
      </c>
      <c r="S39" s="112">
        <v>1412</v>
      </c>
      <c r="T39" s="112">
        <v>1416</v>
      </c>
      <c r="U39" s="112">
        <v>1529</v>
      </c>
      <c r="V39" s="112">
        <v>1523</v>
      </c>
      <c r="W39" s="19">
        <v>2005</v>
      </c>
    </row>
    <row r="40" spans="1:23" ht="11.65" customHeight="1">
      <c r="A40" s="20">
        <v>2006</v>
      </c>
      <c r="B40" s="112">
        <v>1433</v>
      </c>
      <c r="C40" s="112">
        <v>1452</v>
      </c>
      <c r="D40" s="112">
        <v>1520</v>
      </c>
      <c r="E40" s="112">
        <v>1565</v>
      </c>
      <c r="F40" s="112">
        <v>1415</v>
      </c>
      <c r="G40" s="112">
        <v>1486</v>
      </c>
      <c r="H40" s="112">
        <v>1457</v>
      </c>
      <c r="I40" s="112">
        <v>1555</v>
      </c>
      <c r="J40" s="112">
        <v>1422</v>
      </c>
      <c r="K40" s="112">
        <v>1411</v>
      </c>
      <c r="L40" s="112">
        <v>1410</v>
      </c>
      <c r="M40" s="112">
        <v>1415</v>
      </c>
      <c r="N40" s="112">
        <v>1538</v>
      </c>
      <c r="O40" s="112">
        <v>1556</v>
      </c>
      <c r="P40" s="112">
        <v>1445</v>
      </c>
      <c r="Q40" s="112">
        <v>1559</v>
      </c>
      <c r="R40" s="112">
        <v>1453</v>
      </c>
      <c r="S40" s="112">
        <v>1432</v>
      </c>
      <c r="T40" s="112">
        <v>1437</v>
      </c>
      <c r="U40" s="112">
        <v>1552</v>
      </c>
      <c r="V40" s="112">
        <v>1545</v>
      </c>
      <c r="W40" s="19">
        <v>2006</v>
      </c>
    </row>
    <row r="41" spans="1:23" ht="11.65" customHeight="1">
      <c r="A41" s="20">
        <v>2007</v>
      </c>
      <c r="B41" s="112">
        <v>1438</v>
      </c>
      <c r="C41" s="112">
        <v>1457</v>
      </c>
      <c r="D41" s="112">
        <v>1515</v>
      </c>
      <c r="E41" s="112">
        <v>1560</v>
      </c>
      <c r="F41" s="112">
        <v>1415</v>
      </c>
      <c r="G41" s="112">
        <v>1489</v>
      </c>
      <c r="H41" s="112">
        <v>1454</v>
      </c>
      <c r="I41" s="112">
        <v>1549</v>
      </c>
      <c r="J41" s="112">
        <v>1424</v>
      </c>
      <c r="K41" s="112">
        <v>1412</v>
      </c>
      <c r="L41" s="112">
        <v>1411</v>
      </c>
      <c r="M41" s="112">
        <v>1412</v>
      </c>
      <c r="N41" s="112">
        <v>1536</v>
      </c>
      <c r="O41" s="112">
        <v>1557</v>
      </c>
      <c r="P41" s="112">
        <v>1446</v>
      </c>
      <c r="Q41" s="112">
        <v>1554</v>
      </c>
      <c r="R41" s="112">
        <v>1454</v>
      </c>
      <c r="S41" s="112">
        <v>1434</v>
      </c>
      <c r="T41" s="112">
        <v>1438</v>
      </c>
      <c r="U41" s="112">
        <v>1549</v>
      </c>
      <c r="V41" s="112">
        <v>1541</v>
      </c>
      <c r="W41" s="19">
        <v>2007</v>
      </c>
    </row>
    <row r="42" spans="1:23" ht="11.65" customHeight="1">
      <c r="A42" s="20">
        <v>2008</v>
      </c>
      <c r="B42" s="112">
        <v>1443</v>
      </c>
      <c r="C42" s="112">
        <v>1458</v>
      </c>
      <c r="D42" s="112">
        <v>1487</v>
      </c>
      <c r="E42" s="112">
        <v>1532</v>
      </c>
      <c r="F42" s="112">
        <v>1402</v>
      </c>
      <c r="G42" s="112">
        <v>1474</v>
      </c>
      <c r="H42" s="112">
        <v>1442</v>
      </c>
      <c r="I42" s="112">
        <v>1520</v>
      </c>
      <c r="J42" s="112">
        <v>1416</v>
      </c>
      <c r="K42" s="112">
        <v>1410</v>
      </c>
      <c r="L42" s="112">
        <v>1414</v>
      </c>
      <c r="M42" s="112">
        <v>1407</v>
      </c>
      <c r="N42" s="112">
        <v>1510</v>
      </c>
      <c r="O42" s="112">
        <v>1526</v>
      </c>
      <c r="P42" s="112">
        <v>1440</v>
      </c>
      <c r="Q42" s="112">
        <v>1529</v>
      </c>
      <c r="R42" s="112">
        <v>1447</v>
      </c>
      <c r="S42" s="112">
        <v>1432</v>
      </c>
      <c r="T42" s="112">
        <v>1435</v>
      </c>
      <c r="U42" s="112">
        <v>1522</v>
      </c>
      <c r="V42" s="112">
        <v>1514</v>
      </c>
      <c r="W42" s="19">
        <v>2008</v>
      </c>
    </row>
    <row r="43" spans="1:23" ht="11.65" customHeight="1">
      <c r="A43" s="20">
        <v>2009</v>
      </c>
      <c r="B43" s="112">
        <v>1379</v>
      </c>
      <c r="C43" s="112">
        <v>1413</v>
      </c>
      <c r="D43" s="112">
        <v>1460</v>
      </c>
      <c r="E43" s="112">
        <v>1499</v>
      </c>
      <c r="F43" s="112">
        <v>1366</v>
      </c>
      <c r="G43" s="112">
        <v>1443</v>
      </c>
      <c r="H43" s="112">
        <v>1408</v>
      </c>
      <c r="I43" s="112">
        <v>1493</v>
      </c>
      <c r="J43" s="112">
        <v>1383</v>
      </c>
      <c r="K43" s="112">
        <v>1367</v>
      </c>
      <c r="L43" s="112">
        <v>1375</v>
      </c>
      <c r="M43" s="112">
        <v>1358</v>
      </c>
      <c r="N43" s="112">
        <v>1470</v>
      </c>
      <c r="O43" s="112">
        <v>1483</v>
      </c>
      <c r="P43" s="112">
        <v>1402</v>
      </c>
      <c r="Q43" s="112">
        <v>1488</v>
      </c>
      <c r="R43" s="112">
        <v>1405</v>
      </c>
      <c r="S43" s="112">
        <v>1389</v>
      </c>
      <c r="T43" s="112">
        <v>1392</v>
      </c>
      <c r="U43" s="112">
        <v>1484</v>
      </c>
      <c r="V43" s="112">
        <v>1478</v>
      </c>
      <c r="W43" s="19">
        <v>2009</v>
      </c>
    </row>
    <row r="44" spans="1:23" ht="11.65" customHeight="1">
      <c r="A44" s="20">
        <v>2010</v>
      </c>
      <c r="B44" s="112">
        <v>1404</v>
      </c>
      <c r="C44" s="112">
        <v>1432</v>
      </c>
      <c r="D44" s="112">
        <v>1474</v>
      </c>
      <c r="E44" s="112">
        <v>1512</v>
      </c>
      <c r="F44" s="112">
        <v>1387</v>
      </c>
      <c r="G44" s="112">
        <v>1462</v>
      </c>
      <c r="H44" s="112">
        <v>1427</v>
      </c>
      <c r="I44" s="112">
        <v>1509</v>
      </c>
      <c r="J44" s="112">
        <v>1409</v>
      </c>
      <c r="K44" s="112">
        <v>1387</v>
      </c>
      <c r="L44" s="112">
        <v>1394</v>
      </c>
      <c r="M44" s="112">
        <v>1387</v>
      </c>
      <c r="N44" s="112">
        <v>1491</v>
      </c>
      <c r="O44" s="112">
        <v>1502</v>
      </c>
      <c r="P44" s="112">
        <v>1424</v>
      </c>
      <c r="Q44" s="112">
        <v>1515</v>
      </c>
      <c r="R44" s="112">
        <v>1426</v>
      </c>
      <c r="S44" s="112">
        <v>1410</v>
      </c>
      <c r="T44" s="112">
        <v>1413</v>
      </c>
      <c r="U44" s="112">
        <v>1503</v>
      </c>
      <c r="V44" s="112">
        <v>1497</v>
      </c>
      <c r="W44" s="19">
        <v>2010</v>
      </c>
    </row>
    <row r="45" spans="1:23" ht="11.65" customHeight="1">
      <c r="A45" s="20">
        <v>2011</v>
      </c>
      <c r="B45" s="112">
        <v>1409</v>
      </c>
      <c r="C45" s="112">
        <v>1428</v>
      </c>
      <c r="D45" s="112">
        <v>1480</v>
      </c>
      <c r="E45" s="112">
        <v>1508</v>
      </c>
      <c r="F45" s="112">
        <v>1391</v>
      </c>
      <c r="G45" s="112">
        <v>1462</v>
      </c>
      <c r="H45" s="112">
        <v>1429</v>
      </c>
      <c r="I45" s="112">
        <v>1510</v>
      </c>
      <c r="J45" s="112">
        <v>1409</v>
      </c>
      <c r="K45" s="112">
        <v>1389</v>
      </c>
      <c r="L45" s="112">
        <v>1392</v>
      </c>
      <c r="M45" s="112">
        <v>1387</v>
      </c>
      <c r="N45" s="112">
        <v>1499</v>
      </c>
      <c r="O45" s="112">
        <v>1505</v>
      </c>
      <c r="P45" s="112">
        <v>1424</v>
      </c>
      <c r="Q45" s="112">
        <v>1521</v>
      </c>
      <c r="R45" s="112">
        <v>1427</v>
      </c>
      <c r="S45" s="112">
        <v>1410</v>
      </c>
      <c r="T45" s="112">
        <v>1414</v>
      </c>
      <c r="U45" s="112">
        <v>1507</v>
      </c>
      <c r="V45" s="112">
        <v>1501</v>
      </c>
      <c r="W45" s="19">
        <v>2011</v>
      </c>
    </row>
    <row r="46" spans="1:23" ht="11.65" customHeight="1">
      <c r="A46" s="20">
        <v>2012</v>
      </c>
      <c r="B46" s="112">
        <v>1393</v>
      </c>
      <c r="C46" s="112">
        <v>1411</v>
      </c>
      <c r="D46" s="112">
        <v>1458</v>
      </c>
      <c r="E46" s="112">
        <v>1483</v>
      </c>
      <c r="F46" s="112">
        <v>1374</v>
      </c>
      <c r="G46" s="112">
        <v>1447</v>
      </c>
      <c r="H46" s="112">
        <v>1408</v>
      </c>
      <c r="I46" s="112">
        <v>1484</v>
      </c>
      <c r="J46" s="112">
        <v>1393</v>
      </c>
      <c r="K46" s="112">
        <v>1371</v>
      </c>
      <c r="L46" s="112">
        <v>1374</v>
      </c>
      <c r="M46" s="112">
        <v>1366</v>
      </c>
      <c r="N46" s="112">
        <v>1471</v>
      </c>
      <c r="O46" s="112">
        <v>1481</v>
      </c>
      <c r="P46" s="112">
        <v>1411</v>
      </c>
      <c r="Q46" s="112">
        <v>1494</v>
      </c>
      <c r="R46" s="112">
        <v>1408</v>
      </c>
      <c r="S46" s="112">
        <v>1393</v>
      </c>
      <c r="T46" s="112">
        <v>1396</v>
      </c>
      <c r="U46" s="112">
        <v>1481</v>
      </c>
      <c r="V46" s="112">
        <v>1476</v>
      </c>
      <c r="W46" s="19">
        <v>2012</v>
      </c>
    </row>
    <row r="47" spans="1:23" ht="11.65" customHeight="1">
      <c r="A47" s="20">
        <v>2013</v>
      </c>
      <c r="B47" s="112">
        <v>1392</v>
      </c>
      <c r="C47" s="112">
        <v>1403</v>
      </c>
      <c r="D47" s="112">
        <v>1440</v>
      </c>
      <c r="E47" s="112">
        <v>1460</v>
      </c>
      <c r="F47" s="112">
        <v>1360</v>
      </c>
      <c r="G47" s="112">
        <v>1432</v>
      </c>
      <c r="H47" s="112">
        <v>1397</v>
      </c>
      <c r="I47" s="112">
        <v>1456</v>
      </c>
      <c r="J47" s="112">
        <v>1386</v>
      </c>
      <c r="K47" s="112">
        <v>1357</v>
      </c>
      <c r="L47" s="112">
        <v>1363</v>
      </c>
      <c r="M47" s="112">
        <v>1353</v>
      </c>
      <c r="N47" s="112">
        <v>1453</v>
      </c>
      <c r="O47" s="112">
        <v>1462</v>
      </c>
      <c r="P47" s="112">
        <v>1395</v>
      </c>
      <c r="Q47" s="112">
        <v>1477</v>
      </c>
      <c r="R47" s="112">
        <v>1397</v>
      </c>
      <c r="S47" s="112">
        <v>1384</v>
      </c>
      <c r="T47" s="112">
        <v>1386</v>
      </c>
      <c r="U47" s="112">
        <v>1460</v>
      </c>
      <c r="V47" s="112">
        <v>1456</v>
      </c>
      <c r="W47" s="19">
        <v>2013</v>
      </c>
    </row>
    <row r="48" spans="1:23" ht="11.65" customHeight="1">
      <c r="A48" s="20">
        <v>2014</v>
      </c>
      <c r="B48" s="112">
        <v>1393</v>
      </c>
      <c r="C48" s="112">
        <v>1407</v>
      </c>
      <c r="D48" s="112">
        <v>1433</v>
      </c>
      <c r="E48" s="112">
        <v>1471</v>
      </c>
      <c r="F48" s="112">
        <v>1353</v>
      </c>
      <c r="G48" s="112">
        <v>1434</v>
      </c>
      <c r="H48" s="112">
        <v>1399</v>
      </c>
      <c r="I48" s="112">
        <v>1460</v>
      </c>
      <c r="J48" s="112">
        <v>1385</v>
      </c>
      <c r="K48" s="112">
        <v>1366</v>
      </c>
      <c r="L48" s="112">
        <v>1374</v>
      </c>
      <c r="M48" s="112">
        <v>1359</v>
      </c>
      <c r="N48" s="112">
        <v>1457</v>
      </c>
      <c r="O48" s="112">
        <v>1464</v>
      </c>
      <c r="P48" s="112">
        <v>1399</v>
      </c>
      <c r="Q48" s="112">
        <v>1478</v>
      </c>
      <c r="R48" s="112">
        <v>1400</v>
      </c>
      <c r="S48" s="112">
        <v>1388</v>
      </c>
      <c r="T48" s="112">
        <v>1390</v>
      </c>
      <c r="U48" s="112">
        <v>1465</v>
      </c>
      <c r="V48" s="112">
        <v>1457</v>
      </c>
      <c r="W48" s="19">
        <v>2014</v>
      </c>
    </row>
    <row r="49" spans="1:23" ht="11.65" customHeight="1">
      <c r="A49" s="20">
        <v>2015</v>
      </c>
      <c r="B49" s="112">
        <v>1394</v>
      </c>
      <c r="C49" s="112">
        <v>1408</v>
      </c>
      <c r="D49" s="112">
        <v>1428</v>
      </c>
      <c r="E49" s="112">
        <v>1477</v>
      </c>
      <c r="F49" s="112">
        <v>1366</v>
      </c>
      <c r="G49" s="112">
        <v>1432</v>
      </c>
      <c r="H49" s="112">
        <v>1397</v>
      </c>
      <c r="I49" s="112">
        <v>1465</v>
      </c>
      <c r="J49" s="112">
        <v>1386</v>
      </c>
      <c r="K49" s="112">
        <v>1367</v>
      </c>
      <c r="L49" s="112">
        <v>1371</v>
      </c>
      <c r="M49" s="112">
        <v>1365</v>
      </c>
      <c r="N49" s="112">
        <v>1458</v>
      </c>
      <c r="O49" s="112">
        <v>1468</v>
      </c>
      <c r="P49" s="112">
        <v>1394</v>
      </c>
      <c r="Q49" s="112">
        <v>1482</v>
      </c>
      <c r="R49" s="112">
        <v>1401</v>
      </c>
      <c r="S49" s="112">
        <v>1388</v>
      </c>
      <c r="T49" s="112">
        <v>1390</v>
      </c>
      <c r="U49" s="112">
        <v>1469</v>
      </c>
      <c r="V49" s="112">
        <v>1459</v>
      </c>
      <c r="W49" s="19">
        <v>2015</v>
      </c>
    </row>
    <row r="50" spans="1:23" ht="11.65" customHeight="1">
      <c r="A50" s="20">
        <v>2016</v>
      </c>
      <c r="B50" s="112">
        <v>1387</v>
      </c>
      <c r="C50" s="112">
        <v>1397</v>
      </c>
      <c r="D50" s="112">
        <v>1422</v>
      </c>
      <c r="E50" s="112">
        <v>1463</v>
      </c>
      <c r="F50" s="112">
        <v>1364</v>
      </c>
      <c r="G50" s="112">
        <v>1435</v>
      </c>
      <c r="H50" s="112">
        <v>1398</v>
      </c>
      <c r="I50" s="112">
        <v>1454</v>
      </c>
      <c r="J50" s="112">
        <v>1384</v>
      </c>
      <c r="K50" s="112">
        <v>1362</v>
      </c>
      <c r="L50" s="112">
        <v>1366</v>
      </c>
      <c r="M50" s="112">
        <v>1357</v>
      </c>
      <c r="N50" s="112">
        <v>1447</v>
      </c>
      <c r="O50" s="112">
        <v>1456</v>
      </c>
      <c r="P50" s="112">
        <v>1394</v>
      </c>
      <c r="Q50" s="112">
        <v>1466</v>
      </c>
      <c r="R50" s="112">
        <v>1395</v>
      </c>
      <c r="S50" s="112">
        <v>1383</v>
      </c>
      <c r="T50" s="112">
        <v>1385</v>
      </c>
      <c r="U50" s="112">
        <v>1456</v>
      </c>
      <c r="V50" s="112">
        <v>1448</v>
      </c>
      <c r="W50" s="19">
        <v>2016</v>
      </c>
    </row>
    <row r="51" spans="1:23" ht="11.65" customHeight="1">
      <c r="A51" s="20">
        <v>2017</v>
      </c>
      <c r="B51" s="112">
        <v>1386</v>
      </c>
      <c r="C51" s="112">
        <v>1393</v>
      </c>
      <c r="D51" s="112">
        <v>1417</v>
      </c>
      <c r="E51" s="112">
        <v>1459</v>
      </c>
      <c r="F51" s="112">
        <v>1363</v>
      </c>
      <c r="G51" s="112">
        <v>1431</v>
      </c>
      <c r="H51" s="112">
        <v>1392</v>
      </c>
      <c r="I51" s="112">
        <v>1451</v>
      </c>
      <c r="J51" s="112">
        <v>1379</v>
      </c>
      <c r="K51" s="112">
        <v>1360</v>
      </c>
      <c r="L51" s="112">
        <v>1361</v>
      </c>
      <c r="M51" s="112">
        <v>1353</v>
      </c>
      <c r="N51" s="112">
        <v>1444</v>
      </c>
      <c r="O51" s="112">
        <v>1453</v>
      </c>
      <c r="P51" s="112">
        <v>1391</v>
      </c>
      <c r="Q51" s="112">
        <v>1460</v>
      </c>
      <c r="R51" s="112">
        <v>1391</v>
      </c>
      <c r="S51" s="112">
        <v>1380</v>
      </c>
      <c r="T51" s="112">
        <v>1382</v>
      </c>
      <c r="U51" s="112">
        <v>1452</v>
      </c>
      <c r="V51" s="112">
        <v>1443</v>
      </c>
      <c r="W51" s="19">
        <v>2017</v>
      </c>
    </row>
    <row r="52" spans="1:23" ht="11.65" customHeight="1">
      <c r="A52" s="20">
        <v>2018</v>
      </c>
      <c r="B52" s="112">
        <v>1392</v>
      </c>
      <c r="C52" s="112">
        <v>1396</v>
      </c>
      <c r="D52" s="112">
        <v>1414</v>
      </c>
      <c r="E52" s="112">
        <v>1447</v>
      </c>
      <c r="F52" s="112">
        <v>1354</v>
      </c>
      <c r="G52" s="112">
        <v>1423</v>
      </c>
      <c r="H52" s="112">
        <v>1391</v>
      </c>
      <c r="I52" s="112">
        <v>1445</v>
      </c>
      <c r="J52" s="112">
        <v>1375</v>
      </c>
      <c r="K52" s="112">
        <v>1358</v>
      </c>
      <c r="L52" s="112">
        <v>1363</v>
      </c>
      <c r="M52" s="112">
        <v>1349</v>
      </c>
      <c r="N52" s="112">
        <v>1431</v>
      </c>
      <c r="O52" s="112">
        <v>1450</v>
      </c>
      <c r="P52" s="112">
        <v>1387</v>
      </c>
      <c r="Q52" s="112">
        <v>1445</v>
      </c>
      <c r="R52" s="112">
        <v>1390</v>
      </c>
      <c r="S52" s="112">
        <v>1380</v>
      </c>
      <c r="T52" s="112">
        <v>1382</v>
      </c>
      <c r="U52" s="112">
        <v>1441</v>
      </c>
      <c r="V52" s="112">
        <v>1434</v>
      </c>
      <c r="W52" s="19">
        <v>2018</v>
      </c>
    </row>
    <row r="53" spans="1:23" ht="11.65" customHeight="1">
      <c r="A53" s="20">
        <v>2019</v>
      </c>
      <c r="B53" s="112">
        <v>1387</v>
      </c>
      <c r="C53" s="112">
        <v>1392</v>
      </c>
      <c r="D53" s="112">
        <v>1404</v>
      </c>
      <c r="E53" s="112">
        <v>1443</v>
      </c>
      <c r="F53" s="112">
        <v>1357</v>
      </c>
      <c r="G53" s="112">
        <v>1418</v>
      </c>
      <c r="H53" s="112">
        <v>1386</v>
      </c>
      <c r="I53" s="112">
        <v>1438</v>
      </c>
      <c r="J53" s="112">
        <v>1372</v>
      </c>
      <c r="K53" s="112">
        <v>1357</v>
      </c>
      <c r="L53" s="112">
        <v>1356</v>
      </c>
      <c r="M53" s="112">
        <v>1348</v>
      </c>
      <c r="N53" s="112">
        <v>1426</v>
      </c>
      <c r="O53" s="112">
        <v>1444</v>
      </c>
      <c r="P53" s="112">
        <v>1386</v>
      </c>
      <c r="Q53" s="112">
        <v>1442</v>
      </c>
      <c r="R53" s="112">
        <v>1386</v>
      </c>
      <c r="S53" s="112">
        <v>1377</v>
      </c>
      <c r="T53" s="112">
        <v>1378</v>
      </c>
      <c r="U53" s="112">
        <v>1436</v>
      </c>
      <c r="V53" s="112">
        <v>1428</v>
      </c>
      <c r="W53" s="19">
        <v>2019</v>
      </c>
    </row>
    <row r="54" spans="1:23" ht="10.15" customHeight="1">
      <c r="A54" s="85"/>
      <c r="B54" s="89"/>
      <c r="C54" s="86"/>
      <c r="D54" s="86"/>
      <c r="E54" s="86"/>
      <c r="F54" s="86"/>
      <c r="G54" s="86"/>
      <c r="H54" s="86"/>
      <c r="I54" s="86"/>
      <c r="J54" s="86"/>
      <c r="K54" s="86"/>
      <c r="L54" s="86"/>
      <c r="M54" s="86"/>
      <c r="N54" s="86"/>
      <c r="O54" s="86"/>
      <c r="P54" s="86"/>
      <c r="Q54" s="86"/>
      <c r="R54" s="86"/>
      <c r="S54" s="86"/>
      <c r="T54" s="86"/>
      <c r="U54" s="86"/>
      <c r="V54" s="85"/>
      <c r="W54" s="89"/>
    </row>
    <row r="55" spans="1:23">
      <c r="O55" s="121"/>
    </row>
    <row r="56" spans="1:23">
      <c r="A56" s="29" t="s">
        <v>178</v>
      </c>
      <c r="B56" s="33" t="s">
        <v>179</v>
      </c>
      <c r="C56" s="33"/>
      <c r="D56" s="33"/>
      <c r="E56" s="33"/>
      <c r="F56" s="55"/>
      <c r="G56" s="33"/>
      <c r="H56" s="33"/>
      <c r="O56" s="121"/>
    </row>
    <row r="57" spans="1:23">
      <c r="A57" s="29" t="s">
        <v>180</v>
      </c>
      <c r="B57" s="33" t="s">
        <v>181</v>
      </c>
      <c r="C57" s="33"/>
      <c r="D57" s="33"/>
      <c r="E57" s="33"/>
      <c r="F57" s="55"/>
      <c r="G57" s="33"/>
      <c r="H57" s="33"/>
    </row>
    <row r="58" spans="1:23">
      <c r="A58" s="150" t="s">
        <v>177</v>
      </c>
      <c r="B58" s="150"/>
      <c r="C58" s="150"/>
      <c r="D58" s="150"/>
      <c r="E58" s="150"/>
      <c r="F58" s="150"/>
      <c r="G58" s="150"/>
      <c r="H58" s="150"/>
      <c r="I58" s="150"/>
      <c r="J58" s="150"/>
      <c r="K58" s="150"/>
    </row>
    <row r="59" spans="1:23">
      <c r="A59" s="150"/>
      <c r="B59" s="150"/>
      <c r="C59" s="150"/>
      <c r="D59" s="150"/>
      <c r="E59" s="150"/>
      <c r="F59" s="150"/>
      <c r="G59" s="150"/>
      <c r="H59" s="150"/>
      <c r="I59" s="150"/>
      <c r="J59" s="150"/>
      <c r="K59" s="150"/>
    </row>
    <row r="60" spans="1:23">
      <c r="A60" s="29"/>
      <c r="B60" s="29"/>
      <c r="C60" s="29"/>
      <c r="D60" s="29"/>
      <c r="E60" s="29"/>
      <c r="F60" s="29"/>
      <c r="G60" s="29"/>
      <c r="H60" s="29"/>
    </row>
    <row r="61" spans="1:23">
      <c r="A61" s="139" t="s">
        <v>182</v>
      </c>
      <c r="B61" s="29"/>
      <c r="C61" s="29"/>
      <c r="D61" s="29"/>
      <c r="E61" s="29"/>
      <c r="F61" s="29"/>
      <c r="G61" s="29"/>
      <c r="H61" s="29"/>
    </row>
  </sheetData>
  <mergeCells count="26">
    <mergeCell ref="A58:K59"/>
    <mergeCell ref="A2:W2"/>
    <mergeCell ref="Q5:Q7"/>
    <mergeCell ref="R5:R7"/>
    <mergeCell ref="S5:V5"/>
    <mergeCell ref="W5:W7"/>
    <mergeCell ref="S6:T6"/>
    <mergeCell ref="U6:V6"/>
    <mergeCell ref="E5:E7"/>
    <mergeCell ref="F5:F7"/>
    <mergeCell ref="M5:M7"/>
    <mergeCell ref="N5:N7"/>
    <mergeCell ref="O5:O7"/>
    <mergeCell ref="P5:P7"/>
    <mergeCell ref="A5:A7"/>
    <mergeCell ref="B5:B7"/>
    <mergeCell ref="K5:K7"/>
    <mergeCell ref="L5:L7"/>
    <mergeCell ref="H5:H7"/>
    <mergeCell ref="B9:V9"/>
    <mergeCell ref="B32:V32"/>
    <mergeCell ref="C5:C7"/>
    <mergeCell ref="D5:D7"/>
    <mergeCell ref="G5:G7"/>
    <mergeCell ref="I5:I7"/>
    <mergeCell ref="J5:J7"/>
  </mergeCells>
  <phoneticPr fontId="3" type="noConversion"/>
  <hyperlinks>
    <hyperlink ref="A61" location="Inhaltsverzeichnis!A1" display="Link zurück zum Inhaltsverzeichnis"/>
  </hyperlinks>
  <pageMargins left="0.78740157480314965" right="0.78740157480314965" top="0.98425196850393704" bottom="0.59055118110236227" header="0.51181102362204722" footer="0.27559055118110237"/>
  <pageSetup paperSize="9" fitToWidth="2" orientation="portrait" horizontalDpi="4294967293" verticalDpi="4294967293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1"/>
  <sheetViews>
    <sheetView zoomScaleNormal="100" zoomScaleSheetLayoutView="100" workbookViewId="0">
      <pane ySplit="7" topLeftCell="A8" activePane="bottomLeft" state="frozen"/>
      <selection pane="bottomLeft" activeCell="A2" sqref="A2:W2"/>
    </sheetView>
  </sheetViews>
  <sheetFormatPr baseColWidth="10" defaultColWidth="11.5703125" defaultRowHeight="12.75"/>
  <cols>
    <col min="1" max="1" width="6.28515625" style="11" customWidth="1"/>
    <col min="2" max="2" width="7.42578125" style="11" customWidth="1"/>
    <col min="3" max="3" width="8.140625" style="11" customWidth="1"/>
    <col min="4" max="4" width="7.42578125" style="11" bestFit="1" customWidth="1"/>
    <col min="5" max="5" width="7.28515625" style="11" customWidth="1"/>
    <col min="6" max="6" width="6.7109375" style="11" customWidth="1"/>
    <col min="7" max="10" width="7.28515625" style="11" customWidth="1"/>
    <col min="11" max="11" width="8.28515625" style="11" bestFit="1" customWidth="1"/>
    <col min="12" max="12" width="7.28515625" style="11" customWidth="1"/>
    <col min="13" max="15" width="7.7109375" style="11" customWidth="1"/>
    <col min="16" max="17" width="8" style="11" customWidth="1"/>
    <col min="18" max="22" width="8.140625" style="11" customWidth="1"/>
    <col min="23" max="23" width="7" style="11" customWidth="1"/>
    <col min="24" max="16384" width="11.5703125" style="11"/>
  </cols>
  <sheetData>
    <row r="1" spans="1:23" ht="12" customHeight="1">
      <c r="A1" s="70"/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</row>
    <row r="2" spans="1:23" ht="12" customHeight="1">
      <c r="A2" s="166" t="s">
        <v>167</v>
      </c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166"/>
      <c r="T2" s="166"/>
      <c r="U2" s="166"/>
      <c r="V2" s="166"/>
      <c r="W2" s="166"/>
    </row>
    <row r="3" spans="1:23" ht="11.1" customHeight="1">
      <c r="A3" s="70"/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</row>
    <row r="4" spans="1:23" ht="11.1" customHeight="1">
      <c r="A4" s="70"/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</row>
    <row r="5" spans="1:23" ht="12.75" customHeight="1">
      <c r="A5" s="174" t="s">
        <v>24</v>
      </c>
      <c r="B5" s="165" t="s">
        <v>10</v>
      </c>
      <c r="C5" s="165" t="s">
        <v>0</v>
      </c>
      <c r="D5" s="165" t="s">
        <v>1</v>
      </c>
      <c r="E5" s="165" t="s">
        <v>11</v>
      </c>
      <c r="F5" s="165" t="s">
        <v>2</v>
      </c>
      <c r="G5" s="165" t="s">
        <v>3</v>
      </c>
      <c r="H5" s="165" t="s">
        <v>4</v>
      </c>
      <c r="I5" s="165" t="s">
        <v>12</v>
      </c>
      <c r="J5" s="165" t="s">
        <v>13</v>
      </c>
      <c r="K5" s="165" t="s">
        <v>14</v>
      </c>
      <c r="L5" s="170" t="s">
        <v>15</v>
      </c>
      <c r="M5" s="174" t="s">
        <v>5</v>
      </c>
      <c r="N5" s="165" t="s">
        <v>6</v>
      </c>
      <c r="O5" s="165" t="s">
        <v>16</v>
      </c>
      <c r="P5" s="165" t="s">
        <v>17</v>
      </c>
      <c r="Q5" s="165" t="s">
        <v>7</v>
      </c>
      <c r="R5" s="165" t="s">
        <v>18</v>
      </c>
      <c r="S5" s="165" t="s">
        <v>19</v>
      </c>
      <c r="T5" s="165"/>
      <c r="U5" s="165"/>
      <c r="V5" s="165"/>
      <c r="W5" s="170" t="s">
        <v>24</v>
      </c>
    </row>
    <row r="6" spans="1:23">
      <c r="A6" s="174"/>
      <c r="B6" s="165"/>
      <c r="C6" s="165"/>
      <c r="D6" s="165"/>
      <c r="E6" s="165"/>
      <c r="F6" s="165"/>
      <c r="G6" s="165"/>
      <c r="H6" s="165"/>
      <c r="I6" s="165"/>
      <c r="J6" s="165"/>
      <c r="K6" s="165"/>
      <c r="L6" s="170"/>
      <c r="M6" s="174"/>
      <c r="N6" s="165"/>
      <c r="O6" s="165"/>
      <c r="P6" s="165"/>
      <c r="Q6" s="165"/>
      <c r="R6" s="165"/>
      <c r="S6" s="165" t="s">
        <v>20</v>
      </c>
      <c r="T6" s="165"/>
      <c r="U6" s="165" t="s">
        <v>21</v>
      </c>
      <c r="V6" s="165"/>
      <c r="W6" s="170"/>
    </row>
    <row r="7" spans="1:23" ht="21.95" customHeight="1">
      <c r="A7" s="174"/>
      <c r="B7" s="165"/>
      <c r="C7" s="165"/>
      <c r="D7" s="165"/>
      <c r="E7" s="165"/>
      <c r="F7" s="165"/>
      <c r="G7" s="165"/>
      <c r="H7" s="165"/>
      <c r="I7" s="165"/>
      <c r="J7" s="165"/>
      <c r="K7" s="165"/>
      <c r="L7" s="170"/>
      <c r="M7" s="174"/>
      <c r="N7" s="165"/>
      <c r="O7" s="165"/>
      <c r="P7" s="165"/>
      <c r="Q7" s="165"/>
      <c r="R7" s="165"/>
      <c r="S7" s="14" t="s">
        <v>22</v>
      </c>
      <c r="T7" s="14" t="s">
        <v>23</v>
      </c>
      <c r="U7" s="14" t="s">
        <v>22</v>
      </c>
      <c r="V7" s="14" t="s">
        <v>23</v>
      </c>
      <c r="W7" s="170"/>
    </row>
    <row r="8" spans="1:23" ht="10.15" customHeight="1">
      <c r="A8" s="15"/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7"/>
      <c r="T8" s="17"/>
      <c r="U8" s="17"/>
      <c r="V8" s="17"/>
      <c r="W8" s="18"/>
    </row>
    <row r="9" spans="1:23" ht="12" customHeight="1">
      <c r="A9" s="20"/>
      <c r="B9" s="154" t="s">
        <v>145</v>
      </c>
      <c r="C9" s="153"/>
      <c r="D9" s="153"/>
      <c r="E9" s="153"/>
      <c r="F9" s="153"/>
      <c r="G9" s="153"/>
      <c r="H9" s="153"/>
      <c r="I9" s="153"/>
      <c r="J9" s="153"/>
      <c r="K9" s="153"/>
      <c r="L9" s="153"/>
      <c r="M9" s="153"/>
      <c r="N9" s="153"/>
      <c r="O9" s="153"/>
      <c r="P9" s="153"/>
      <c r="Q9" s="153"/>
      <c r="R9" s="153"/>
      <c r="S9" s="153"/>
      <c r="T9" s="153"/>
      <c r="U9" s="153"/>
      <c r="V9" s="155"/>
      <c r="W9" s="25"/>
    </row>
    <row r="10" spans="1:23" ht="10.15" customHeight="1">
      <c r="A10" s="20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19"/>
    </row>
    <row r="11" spans="1:23" ht="11.65" customHeight="1">
      <c r="A11" s="20">
        <v>2000</v>
      </c>
      <c r="B11" s="21">
        <v>6681.3770000000004</v>
      </c>
      <c r="C11" s="21">
        <v>7637.8230000000003</v>
      </c>
      <c r="D11" s="21">
        <v>2113.654</v>
      </c>
      <c r="E11" s="21">
        <v>1487.828</v>
      </c>
      <c r="F11" s="21">
        <v>494.74</v>
      </c>
      <c r="G11" s="21">
        <v>1339.779</v>
      </c>
      <c r="H11" s="21">
        <v>3871.123</v>
      </c>
      <c r="I11" s="21">
        <v>1069.2850000000001</v>
      </c>
      <c r="J11" s="21">
        <v>4316.4210000000003</v>
      </c>
      <c r="K11" s="21">
        <v>10484.541999999999</v>
      </c>
      <c r="L11" s="21">
        <v>2149.9760000000001</v>
      </c>
      <c r="M11" s="21">
        <v>638.298</v>
      </c>
      <c r="N11" s="21">
        <v>2710.6790000000001</v>
      </c>
      <c r="O11" s="21">
        <v>1500.165</v>
      </c>
      <c r="P11" s="21">
        <v>1542.634</v>
      </c>
      <c r="Q11" s="21">
        <v>1478.326</v>
      </c>
      <c r="R11" s="21">
        <v>49516.65</v>
      </c>
      <c r="S11" s="21">
        <v>39156.713000000003</v>
      </c>
      <c r="T11" s="21">
        <v>41270.366999999998</v>
      </c>
      <c r="U11" s="21">
        <v>8246.2829999999994</v>
      </c>
      <c r="V11" s="21">
        <v>10359.937</v>
      </c>
      <c r="W11" s="19">
        <v>2000</v>
      </c>
    </row>
    <row r="12" spans="1:23" ht="11.65" customHeight="1">
      <c r="A12" s="20">
        <v>2001</v>
      </c>
      <c r="B12" s="21">
        <v>6719.8580000000002</v>
      </c>
      <c r="C12" s="21">
        <v>7685.55</v>
      </c>
      <c r="D12" s="21">
        <v>2100.0340000000001</v>
      </c>
      <c r="E12" s="21">
        <v>1430.817</v>
      </c>
      <c r="F12" s="21">
        <v>493.74099999999999</v>
      </c>
      <c r="G12" s="21">
        <v>1343.347</v>
      </c>
      <c r="H12" s="21">
        <v>3865.4879999999998</v>
      </c>
      <c r="I12" s="21">
        <v>1028.201</v>
      </c>
      <c r="J12" s="21">
        <v>4287.13</v>
      </c>
      <c r="K12" s="21">
        <v>10424.968999999999</v>
      </c>
      <c r="L12" s="21">
        <v>2129.4540000000002</v>
      </c>
      <c r="M12" s="21">
        <v>634.404</v>
      </c>
      <c r="N12" s="21">
        <v>2603.8310000000001</v>
      </c>
      <c r="O12" s="21">
        <v>1446.4590000000001</v>
      </c>
      <c r="P12" s="21">
        <v>1530.953</v>
      </c>
      <c r="Q12" s="21">
        <v>1427.4269999999999</v>
      </c>
      <c r="R12" s="21">
        <v>49151.663</v>
      </c>
      <c r="S12" s="21">
        <v>39114.894</v>
      </c>
      <c r="T12" s="21">
        <v>41214.928</v>
      </c>
      <c r="U12" s="21">
        <v>7936.7349999999997</v>
      </c>
      <c r="V12" s="21">
        <v>10036.769</v>
      </c>
      <c r="W12" s="19">
        <v>2001</v>
      </c>
    </row>
    <row r="13" spans="1:23" ht="11.65" customHeight="1">
      <c r="A13" s="20">
        <v>2002</v>
      </c>
      <c r="B13" s="21">
        <v>6701.5</v>
      </c>
      <c r="C13" s="21">
        <v>7636.22</v>
      </c>
      <c r="D13" s="21">
        <v>2028.24</v>
      </c>
      <c r="E13" s="21">
        <v>1389.4770000000001</v>
      </c>
      <c r="F13" s="21">
        <v>487.77</v>
      </c>
      <c r="G13" s="21">
        <v>1326.3219999999999</v>
      </c>
      <c r="H13" s="21">
        <v>3832.672</v>
      </c>
      <c r="I13" s="21">
        <v>1000.82</v>
      </c>
      <c r="J13" s="21">
        <v>4260.3100000000004</v>
      </c>
      <c r="K13" s="21">
        <v>10317.189</v>
      </c>
      <c r="L13" s="21">
        <v>2127.7669999999998</v>
      </c>
      <c r="M13" s="21">
        <v>628.06899999999996</v>
      </c>
      <c r="N13" s="21">
        <v>2536.1990000000001</v>
      </c>
      <c r="O13" s="21">
        <v>1402.923</v>
      </c>
      <c r="P13" s="21">
        <v>1512.2059999999999</v>
      </c>
      <c r="Q13" s="21">
        <v>1384.2929999999999</v>
      </c>
      <c r="R13" s="21">
        <v>48571.976999999999</v>
      </c>
      <c r="S13" s="21">
        <v>38830.025000000001</v>
      </c>
      <c r="T13" s="21">
        <v>40858.264999999999</v>
      </c>
      <c r="U13" s="21">
        <v>7713.7120000000004</v>
      </c>
      <c r="V13" s="21">
        <v>9741.9519999999993</v>
      </c>
      <c r="W13" s="19">
        <v>2002</v>
      </c>
    </row>
    <row r="14" spans="1:23" ht="11.65" customHeight="1">
      <c r="A14" s="20">
        <v>2003</v>
      </c>
      <c r="B14" s="21">
        <v>6618.3980000000001</v>
      </c>
      <c r="C14" s="21">
        <v>7499.4319999999998</v>
      </c>
      <c r="D14" s="21">
        <v>1965.328</v>
      </c>
      <c r="E14" s="21">
        <v>1351.4680000000001</v>
      </c>
      <c r="F14" s="21">
        <v>478.22</v>
      </c>
      <c r="G14" s="21">
        <v>1303.241</v>
      </c>
      <c r="H14" s="21">
        <v>3750.701</v>
      </c>
      <c r="I14" s="21">
        <v>967.255</v>
      </c>
      <c r="J14" s="21">
        <v>4205.6260000000002</v>
      </c>
      <c r="K14" s="21">
        <v>10157.558999999999</v>
      </c>
      <c r="L14" s="21">
        <v>2107.9949999999999</v>
      </c>
      <c r="M14" s="21">
        <v>622.88599999999997</v>
      </c>
      <c r="N14" s="21">
        <v>2496.88</v>
      </c>
      <c r="O14" s="21">
        <v>1363.5419999999999</v>
      </c>
      <c r="P14" s="21">
        <v>1477.4490000000001</v>
      </c>
      <c r="Q14" s="21">
        <v>1344.76</v>
      </c>
      <c r="R14" s="21">
        <v>47710.74</v>
      </c>
      <c r="S14" s="21">
        <v>38221.506999999998</v>
      </c>
      <c r="T14" s="21">
        <v>40186.834999999999</v>
      </c>
      <c r="U14" s="21">
        <v>7523.9049999999997</v>
      </c>
      <c r="V14" s="21">
        <v>9489.2330000000002</v>
      </c>
      <c r="W14" s="19">
        <v>2003</v>
      </c>
    </row>
    <row r="15" spans="1:23" ht="11.65" customHeight="1">
      <c r="A15" s="20">
        <v>2004</v>
      </c>
      <c r="B15" s="21">
        <v>6617.7079999999996</v>
      </c>
      <c r="C15" s="21">
        <v>7507.9930000000004</v>
      </c>
      <c r="D15" s="21">
        <v>1945.52</v>
      </c>
      <c r="E15" s="21">
        <v>1346.585</v>
      </c>
      <c r="F15" s="21">
        <v>475.21600000000001</v>
      </c>
      <c r="G15" s="21">
        <v>1305.3009999999999</v>
      </c>
      <c r="H15" s="21">
        <v>3757.13</v>
      </c>
      <c r="I15" s="21">
        <v>959.32500000000005</v>
      </c>
      <c r="J15" s="21">
        <v>4214.9750000000004</v>
      </c>
      <c r="K15" s="21">
        <v>10144.001</v>
      </c>
      <c r="L15" s="21">
        <v>2111.806</v>
      </c>
      <c r="M15" s="21">
        <v>625.87099999999998</v>
      </c>
      <c r="N15" s="21">
        <v>2493.732</v>
      </c>
      <c r="O15" s="21">
        <v>1357.3340000000001</v>
      </c>
      <c r="P15" s="21">
        <v>1472.53</v>
      </c>
      <c r="Q15" s="21">
        <v>1352.184</v>
      </c>
      <c r="R15" s="21">
        <v>47687.211000000003</v>
      </c>
      <c r="S15" s="21">
        <v>38232.531000000003</v>
      </c>
      <c r="T15" s="21">
        <v>40178.050999999999</v>
      </c>
      <c r="U15" s="21">
        <v>7509.16</v>
      </c>
      <c r="V15" s="21">
        <v>9454.68</v>
      </c>
      <c r="W15" s="19">
        <v>2004</v>
      </c>
    </row>
    <row r="16" spans="1:23" ht="11.65" customHeight="1">
      <c r="A16" s="20">
        <v>2005</v>
      </c>
      <c r="B16" s="21">
        <v>6577.8019999999997</v>
      </c>
      <c r="C16" s="21">
        <v>7457.6210000000001</v>
      </c>
      <c r="D16" s="21">
        <v>1912.318</v>
      </c>
      <c r="E16" s="21">
        <v>1307.3340000000001</v>
      </c>
      <c r="F16" s="21">
        <v>468.32100000000003</v>
      </c>
      <c r="G16" s="21">
        <v>1312.296</v>
      </c>
      <c r="H16" s="21">
        <v>3710.78</v>
      </c>
      <c r="I16" s="21">
        <v>937.798</v>
      </c>
      <c r="J16" s="21">
        <v>4160.8670000000002</v>
      </c>
      <c r="K16" s="21">
        <v>10041.698</v>
      </c>
      <c r="L16" s="21">
        <v>2097.2600000000002</v>
      </c>
      <c r="M16" s="21">
        <v>619.72299999999996</v>
      </c>
      <c r="N16" s="21">
        <v>2420.2109999999998</v>
      </c>
      <c r="O16" s="21">
        <v>1315.136</v>
      </c>
      <c r="P16" s="21">
        <v>1459.2339999999999</v>
      </c>
      <c r="Q16" s="21">
        <v>1320.6089999999999</v>
      </c>
      <c r="R16" s="21">
        <v>47119.008000000002</v>
      </c>
      <c r="S16" s="21">
        <v>37905.601999999999</v>
      </c>
      <c r="T16" s="21">
        <v>39817.919999999998</v>
      </c>
      <c r="U16" s="21">
        <v>7301.0879999999997</v>
      </c>
      <c r="V16" s="21">
        <v>9213.4060000000009</v>
      </c>
      <c r="W16" s="19">
        <v>2005</v>
      </c>
    </row>
    <row r="17" spans="1:23" ht="11.65" customHeight="1">
      <c r="A17" s="20">
        <v>2006</v>
      </c>
      <c r="B17" s="21">
        <v>6728.1390000000001</v>
      </c>
      <c r="C17" s="21">
        <v>7671.4279999999999</v>
      </c>
      <c r="D17" s="21">
        <v>1973.691</v>
      </c>
      <c r="E17" s="21">
        <v>1340.3340000000001</v>
      </c>
      <c r="F17" s="21">
        <v>483.339</v>
      </c>
      <c r="G17" s="21">
        <v>1351.173</v>
      </c>
      <c r="H17" s="21">
        <v>3792.1559999999999</v>
      </c>
      <c r="I17" s="21">
        <v>964.41899999999998</v>
      </c>
      <c r="J17" s="21">
        <v>4267.2910000000002</v>
      </c>
      <c r="K17" s="21">
        <v>10264.593999999999</v>
      </c>
      <c r="L17" s="21">
        <v>2147.7170000000001</v>
      </c>
      <c r="M17" s="21">
        <v>629.04100000000005</v>
      </c>
      <c r="N17" s="21">
        <v>2490.33</v>
      </c>
      <c r="O17" s="21">
        <v>1353.8389999999999</v>
      </c>
      <c r="P17" s="21">
        <v>1502.836</v>
      </c>
      <c r="Q17" s="21">
        <v>1355.739</v>
      </c>
      <c r="R17" s="21">
        <v>48316.065999999999</v>
      </c>
      <c r="S17" s="21">
        <v>38837.714</v>
      </c>
      <c r="T17" s="21">
        <v>40811.404999999999</v>
      </c>
      <c r="U17" s="21">
        <v>7504.6610000000001</v>
      </c>
      <c r="V17" s="21">
        <v>9478.3520000000008</v>
      </c>
      <c r="W17" s="19">
        <v>2006</v>
      </c>
    </row>
    <row r="18" spans="1:23" ht="11.65" customHeight="1">
      <c r="A18" s="20">
        <v>2007</v>
      </c>
      <c r="B18" s="21">
        <v>6887.8540000000003</v>
      </c>
      <c r="C18" s="21">
        <v>7868.6390000000001</v>
      </c>
      <c r="D18" s="21">
        <v>2016.057</v>
      </c>
      <c r="E18" s="21">
        <v>1366.7729999999999</v>
      </c>
      <c r="F18" s="21">
        <v>495.59199999999998</v>
      </c>
      <c r="G18" s="21">
        <v>1381.683</v>
      </c>
      <c r="H18" s="21">
        <v>3855.7449999999999</v>
      </c>
      <c r="I18" s="21">
        <v>980.97900000000004</v>
      </c>
      <c r="J18" s="21">
        <v>4356.2939999999999</v>
      </c>
      <c r="K18" s="21">
        <v>10448.431</v>
      </c>
      <c r="L18" s="21">
        <v>2190.3000000000002</v>
      </c>
      <c r="M18" s="21">
        <v>635.17999999999995</v>
      </c>
      <c r="N18" s="21">
        <v>2537.6990000000001</v>
      </c>
      <c r="O18" s="21">
        <v>1379.491</v>
      </c>
      <c r="P18" s="21">
        <v>1529.605</v>
      </c>
      <c r="Q18" s="21">
        <v>1377.626</v>
      </c>
      <c r="R18" s="21">
        <v>49307.947999999997</v>
      </c>
      <c r="S18" s="21">
        <v>39649.322999999997</v>
      </c>
      <c r="T18" s="21">
        <v>41665.379999999997</v>
      </c>
      <c r="U18" s="21">
        <v>7642.5680000000002</v>
      </c>
      <c r="V18" s="21">
        <v>9658.625</v>
      </c>
      <c r="W18" s="19">
        <v>2007</v>
      </c>
    </row>
    <row r="19" spans="1:23" ht="11.65" customHeight="1">
      <c r="A19" s="20">
        <v>2008</v>
      </c>
      <c r="B19" s="21">
        <v>7053.8270000000002</v>
      </c>
      <c r="C19" s="21">
        <v>8023.5</v>
      </c>
      <c r="D19" s="21">
        <v>2014.5840000000001</v>
      </c>
      <c r="E19" s="21">
        <v>1353.6610000000001</v>
      </c>
      <c r="F19" s="21">
        <v>499.69400000000002</v>
      </c>
      <c r="G19" s="21">
        <v>1405.2570000000001</v>
      </c>
      <c r="H19" s="21">
        <v>3882.873</v>
      </c>
      <c r="I19" s="21">
        <v>967.56200000000001</v>
      </c>
      <c r="J19" s="21">
        <v>4405.1099999999997</v>
      </c>
      <c r="K19" s="21">
        <v>10600.348</v>
      </c>
      <c r="L19" s="21">
        <v>2231.2649999999999</v>
      </c>
      <c r="M19" s="21">
        <v>639.80700000000002</v>
      </c>
      <c r="N19" s="21">
        <v>2509.8890000000001</v>
      </c>
      <c r="O19" s="21">
        <v>1364.9090000000001</v>
      </c>
      <c r="P19" s="21">
        <v>1542.316</v>
      </c>
      <c r="Q19" s="21">
        <v>1363.463</v>
      </c>
      <c r="R19" s="21">
        <v>49858.065000000002</v>
      </c>
      <c r="S19" s="21">
        <v>40283.997000000003</v>
      </c>
      <c r="T19" s="21">
        <v>42298.580999999998</v>
      </c>
      <c r="U19" s="21">
        <v>7559.4840000000004</v>
      </c>
      <c r="V19" s="21">
        <v>9574.0679999999993</v>
      </c>
      <c r="W19" s="19">
        <v>2008</v>
      </c>
    </row>
    <row r="20" spans="1:23" ht="11.65" customHeight="1">
      <c r="A20" s="20">
        <v>2009</v>
      </c>
      <c r="B20" s="21">
        <v>6657.9570000000003</v>
      </c>
      <c r="C20" s="21">
        <v>7772.991</v>
      </c>
      <c r="D20" s="21">
        <v>1996.124</v>
      </c>
      <c r="E20" s="21">
        <v>1334.1210000000001</v>
      </c>
      <c r="F20" s="21">
        <v>482.94400000000002</v>
      </c>
      <c r="G20" s="21">
        <v>1394.202</v>
      </c>
      <c r="H20" s="21">
        <v>3774.645</v>
      </c>
      <c r="I20" s="21">
        <v>952.00300000000004</v>
      </c>
      <c r="J20" s="21">
        <v>4331.1379999999999</v>
      </c>
      <c r="K20" s="21">
        <v>10242.346</v>
      </c>
      <c r="L20" s="21">
        <v>2166.58</v>
      </c>
      <c r="M20" s="21">
        <v>609.71500000000003</v>
      </c>
      <c r="N20" s="21">
        <v>2415.1239999999998</v>
      </c>
      <c r="O20" s="21">
        <v>1322.692</v>
      </c>
      <c r="P20" s="21">
        <v>1505.653</v>
      </c>
      <c r="Q20" s="21">
        <v>1306.6610000000001</v>
      </c>
      <c r="R20" s="21">
        <v>48264.896000000001</v>
      </c>
      <c r="S20" s="21">
        <v>38938.171000000002</v>
      </c>
      <c r="T20" s="21">
        <v>40934.294999999998</v>
      </c>
      <c r="U20" s="21">
        <v>7330.6009999999997</v>
      </c>
      <c r="V20" s="21">
        <v>9326.7250000000004</v>
      </c>
      <c r="W20" s="19">
        <v>2009</v>
      </c>
    </row>
    <row r="21" spans="1:23" ht="11.65" customHeight="1">
      <c r="A21" s="20">
        <v>2010</v>
      </c>
      <c r="B21" s="21">
        <v>6814.625</v>
      </c>
      <c r="C21" s="21">
        <v>7979.1080000000002</v>
      </c>
      <c r="D21" s="21">
        <v>2040.0419999999999</v>
      </c>
      <c r="E21" s="21">
        <v>1356.7929999999999</v>
      </c>
      <c r="F21" s="21">
        <v>490.67</v>
      </c>
      <c r="G21" s="21">
        <v>1421.1010000000001</v>
      </c>
      <c r="H21" s="21">
        <v>3837.8960000000002</v>
      </c>
      <c r="I21" s="21">
        <v>957.74199999999996</v>
      </c>
      <c r="J21" s="21">
        <v>4451.3040000000001</v>
      </c>
      <c r="K21" s="21">
        <v>10435.125</v>
      </c>
      <c r="L21" s="21">
        <v>2211.777</v>
      </c>
      <c r="M21" s="21">
        <v>628.64300000000003</v>
      </c>
      <c r="N21" s="21">
        <v>2469.5320000000002</v>
      </c>
      <c r="O21" s="21">
        <v>1345.856</v>
      </c>
      <c r="P21" s="21">
        <v>1533.519</v>
      </c>
      <c r="Q21" s="21">
        <v>1340.4449999999999</v>
      </c>
      <c r="R21" s="21">
        <v>49314.178</v>
      </c>
      <c r="S21" s="21">
        <v>39803.767999999996</v>
      </c>
      <c r="T21" s="21">
        <v>41843.81</v>
      </c>
      <c r="U21" s="21">
        <v>7470.3680000000004</v>
      </c>
      <c r="V21" s="21">
        <v>9510.41</v>
      </c>
      <c r="W21" s="19">
        <v>2010</v>
      </c>
    </row>
    <row r="22" spans="1:23" ht="11.65" customHeight="1">
      <c r="A22" s="20">
        <v>2011</v>
      </c>
      <c r="B22" s="21">
        <v>6965.2089999999998</v>
      </c>
      <c r="C22" s="21">
        <v>8128.9359999999997</v>
      </c>
      <c r="D22" s="21">
        <v>2073.4969999999998</v>
      </c>
      <c r="E22" s="21">
        <v>1356.37</v>
      </c>
      <c r="F22" s="21">
        <v>500.56200000000001</v>
      </c>
      <c r="G22" s="21">
        <v>1439.595</v>
      </c>
      <c r="H22" s="21">
        <v>3909.549</v>
      </c>
      <c r="I22" s="21">
        <v>951.08399999999995</v>
      </c>
      <c r="J22" s="21">
        <v>4533.0349999999999</v>
      </c>
      <c r="K22" s="21">
        <v>10627.112999999999</v>
      </c>
      <c r="L22" s="21">
        <v>2242.681</v>
      </c>
      <c r="M22" s="21">
        <v>638.83699999999999</v>
      </c>
      <c r="N22" s="21">
        <v>2492.0639999999999</v>
      </c>
      <c r="O22" s="21">
        <v>1342.7560000000001</v>
      </c>
      <c r="P22" s="21">
        <v>1549.1210000000001</v>
      </c>
      <c r="Q22" s="21">
        <v>1351.848</v>
      </c>
      <c r="R22" s="21">
        <v>50102.256999999998</v>
      </c>
      <c r="S22" s="21">
        <v>40534.637999999999</v>
      </c>
      <c r="T22" s="21">
        <v>42608.135000000002</v>
      </c>
      <c r="U22" s="21">
        <v>7494.1220000000003</v>
      </c>
      <c r="V22" s="21">
        <v>9567.6190000000006</v>
      </c>
      <c r="W22" s="19">
        <v>2011</v>
      </c>
    </row>
    <row r="23" spans="1:23" ht="11.65" customHeight="1">
      <c r="A23" s="20">
        <v>2012</v>
      </c>
      <c r="B23" s="21">
        <v>7005.0039999999999</v>
      </c>
      <c r="C23" s="21">
        <v>8191.8329999999996</v>
      </c>
      <c r="D23" s="21">
        <v>2095.0120000000002</v>
      </c>
      <c r="E23" s="21">
        <v>1337.693</v>
      </c>
      <c r="F23" s="21">
        <v>502.935</v>
      </c>
      <c r="G23" s="21">
        <v>1456.54</v>
      </c>
      <c r="H23" s="21">
        <v>3903.451</v>
      </c>
      <c r="I23" s="21">
        <v>934.54600000000005</v>
      </c>
      <c r="J23" s="21">
        <v>4547.3720000000003</v>
      </c>
      <c r="K23" s="21">
        <v>10603.947</v>
      </c>
      <c r="L23" s="21">
        <v>2237.9870000000001</v>
      </c>
      <c r="M23" s="21">
        <v>630.86400000000003</v>
      </c>
      <c r="N23" s="21">
        <v>2464.73</v>
      </c>
      <c r="O23" s="21">
        <v>1315.1469999999999</v>
      </c>
      <c r="P23" s="21">
        <v>1544.521</v>
      </c>
      <c r="Q23" s="21">
        <v>1328.3420000000001</v>
      </c>
      <c r="R23" s="21">
        <v>50099.923999999999</v>
      </c>
      <c r="S23" s="21">
        <v>40624.453999999998</v>
      </c>
      <c r="T23" s="21">
        <v>42719.466</v>
      </c>
      <c r="U23" s="21">
        <v>7380.4579999999996</v>
      </c>
      <c r="V23" s="21">
        <v>9475.4699999999993</v>
      </c>
      <c r="W23" s="19">
        <v>2012</v>
      </c>
    </row>
    <row r="24" spans="1:23" ht="11.65" customHeight="1">
      <c r="A24" s="20">
        <v>2013</v>
      </c>
      <c r="B24" s="21">
        <v>7105.5619999999999</v>
      </c>
      <c r="C24" s="21">
        <v>8282.0159999999996</v>
      </c>
      <c r="D24" s="21">
        <v>2113.4769999999999</v>
      </c>
      <c r="E24" s="21">
        <v>1320.1659999999999</v>
      </c>
      <c r="F24" s="21">
        <v>500.67099999999999</v>
      </c>
      <c r="G24" s="21">
        <v>1465.1949999999999</v>
      </c>
      <c r="H24" s="21">
        <v>3898.0929999999998</v>
      </c>
      <c r="I24" s="21">
        <v>916.90800000000002</v>
      </c>
      <c r="J24" s="21">
        <v>4582.7359999999999</v>
      </c>
      <c r="K24" s="21">
        <v>10572.837</v>
      </c>
      <c r="L24" s="21">
        <v>2239.6709999999998</v>
      </c>
      <c r="M24" s="21">
        <v>622.57899999999995</v>
      </c>
      <c r="N24" s="21">
        <v>2453.8820000000001</v>
      </c>
      <c r="O24" s="21">
        <v>1293.7529999999999</v>
      </c>
      <c r="P24" s="21">
        <v>1540.498</v>
      </c>
      <c r="Q24" s="21">
        <v>1312.376</v>
      </c>
      <c r="R24" s="21">
        <v>50220.42</v>
      </c>
      <c r="S24" s="21">
        <v>40809.858</v>
      </c>
      <c r="T24" s="21">
        <v>42923.334999999999</v>
      </c>
      <c r="U24" s="21">
        <v>7297.085</v>
      </c>
      <c r="V24" s="21">
        <v>9410.5619999999999</v>
      </c>
      <c r="W24" s="19">
        <v>2013</v>
      </c>
    </row>
    <row r="25" spans="1:23" ht="11.65" customHeight="1">
      <c r="A25" s="20">
        <v>2014</v>
      </c>
      <c r="B25" s="21">
        <v>7218.5940000000001</v>
      </c>
      <c r="C25" s="21">
        <v>8468.6209999999992</v>
      </c>
      <c r="D25" s="21">
        <v>2152.7330000000002</v>
      </c>
      <c r="E25" s="21">
        <v>1339.22</v>
      </c>
      <c r="F25" s="21">
        <v>502.01100000000002</v>
      </c>
      <c r="G25" s="21">
        <v>1485.6669999999999</v>
      </c>
      <c r="H25" s="21">
        <v>3967.7289999999998</v>
      </c>
      <c r="I25" s="21">
        <v>924.82899999999995</v>
      </c>
      <c r="J25" s="21">
        <v>4655.482</v>
      </c>
      <c r="K25" s="21">
        <v>10747.489</v>
      </c>
      <c r="L25" s="21">
        <v>2287.9459999999999</v>
      </c>
      <c r="M25" s="21">
        <v>627.97</v>
      </c>
      <c r="N25" s="21">
        <v>2485.6590000000001</v>
      </c>
      <c r="O25" s="21">
        <v>1289.7049999999999</v>
      </c>
      <c r="P25" s="21">
        <v>1562.7439999999999</v>
      </c>
      <c r="Q25" s="21">
        <v>1315.8679999999999</v>
      </c>
      <c r="R25" s="21">
        <v>51032.267</v>
      </c>
      <c r="S25" s="21">
        <v>41524.252999999997</v>
      </c>
      <c r="T25" s="21">
        <v>43676.985999999997</v>
      </c>
      <c r="U25" s="21">
        <v>7355.2809999999999</v>
      </c>
      <c r="V25" s="21">
        <v>9508.0139999999992</v>
      </c>
      <c r="W25" s="19">
        <v>2014</v>
      </c>
    </row>
    <row r="26" spans="1:23" ht="11.65" customHeight="1">
      <c r="A26" s="20">
        <v>2015</v>
      </c>
      <c r="B26" s="21">
        <v>7317.3280000000004</v>
      </c>
      <c r="C26" s="21">
        <v>8653.11</v>
      </c>
      <c r="D26" s="21">
        <v>2200.9760000000001</v>
      </c>
      <c r="E26" s="21">
        <v>1347.0060000000001</v>
      </c>
      <c r="F26" s="21">
        <v>510.72300000000001</v>
      </c>
      <c r="G26" s="21">
        <v>1503.548</v>
      </c>
      <c r="H26" s="21">
        <v>4022.7570000000001</v>
      </c>
      <c r="I26" s="21">
        <v>933.55200000000002</v>
      </c>
      <c r="J26" s="21">
        <v>4728.7910000000002</v>
      </c>
      <c r="K26" s="21">
        <v>10901.976000000001</v>
      </c>
      <c r="L26" s="21">
        <v>2310.9389999999999</v>
      </c>
      <c r="M26" s="21">
        <v>633.84500000000003</v>
      </c>
      <c r="N26" s="21">
        <v>2497.6320000000001</v>
      </c>
      <c r="O26" s="21">
        <v>1290.9100000000001</v>
      </c>
      <c r="P26" s="21">
        <v>1578.4970000000001</v>
      </c>
      <c r="Q26" s="21">
        <v>1324.681</v>
      </c>
      <c r="R26" s="21">
        <v>51756.271000000001</v>
      </c>
      <c r="S26" s="21">
        <v>42161.514000000003</v>
      </c>
      <c r="T26" s="21">
        <v>44362.49</v>
      </c>
      <c r="U26" s="21">
        <v>7393.7809999999999</v>
      </c>
      <c r="V26" s="21">
        <v>9594.7569999999996</v>
      </c>
      <c r="W26" s="19">
        <v>2015</v>
      </c>
    </row>
    <row r="27" spans="1:23" ht="11.65" customHeight="1">
      <c r="A27" s="20">
        <v>2016</v>
      </c>
      <c r="B27" s="21">
        <v>7411.8209999999999</v>
      </c>
      <c r="C27" s="21">
        <v>8767.4779999999992</v>
      </c>
      <c r="D27" s="21">
        <v>2265.0410000000002</v>
      </c>
      <c r="E27" s="21">
        <v>1349.3109999999999</v>
      </c>
      <c r="F27" s="21">
        <v>516.87300000000005</v>
      </c>
      <c r="G27" s="21">
        <v>1541.3309999999999</v>
      </c>
      <c r="H27" s="21">
        <v>4101.5770000000002</v>
      </c>
      <c r="I27" s="21">
        <v>932.66399999999999</v>
      </c>
      <c r="J27" s="21">
        <v>4816.1710000000003</v>
      </c>
      <c r="K27" s="21">
        <v>11028.617</v>
      </c>
      <c r="L27" s="21">
        <v>2330.3609999999999</v>
      </c>
      <c r="M27" s="21">
        <v>634.34900000000005</v>
      </c>
      <c r="N27" s="21">
        <v>2509.1039999999998</v>
      </c>
      <c r="O27" s="21">
        <v>1286.0119999999999</v>
      </c>
      <c r="P27" s="21">
        <v>1612.317</v>
      </c>
      <c r="Q27" s="21">
        <v>1319.3119999999999</v>
      </c>
      <c r="R27" s="21">
        <v>52422.339</v>
      </c>
      <c r="S27" s="21">
        <v>42760.894999999997</v>
      </c>
      <c r="T27" s="21">
        <v>45025.936000000002</v>
      </c>
      <c r="U27" s="21">
        <v>7396.4030000000002</v>
      </c>
      <c r="V27" s="21">
        <v>9661.4439999999995</v>
      </c>
      <c r="W27" s="19">
        <v>2016</v>
      </c>
    </row>
    <row r="28" spans="1:23" ht="11.65" customHeight="1">
      <c r="A28" s="20">
        <v>2017</v>
      </c>
      <c r="B28" s="21">
        <v>7555.2479999999996</v>
      </c>
      <c r="C28" s="21">
        <v>8942.5110000000004</v>
      </c>
      <c r="D28" s="21">
        <v>2338.2800000000002</v>
      </c>
      <c r="E28" s="21">
        <v>1372.385</v>
      </c>
      <c r="F28" s="21">
        <v>525.05200000000002</v>
      </c>
      <c r="G28" s="21">
        <v>1566.848</v>
      </c>
      <c r="H28" s="21">
        <v>4182.125</v>
      </c>
      <c r="I28" s="21">
        <v>945.61800000000005</v>
      </c>
      <c r="J28" s="21">
        <v>4876.0789999999997</v>
      </c>
      <c r="K28" s="21">
        <v>11213.74</v>
      </c>
      <c r="L28" s="21">
        <v>2356.7359999999999</v>
      </c>
      <c r="M28" s="21">
        <v>638.83399999999995</v>
      </c>
      <c r="N28" s="21">
        <v>2545.337</v>
      </c>
      <c r="O28" s="21">
        <v>1294.422</v>
      </c>
      <c r="P28" s="21">
        <v>1647.5809999999999</v>
      </c>
      <c r="Q28" s="21">
        <v>1331.0050000000001</v>
      </c>
      <c r="R28" s="21">
        <v>53331.800999999999</v>
      </c>
      <c r="S28" s="21">
        <v>43504.754000000001</v>
      </c>
      <c r="T28" s="21">
        <v>45843.034</v>
      </c>
      <c r="U28" s="21">
        <v>7488.7669999999998</v>
      </c>
      <c r="V28" s="21">
        <v>9827.0470000000005</v>
      </c>
      <c r="W28" s="19">
        <v>2017</v>
      </c>
    </row>
    <row r="29" spans="1:23" ht="11.65" customHeight="1">
      <c r="A29" s="20">
        <v>2018</v>
      </c>
      <c r="B29" s="21">
        <v>7735.0559999999996</v>
      </c>
      <c r="C29" s="21">
        <v>9171.384</v>
      </c>
      <c r="D29" s="21">
        <v>2414.846</v>
      </c>
      <c r="E29" s="21">
        <v>1381.67</v>
      </c>
      <c r="F29" s="21">
        <v>533.89400000000001</v>
      </c>
      <c r="G29" s="21">
        <v>1586.953</v>
      </c>
      <c r="H29" s="21">
        <v>4260.6390000000001</v>
      </c>
      <c r="I29" s="21">
        <v>953.67700000000002</v>
      </c>
      <c r="J29" s="21">
        <v>4937.2349999999997</v>
      </c>
      <c r="K29" s="21">
        <v>11407.044</v>
      </c>
      <c r="L29" s="21">
        <v>2395.502</v>
      </c>
      <c r="M29" s="21">
        <v>640.95699999999999</v>
      </c>
      <c r="N29" s="21">
        <v>2555.4630000000002</v>
      </c>
      <c r="O29" s="21">
        <v>1295.508</v>
      </c>
      <c r="P29" s="21">
        <v>1672.625</v>
      </c>
      <c r="Q29" s="21">
        <v>1324.94</v>
      </c>
      <c r="R29" s="21">
        <v>54267.392999999996</v>
      </c>
      <c r="S29" s="21">
        <v>44341.288999999997</v>
      </c>
      <c r="T29" s="21">
        <v>46756.135000000002</v>
      </c>
      <c r="U29" s="21">
        <v>7511.2579999999998</v>
      </c>
      <c r="V29" s="21">
        <v>9926.1039999999994</v>
      </c>
      <c r="W29" s="19">
        <v>2018</v>
      </c>
    </row>
    <row r="30" spans="1:23" ht="11.65" customHeight="1">
      <c r="A30" s="20">
        <v>2019</v>
      </c>
      <c r="B30" s="21">
        <v>7812.6620000000003</v>
      </c>
      <c r="C30" s="21">
        <v>9288.0910000000003</v>
      </c>
      <c r="D30" s="21">
        <v>2470.6999999999998</v>
      </c>
      <c r="E30" s="21">
        <v>1388.5809999999999</v>
      </c>
      <c r="F30" s="21">
        <v>539.71600000000001</v>
      </c>
      <c r="G30" s="21">
        <v>1616.394</v>
      </c>
      <c r="H30" s="21">
        <v>4305.9139999999998</v>
      </c>
      <c r="I30" s="21">
        <v>957.38400000000001</v>
      </c>
      <c r="J30" s="21">
        <v>4987.0169999999998</v>
      </c>
      <c r="K30" s="21">
        <v>11542.416999999999</v>
      </c>
      <c r="L30" s="21">
        <v>2405.4050000000002</v>
      </c>
      <c r="M30" s="21">
        <v>641.54600000000005</v>
      </c>
      <c r="N30" s="21">
        <v>2564.248</v>
      </c>
      <c r="O30" s="21">
        <v>1292.6469999999999</v>
      </c>
      <c r="P30" s="21">
        <v>1694.338</v>
      </c>
      <c r="Q30" s="21">
        <v>1321.8620000000001</v>
      </c>
      <c r="R30" s="21">
        <v>54828.921999999999</v>
      </c>
      <c r="S30" s="21">
        <v>44833.5</v>
      </c>
      <c r="T30" s="21">
        <v>47304.2</v>
      </c>
      <c r="U30" s="21">
        <v>7524.7219999999998</v>
      </c>
      <c r="V30" s="21">
        <v>9995.4220000000005</v>
      </c>
      <c r="W30" s="19">
        <v>2019</v>
      </c>
    </row>
    <row r="31" spans="1:23" ht="10.15" customHeight="1">
      <c r="A31" s="20"/>
      <c r="B31" s="87"/>
      <c r="C31" s="87"/>
      <c r="D31" s="87"/>
      <c r="E31" s="87"/>
      <c r="F31" s="87"/>
      <c r="G31" s="87"/>
      <c r="H31" s="87"/>
      <c r="I31" s="88"/>
      <c r="J31" s="87"/>
      <c r="K31" s="87"/>
      <c r="L31" s="87"/>
      <c r="M31" s="87"/>
      <c r="N31" s="87"/>
      <c r="O31" s="88"/>
      <c r="P31" s="87"/>
      <c r="Q31" s="87"/>
      <c r="R31" s="87"/>
      <c r="S31" s="87"/>
      <c r="T31" s="87"/>
      <c r="U31" s="87"/>
      <c r="V31" s="87"/>
      <c r="W31" s="19"/>
    </row>
    <row r="32" spans="1:23" ht="12" customHeight="1">
      <c r="A32" s="20"/>
      <c r="B32" s="154" t="s">
        <v>104</v>
      </c>
      <c r="C32" s="153"/>
      <c r="D32" s="153"/>
      <c r="E32" s="153"/>
      <c r="F32" s="153"/>
      <c r="G32" s="153"/>
      <c r="H32" s="153"/>
      <c r="I32" s="153"/>
      <c r="J32" s="153"/>
      <c r="K32" s="153"/>
      <c r="L32" s="153"/>
      <c r="M32" s="153"/>
      <c r="N32" s="153"/>
      <c r="O32" s="153"/>
      <c r="P32" s="153"/>
      <c r="Q32" s="153"/>
      <c r="R32" s="153"/>
      <c r="S32" s="153"/>
      <c r="T32" s="153"/>
      <c r="U32" s="153"/>
      <c r="V32" s="155"/>
      <c r="W32" s="25"/>
    </row>
    <row r="33" spans="1:23" ht="10.15" customHeight="1">
      <c r="A33" s="20"/>
      <c r="B33" s="69"/>
      <c r="C33" s="69"/>
      <c r="D33" s="69"/>
      <c r="E33" s="69"/>
      <c r="F33" s="69"/>
      <c r="G33" s="69"/>
      <c r="H33" s="69"/>
      <c r="I33" s="69"/>
      <c r="J33" s="69"/>
      <c r="K33" s="69"/>
      <c r="L33" s="69"/>
      <c r="M33" s="69"/>
      <c r="N33" s="69"/>
      <c r="O33" s="69"/>
      <c r="P33" s="69"/>
      <c r="Q33" s="69"/>
      <c r="R33" s="69"/>
      <c r="S33" s="69"/>
      <c r="T33" s="69"/>
      <c r="U33" s="69"/>
      <c r="V33" s="69"/>
      <c r="W33" s="19"/>
    </row>
    <row r="34" spans="1:23" ht="11.65" customHeight="1">
      <c r="A34" s="20">
        <v>2000</v>
      </c>
      <c r="B34" s="112">
        <v>1347</v>
      </c>
      <c r="C34" s="112">
        <v>1349</v>
      </c>
      <c r="D34" s="112">
        <v>1460</v>
      </c>
      <c r="E34" s="112">
        <v>1516</v>
      </c>
      <c r="F34" s="112">
        <v>1353</v>
      </c>
      <c r="G34" s="112">
        <v>1410</v>
      </c>
      <c r="H34" s="112">
        <v>1380</v>
      </c>
      <c r="I34" s="112">
        <v>1515</v>
      </c>
      <c r="J34" s="112">
        <v>1339</v>
      </c>
      <c r="K34" s="112">
        <v>1335</v>
      </c>
      <c r="L34" s="112">
        <v>1332</v>
      </c>
      <c r="M34" s="112">
        <v>1344</v>
      </c>
      <c r="N34" s="112">
        <v>1495</v>
      </c>
      <c r="O34" s="112">
        <v>1522</v>
      </c>
      <c r="P34" s="112">
        <v>1355</v>
      </c>
      <c r="Q34" s="112">
        <v>1510</v>
      </c>
      <c r="R34" s="112">
        <v>1377</v>
      </c>
      <c r="S34" s="112">
        <v>1348</v>
      </c>
      <c r="T34" s="112">
        <v>1354</v>
      </c>
      <c r="U34" s="112">
        <v>1509</v>
      </c>
      <c r="V34" s="112">
        <v>1499</v>
      </c>
      <c r="W34" s="19">
        <v>2000</v>
      </c>
    </row>
    <row r="35" spans="1:23" ht="11.65" customHeight="1">
      <c r="A35" s="20">
        <v>2001</v>
      </c>
      <c r="B35" s="112">
        <v>1344</v>
      </c>
      <c r="C35" s="112">
        <v>1346</v>
      </c>
      <c r="D35" s="112">
        <v>1472</v>
      </c>
      <c r="E35" s="112">
        <v>1502</v>
      </c>
      <c r="F35" s="112">
        <v>1350</v>
      </c>
      <c r="G35" s="112">
        <v>1406</v>
      </c>
      <c r="H35" s="112">
        <v>1374</v>
      </c>
      <c r="I35" s="112">
        <v>1501</v>
      </c>
      <c r="J35" s="112">
        <v>1336</v>
      </c>
      <c r="K35" s="112">
        <v>1335</v>
      </c>
      <c r="L35" s="112">
        <v>1319</v>
      </c>
      <c r="M35" s="112">
        <v>1338</v>
      </c>
      <c r="N35" s="112">
        <v>1473</v>
      </c>
      <c r="O35" s="112">
        <v>1513</v>
      </c>
      <c r="P35" s="112">
        <v>1346</v>
      </c>
      <c r="Q35" s="112">
        <v>1496</v>
      </c>
      <c r="R35" s="112">
        <v>1372</v>
      </c>
      <c r="S35" s="112">
        <v>1345</v>
      </c>
      <c r="T35" s="112">
        <v>1351</v>
      </c>
      <c r="U35" s="112">
        <v>1493</v>
      </c>
      <c r="V35" s="112">
        <v>1489</v>
      </c>
      <c r="W35" s="19">
        <v>2001</v>
      </c>
    </row>
    <row r="36" spans="1:23" ht="11.65" customHeight="1">
      <c r="A36" s="20">
        <v>2002</v>
      </c>
      <c r="B36" s="112">
        <v>1341</v>
      </c>
      <c r="C36" s="112">
        <v>1341</v>
      </c>
      <c r="D36" s="112">
        <v>1452</v>
      </c>
      <c r="E36" s="112">
        <v>1492</v>
      </c>
      <c r="F36" s="112">
        <v>1341</v>
      </c>
      <c r="G36" s="112">
        <v>1402</v>
      </c>
      <c r="H36" s="112">
        <v>1368</v>
      </c>
      <c r="I36" s="112">
        <v>1490</v>
      </c>
      <c r="J36" s="112">
        <v>1329</v>
      </c>
      <c r="K36" s="112">
        <v>1328</v>
      </c>
      <c r="L36" s="112">
        <v>1313</v>
      </c>
      <c r="M36" s="112">
        <v>1331</v>
      </c>
      <c r="N36" s="112">
        <v>1456</v>
      </c>
      <c r="O36" s="112">
        <v>1501</v>
      </c>
      <c r="P36" s="112">
        <v>1342</v>
      </c>
      <c r="Q36" s="112">
        <v>1485</v>
      </c>
      <c r="R36" s="112">
        <v>1364</v>
      </c>
      <c r="S36" s="112">
        <v>1339</v>
      </c>
      <c r="T36" s="112">
        <v>1344</v>
      </c>
      <c r="U36" s="112">
        <v>1480</v>
      </c>
      <c r="V36" s="112">
        <v>1474</v>
      </c>
      <c r="W36" s="19">
        <v>2002</v>
      </c>
    </row>
    <row r="37" spans="1:23" ht="11.65" customHeight="1">
      <c r="A37" s="20">
        <v>2003</v>
      </c>
      <c r="B37" s="112">
        <v>1340</v>
      </c>
      <c r="C37" s="112">
        <v>1336</v>
      </c>
      <c r="D37" s="112">
        <v>1440</v>
      </c>
      <c r="E37" s="112">
        <v>1480</v>
      </c>
      <c r="F37" s="112">
        <v>1332</v>
      </c>
      <c r="G37" s="112">
        <v>1397</v>
      </c>
      <c r="H37" s="112">
        <v>1362</v>
      </c>
      <c r="I37" s="112">
        <v>1477</v>
      </c>
      <c r="J37" s="112">
        <v>1323</v>
      </c>
      <c r="K37" s="112">
        <v>1326</v>
      </c>
      <c r="L37" s="112">
        <v>1314</v>
      </c>
      <c r="M37" s="112">
        <v>1335</v>
      </c>
      <c r="N37" s="112">
        <v>1450</v>
      </c>
      <c r="O37" s="112">
        <v>1483</v>
      </c>
      <c r="P37" s="112">
        <v>1333</v>
      </c>
      <c r="Q37" s="112">
        <v>1481</v>
      </c>
      <c r="R37" s="112">
        <v>1359</v>
      </c>
      <c r="S37" s="112">
        <v>1336</v>
      </c>
      <c r="T37" s="112">
        <v>1340</v>
      </c>
      <c r="U37" s="112">
        <v>1470</v>
      </c>
      <c r="V37" s="112">
        <v>1464</v>
      </c>
      <c r="W37" s="19">
        <v>2003</v>
      </c>
    </row>
    <row r="38" spans="1:23" ht="11.65" customHeight="1">
      <c r="A38" s="20">
        <v>2004</v>
      </c>
      <c r="B38" s="112">
        <v>1339</v>
      </c>
      <c r="C38" s="112">
        <v>1341</v>
      </c>
      <c r="D38" s="112">
        <v>1431</v>
      </c>
      <c r="E38" s="112">
        <v>1480</v>
      </c>
      <c r="F38" s="112">
        <v>1330</v>
      </c>
      <c r="G38" s="112">
        <v>1396</v>
      </c>
      <c r="H38" s="112">
        <v>1366</v>
      </c>
      <c r="I38" s="112">
        <v>1477</v>
      </c>
      <c r="J38" s="112">
        <v>1322</v>
      </c>
      <c r="K38" s="112">
        <v>1321</v>
      </c>
      <c r="L38" s="112">
        <v>1305</v>
      </c>
      <c r="M38" s="112">
        <v>1338</v>
      </c>
      <c r="N38" s="112">
        <v>1457</v>
      </c>
      <c r="O38" s="112">
        <v>1487</v>
      </c>
      <c r="P38" s="112">
        <v>1332</v>
      </c>
      <c r="Q38" s="112">
        <v>1484</v>
      </c>
      <c r="R38" s="112">
        <v>1359</v>
      </c>
      <c r="S38" s="112">
        <v>1335</v>
      </c>
      <c r="T38" s="112">
        <v>1339</v>
      </c>
      <c r="U38" s="112">
        <v>1474</v>
      </c>
      <c r="V38" s="112">
        <v>1465</v>
      </c>
      <c r="W38" s="19">
        <v>2004</v>
      </c>
    </row>
    <row r="39" spans="1:23" ht="11.65" customHeight="1">
      <c r="A39" s="20">
        <v>2005</v>
      </c>
      <c r="B39" s="112">
        <v>1332</v>
      </c>
      <c r="C39" s="112">
        <v>1330</v>
      </c>
      <c r="D39" s="112">
        <v>1418</v>
      </c>
      <c r="E39" s="112">
        <v>1463</v>
      </c>
      <c r="F39" s="112">
        <v>1325</v>
      </c>
      <c r="G39" s="112">
        <v>1392</v>
      </c>
      <c r="H39" s="112">
        <v>1357</v>
      </c>
      <c r="I39" s="112">
        <v>1458</v>
      </c>
      <c r="J39" s="112">
        <v>1314</v>
      </c>
      <c r="K39" s="112">
        <v>1314</v>
      </c>
      <c r="L39" s="112">
        <v>1297</v>
      </c>
      <c r="M39" s="112">
        <v>1325</v>
      </c>
      <c r="N39" s="112">
        <v>1438</v>
      </c>
      <c r="O39" s="112">
        <v>1469</v>
      </c>
      <c r="P39" s="112">
        <v>1327</v>
      </c>
      <c r="Q39" s="112">
        <v>1466</v>
      </c>
      <c r="R39" s="112">
        <v>1349</v>
      </c>
      <c r="S39" s="112">
        <v>1327</v>
      </c>
      <c r="T39" s="112">
        <v>1331</v>
      </c>
      <c r="U39" s="112">
        <v>1456</v>
      </c>
      <c r="V39" s="112">
        <v>1448</v>
      </c>
      <c r="W39" s="19">
        <v>2005</v>
      </c>
    </row>
    <row r="40" spans="1:23" ht="11.65" customHeight="1">
      <c r="A40" s="20">
        <v>2006</v>
      </c>
      <c r="B40" s="112">
        <v>1355</v>
      </c>
      <c r="C40" s="112">
        <v>1356</v>
      </c>
      <c r="D40" s="112">
        <v>1444</v>
      </c>
      <c r="E40" s="112">
        <v>1493</v>
      </c>
      <c r="F40" s="112">
        <v>1348</v>
      </c>
      <c r="G40" s="112">
        <v>1423</v>
      </c>
      <c r="H40" s="112">
        <v>1381</v>
      </c>
      <c r="I40" s="112">
        <v>1490</v>
      </c>
      <c r="J40" s="112">
        <v>1340</v>
      </c>
      <c r="K40" s="112">
        <v>1338</v>
      </c>
      <c r="L40" s="112">
        <v>1320</v>
      </c>
      <c r="M40" s="112">
        <v>1347</v>
      </c>
      <c r="N40" s="112">
        <v>1466</v>
      </c>
      <c r="O40" s="112">
        <v>1498</v>
      </c>
      <c r="P40" s="112">
        <v>1355</v>
      </c>
      <c r="Q40" s="112">
        <v>1496</v>
      </c>
      <c r="R40" s="112">
        <v>1374</v>
      </c>
      <c r="S40" s="112">
        <v>1351</v>
      </c>
      <c r="T40" s="112">
        <v>1356</v>
      </c>
      <c r="U40" s="112">
        <v>1485</v>
      </c>
      <c r="V40" s="112">
        <v>1476</v>
      </c>
      <c r="W40" s="19">
        <v>2006</v>
      </c>
    </row>
    <row r="41" spans="1:23" ht="11.65" customHeight="1">
      <c r="A41" s="20">
        <v>2007</v>
      </c>
      <c r="B41" s="112">
        <v>1362</v>
      </c>
      <c r="C41" s="112">
        <v>1364</v>
      </c>
      <c r="D41" s="112">
        <v>1443</v>
      </c>
      <c r="E41" s="112">
        <v>1491</v>
      </c>
      <c r="F41" s="112">
        <v>1353</v>
      </c>
      <c r="G41" s="112">
        <v>1425</v>
      </c>
      <c r="H41" s="112">
        <v>1381</v>
      </c>
      <c r="I41" s="112">
        <v>1486</v>
      </c>
      <c r="J41" s="112">
        <v>1343</v>
      </c>
      <c r="K41" s="112">
        <v>1340</v>
      </c>
      <c r="L41" s="112">
        <v>1321</v>
      </c>
      <c r="M41" s="112">
        <v>1348</v>
      </c>
      <c r="N41" s="112">
        <v>1468</v>
      </c>
      <c r="O41" s="112">
        <v>1502</v>
      </c>
      <c r="P41" s="112">
        <v>1357</v>
      </c>
      <c r="Q41" s="112">
        <v>1493</v>
      </c>
      <c r="R41" s="112">
        <v>1377</v>
      </c>
      <c r="S41" s="112">
        <v>1355</v>
      </c>
      <c r="T41" s="112">
        <v>1359</v>
      </c>
      <c r="U41" s="112">
        <v>1485</v>
      </c>
      <c r="V41" s="112">
        <v>1476</v>
      </c>
      <c r="W41" s="19">
        <v>2007</v>
      </c>
    </row>
    <row r="42" spans="1:23" ht="11.65" customHeight="1">
      <c r="A42" s="20">
        <v>2008</v>
      </c>
      <c r="B42" s="112">
        <v>1370</v>
      </c>
      <c r="C42" s="112">
        <v>1367</v>
      </c>
      <c r="D42" s="112">
        <v>1413</v>
      </c>
      <c r="E42" s="112">
        <v>1458</v>
      </c>
      <c r="F42" s="112">
        <v>1344</v>
      </c>
      <c r="G42" s="112">
        <v>1410</v>
      </c>
      <c r="H42" s="112">
        <v>1370</v>
      </c>
      <c r="I42" s="112">
        <v>1454</v>
      </c>
      <c r="J42" s="112">
        <v>1336</v>
      </c>
      <c r="K42" s="112">
        <v>1339</v>
      </c>
      <c r="L42" s="112">
        <v>1325</v>
      </c>
      <c r="M42" s="112">
        <v>1346</v>
      </c>
      <c r="N42" s="112">
        <v>1440</v>
      </c>
      <c r="O42" s="112">
        <v>1469</v>
      </c>
      <c r="P42" s="112">
        <v>1351</v>
      </c>
      <c r="Q42" s="112">
        <v>1466</v>
      </c>
      <c r="R42" s="112">
        <v>1371</v>
      </c>
      <c r="S42" s="112">
        <v>1355</v>
      </c>
      <c r="T42" s="112">
        <v>1357</v>
      </c>
      <c r="U42" s="112">
        <v>1455</v>
      </c>
      <c r="V42" s="112">
        <v>1446</v>
      </c>
      <c r="W42" s="19">
        <v>2008</v>
      </c>
    </row>
    <row r="43" spans="1:23" ht="11.65" customHeight="1">
      <c r="A43" s="20">
        <v>2009</v>
      </c>
      <c r="B43" s="112">
        <v>1300</v>
      </c>
      <c r="C43" s="112">
        <v>1318</v>
      </c>
      <c r="D43" s="112">
        <v>1382</v>
      </c>
      <c r="E43" s="112">
        <v>1421</v>
      </c>
      <c r="F43" s="112">
        <v>1306</v>
      </c>
      <c r="G43" s="112">
        <v>1379</v>
      </c>
      <c r="H43" s="112">
        <v>1332</v>
      </c>
      <c r="I43" s="112">
        <v>1424</v>
      </c>
      <c r="J43" s="112">
        <v>1302</v>
      </c>
      <c r="K43" s="112">
        <v>1295</v>
      </c>
      <c r="L43" s="112">
        <v>1285</v>
      </c>
      <c r="M43" s="112">
        <v>1291</v>
      </c>
      <c r="N43" s="112">
        <v>1394</v>
      </c>
      <c r="O43" s="112">
        <v>1425</v>
      </c>
      <c r="P43" s="112">
        <v>1311</v>
      </c>
      <c r="Q43" s="112">
        <v>1419</v>
      </c>
      <c r="R43" s="112">
        <v>1326</v>
      </c>
      <c r="S43" s="112">
        <v>1308</v>
      </c>
      <c r="T43" s="112">
        <v>1311</v>
      </c>
      <c r="U43" s="112">
        <v>1413</v>
      </c>
      <c r="V43" s="112">
        <v>1406</v>
      </c>
      <c r="W43" s="19">
        <v>2009</v>
      </c>
    </row>
    <row r="44" spans="1:23" ht="11.65" customHeight="1">
      <c r="A44" s="20">
        <v>2010</v>
      </c>
      <c r="B44" s="112">
        <v>1330</v>
      </c>
      <c r="C44" s="112">
        <v>1342</v>
      </c>
      <c r="D44" s="112">
        <v>1399</v>
      </c>
      <c r="E44" s="112">
        <v>1437</v>
      </c>
      <c r="F44" s="112">
        <v>1330</v>
      </c>
      <c r="G44" s="112">
        <v>1399</v>
      </c>
      <c r="H44" s="112">
        <v>1354</v>
      </c>
      <c r="I44" s="112">
        <v>1442</v>
      </c>
      <c r="J44" s="112">
        <v>1332</v>
      </c>
      <c r="K44" s="112">
        <v>1317</v>
      </c>
      <c r="L44" s="112">
        <v>1308</v>
      </c>
      <c r="M44" s="112">
        <v>1325</v>
      </c>
      <c r="N44" s="112">
        <v>1419</v>
      </c>
      <c r="O44" s="112">
        <v>1446</v>
      </c>
      <c r="P44" s="112">
        <v>1336</v>
      </c>
      <c r="Q44" s="112">
        <v>1448</v>
      </c>
      <c r="R44" s="112">
        <v>1350</v>
      </c>
      <c r="S44" s="112">
        <v>1333</v>
      </c>
      <c r="T44" s="112">
        <v>1336</v>
      </c>
      <c r="U44" s="112">
        <v>1435</v>
      </c>
      <c r="V44" s="112">
        <v>1427</v>
      </c>
      <c r="W44" s="19">
        <v>2010</v>
      </c>
    </row>
    <row r="45" spans="1:23" ht="11.65" customHeight="1">
      <c r="A45" s="20">
        <v>2011</v>
      </c>
      <c r="B45" s="112">
        <v>1338</v>
      </c>
      <c r="C45" s="112">
        <v>1341</v>
      </c>
      <c r="D45" s="112">
        <v>1406</v>
      </c>
      <c r="E45" s="112">
        <v>1434</v>
      </c>
      <c r="F45" s="112">
        <v>1338</v>
      </c>
      <c r="G45" s="112">
        <v>1399</v>
      </c>
      <c r="H45" s="112">
        <v>1359</v>
      </c>
      <c r="I45" s="112">
        <v>1446</v>
      </c>
      <c r="J45" s="112">
        <v>1333</v>
      </c>
      <c r="K45" s="112">
        <v>1322</v>
      </c>
      <c r="L45" s="112">
        <v>1310</v>
      </c>
      <c r="M45" s="112">
        <v>1329</v>
      </c>
      <c r="N45" s="112">
        <v>1429</v>
      </c>
      <c r="O45" s="112">
        <v>1449</v>
      </c>
      <c r="P45" s="112">
        <v>1338</v>
      </c>
      <c r="Q45" s="112">
        <v>1454</v>
      </c>
      <c r="R45" s="112">
        <v>1354</v>
      </c>
      <c r="S45" s="112">
        <v>1336</v>
      </c>
      <c r="T45" s="112">
        <v>1339</v>
      </c>
      <c r="U45" s="112">
        <v>1440</v>
      </c>
      <c r="V45" s="112">
        <v>1433</v>
      </c>
      <c r="W45" s="19">
        <v>2011</v>
      </c>
    </row>
    <row r="46" spans="1:23" ht="11.65" customHeight="1">
      <c r="A46" s="20">
        <v>2012</v>
      </c>
      <c r="B46" s="112">
        <v>1324</v>
      </c>
      <c r="C46" s="112">
        <v>1326</v>
      </c>
      <c r="D46" s="112">
        <v>1386</v>
      </c>
      <c r="E46" s="112">
        <v>1409</v>
      </c>
      <c r="F46" s="112">
        <v>1323</v>
      </c>
      <c r="G46" s="112">
        <v>1387</v>
      </c>
      <c r="H46" s="112">
        <v>1340</v>
      </c>
      <c r="I46" s="112">
        <v>1423</v>
      </c>
      <c r="J46" s="112">
        <v>1319</v>
      </c>
      <c r="K46" s="112">
        <v>1304</v>
      </c>
      <c r="L46" s="112">
        <v>1294</v>
      </c>
      <c r="M46" s="112">
        <v>1310</v>
      </c>
      <c r="N46" s="112">
        <v>1401</v>
      </c>
      <c r="O46" s="112">
        <v>1426</v>
      </c>
      <c r="P46" s="112">
        <v>1326</v>
      </c>
      <c r="Q46" s="112">
        <v>1427</v>
      </c>
      <c r="R46" s="112">
        <v>1336</v>
      </c>
      <c r="S46" s="112">
        <v>1320</v>
      </c>
      <c r="T46" s="112">
        <v>1324</v>
      </c>
      <c r="U46" s="112">
        <v>1414</v>
      </c>
      <c r="V46" s="112">
        <v>1408</v>
      </c>
      <c r="W46" s="19">
        <v>2012</v>
      </c>
    </row>
    <row r="47" spans="1:23" ht="11.65" customHeight="1">
      <c r="A47" s="20">
        <v>2013</v>
      </c>
      <c r="B47" s="112">
        <v>1326</v>
      </c>
      <c r="C47" s="112">
        <v>1321</v>
      </c>
      <c r="D47" s="112">
        <v>1368</v>
      </c>
      <c r="E47" s="112">
        <v>1387</v>
      </c>
      <c r="F47" s="112">
        <v>1310</v>
      </c>
      <c r="G47" s="112">
        <v>1373</v>
      </c>
      <c r="H47" s="112">
        <v>1330</v>
      </c>
      <c r="I47" s="112">
        <v>1395</v>
      </c>
      <c r="J47" s="112">
        <v>1314</v>
      </c>
      <c r="K47" s="112">
        <v>1291</v>
      </c>
      <c r="L47" s="112">
        <v>1286</v>
      </c>
      <c r="M47" s="112">
        <v>1299</v>
      </c>
      <c r="N47" s="112">
        <v>1384</v>
      </c>
      <c r="O47" s="112">
        <v>1407</v>
      </c>
      <c r="P47" s="112">
        <v>1313</v>
      </c>
      <c r="Q47" s="112">
        <v>1412</v>
      </c>
      <c r="R47" s="112">
        <v>1327</v>
      </c>
      <c r="S47" s="112">
        <v>1313</v>
      </c>
      <c r="T47" s="112">
        <v>1316</v>
      </c>
      <c r="U47" s="112">
        <v>1395</v>
      </c>
      <c r="V47" s="112">
        <v>1389</v>
      </c>
      <c r="W47" s="19">
        <v>2013</v>
      </c>
    </row>
    <row r="48" spans="1:23" ht="11.65" customHeight="1">
      <c r="A48" s="20">
        <v>2014</v>
      </c>
      <c r="B48" s="112">
        <v>1328</v>
      </c>
      <c r="C48" s="112">
        <v>1331</v>
      </c>
      <c r="D48" s="112">
        <v>1364</v>
      </c>
      <c r="E48" s="112">
        <v>1402</v>
      </c>
      <c r="F48" s="112">
        <v>1305</v>
      </c>
      <c r="G48" s="112">
        <v>1378</v>
      </c>
      <c r="H48" s="112">
        <v>1335</v>
      </c>
      <c r="I48" s="112">
        <v>1400</v>
      </c>
      <c r="J48" s="112">
        <v>1317</v>
      </c>
      <c r="K48" s="112">
        <v>1303</v>
      </c>
      <c r="L48" s="112">
        <v>1301</v>
      </c>
      <c r="M48" s="112">
        <v>1307</v>
      </c>
      <c r="N48" s="112">
        <v>1392</v>
      </c>
      <c r="O48" s="112">
        <v>1411</v>
      </c>
      <c r="P48" s="112">
        <v>1320</v>
      </c>
      <c r="Q48" s="112">
        <v>1416</v>
      </c>
      <c r="R48" s="112">
        <v>1334</v>
      </c>
      <c r="S48" s="112">
        <v>1321</v>
      </c>
      <c r="T48" s="112">
        <v>1323</v>
      </c>
      <c r="U48" s="112">
        <v>1403</v>
      </c>
      <c r="V48" s="112">
        <v>1394</v>
      </c>
      <c r="W48" s="19">
        <v>2014</v>
      </c>
    </row>
    <row r="49" spans="1:23" ht="11.65" customHeight="1">
      <c r="A49" s="20">
        <v>2015</v>
      </c>
      <c r="B49" s="112">
        <v>1332</v>
      </c>
      <c r="C49" s="112">
        <v>1335</v>
      </c>
      <c r="D49" s="112">
        <v>1362</v>
      </c>
      <c r="E49" s="112">
        <v>1411</v>
      </c>
      <c r="F49" s="112">
        <v>1322</v>
      </c>
      <c r="G49" s="112">
        <v>1379</v>
      </c>
      <c r="H49" s="112">
        <v>1336</v>
      </c>
      <c r="I49" s="112">
        <v>1407</v>
      </c>
      <c r="J49" s="112">
        <v>1321</v>
      </c>
      <c r="K49" s="112">
        <v>1306</v>
      </c>
      <c r="L49" s="112">
        <v>1300</v>
      </c>
      <c r="M49" s="112">
        <v>1315</v>
      </c>
      <c r="N49" s="112">
        <v>1397</v>
      </c>
      <c r="O49" s="112">
        <v>1417</v>
      </c>
      <c r="P49" s="112">
        <v>1318</v>
      </c>
      <c r="Q49" s="112">
        <v>1423</v>
      </c>
      <c r="R49" s="112">
        <v>1337</v>
      </c>
      <c r="S49" s="112">
        <v>1324</v>
      </c>
      <c r="T49" s="112">
        <v>1326</v>
      </c>
      <c r="U49" s="112">
        <v>1409</v>
      </c>
      <c r="V49" s="112">
        <v>1398</v>
      </c>
      <c r="W49" s="19">
        <v>2015</v>
      </c>
    </row>
    <row r="50" spans="1:23" ht="11.65" customHeight="1">
      <c r="A50" s="20">
        <v>2016</v>
      </c>
      <c r="B50" s="112">
        <v>1328</v>
      </c>
      <c r="C50" s="112">
        <v>1326</v>
      </c>
      <c r="D50" s="112">
        <v>1360</v>
      </c>
      <c r="E50" s="112">
        <v>1397</v>
      </c>
      <c r="F50" s="112">
        <v>1321</v>
      </c>
      <c r="G50" s="112">
        <v>1384</v>
      </c>
      <c r="H50" s="112">
        <v>1341</v>
      </c>
      <c r="I50" s="112">
        <v>1398</v>
      </c>
      <c r="J50" s="112">
        <v>1324</v>
      </c>
      <c r="K50" s="112">
        <v>1304</v>
      </c>
      <c r="L50" s="112">
        <v>1297</v>
      </c>
      <c r="M50" s="112">
        <v>1307</v>
      </c>
      <c r="N50" s="112">
        <v>1388</v>
      </c>
      <c r="O50" s="112">
        <v>1406</v>
      </c>
      <c r="P50" s="112">
        <v>1322</v>
      </c>
      <c r="Q50" s="112">
        <v>1411</v>
      </c>
      <c r="R50" s="112">
        <v>1334</v>
      </c>
      <c r="S50" s="112">
        <v>1322</v>
      </c>
      <c r="T50" s="112">
        <v>1323</v>
      </c>
      <c r="U50" s="112">
        <v>1398</v>
      </c>
      <c r="V50" s="112">
        <v>1389</v>
      </c>
      <c r="W50" s="19">
        <v>2016</v>
      </c>
    </row>
    <row r="51" spans="1:23" ht="11.65" customHeight="1">
      <c r="A51" s="20">
        <v>2017</v>
      </c>
      <c r="B51" s="112">
        <v>1330</v>
      </c>
      <c r="C51" s="112">
        <v>1327</v>
      </c>
      <c r="D51" s="112">
        <v>1358</v>
      </c>
      <c r="E51" s="112">
        <v>1397</v>
      </c>
      <c r="F51" s="112">
        <v>1323</v>
      </c>
      <c r="G51" s="112">
        <v>1383</v>
      </c>
      <c r="H51" s="112">
        <v>1339</v>
      </c>
      <c r="I51" s="112">
        <v>1400</v>
      </c>
      <c r="J51" s="112">
        <v>1322</v>
      </c>
      <c r="K51" s="112">
        <v>1306</v>
      </c>
      <c r="L51" s="112">
        <v>1297</v>
      </c>
      <c r="M51" s="112">
        <v>1305</v>
      </c>
      <c r="N51" s="112">
        <v>1389</v>
      </c>
      <c r="O51" s="112">
        <v>1407</v>
      </c>
      <c r="P51" s="112">
        <v>1324</v>
      </c>
      <c r="Q51" s="112">
        <v>1410</v>
      </c>
      <c r="R51" s="112">
        <v>1334</v>
      </c>
      <c r="S51" s="112">
        <v>1322</v>
      </c>
      <c r="T51" s="112">
        <v>1324</v>
      </c>
      <c r="U51" s="112">
        <v>1399</v>
      </c>
      <c r="V51" s="112">
        <v>1389</v>
      </c>
      <c r="W51" s="19">
        <v>2017</v>
      </c>
    </row>
    <row r="52" spans="1:23" ht="11.65" customHeight="1">
      <c r="A52" s="20">
        <v>2018</v>
      </c>
      <c r="B52" s="112">
        <v>1340</v>
      </c>
      <c r="C52" s="112">
        <v>1334</v>
      </c>
      <c r="D52" s="112">
        <v>1358</v>
      </c>
      <c r="E52" s="112">
        <v>1388</v>
      </c>
      <c r="F52" s="112">
        <v>1315</v>
      </c>
      <c r="G52" s="112">
        <v>1377</v>
      </c>
      <c r="H52" s="112">
        <v>1340</v>
      </c>
      <c r="I52" s="112">
        <v>1395</v>
      </c>
      <c r="J52" s="112">
        <v>1320</v>
      </c>
      <c r="K52" s="112">
        <v>1307</v>
      </c>
      <c r="L52" s="112">
        <v>1302</v>
      </c>
      <c r="M52" s="112">
        <v>1302</v>
      </c>
      <c r="N52" s="112">
        <v>1378</v>
      </c>
      <c r="O52" s="112">
        <v>1406</v>
      </c>
      <c r="P52" s="112">
        <v>1321</v>
      </c>
      <c r="Q52" s="112">
        <v>1397</v>
      </c>
      <c r="R52" s="112">
        <v>1336</v>
      </c>
      <c r="S52" s="112">
        <v>1326</v>
      </c>
      <c r="T52" s="112">
        <v>1327</v>
      </c>
      <c r="U52" s="112">
        <v>1390</v>
      </c>
      <c r="V52" s="112">
        <v>1382</v>
      </c>
      <c r="W52" s="19">
        <v>2018</v>
      </c>
    </row>
    <row r="53" spans="1:23" ht="11.65" customHeight="1">
      <c r="A53" s="20">
        <v>2019</v>
      </c>
      <c r="B53" s="112">
        <v>1338</v>
      </c>
      <c r="C53" s="112">
        <v>1333</v>
      </c>
      <c r="D53" s="112">
        <v>1351</v>
      </c>
      <c r="E53" s="112">
        <v>1385</v>
      </c>
      <c r="F53" s="112">
        <v>1320</v>
      </c>
      <c r="G53" s="112">
        <v>1376</v>
      </c>
      <c r="H53" s="112">
        <v>1337</v>
      </c>
      <c r="I53" s="112">
        <v>1390</v>
      </c>
      <c r="J53" s="112">
        <v>1318</v>
      </c>
      <c r="K53" s="112">
        <v>1308</v>
      </c>
      <c r="L53" s="112">
        <v>1296</v>
      </c>
      <c r="M53" s="112">
        <v>1303</v>
      </c>
      <c r="N53" s="112">
        <v>1375</v>
      </c>
      <c r="O53" s="112">
        <v>1402</v>
      </c>
      <c r="P53" s="112">
        <v>1323</v>
      </c>
      <c r="Q53" s="112">
        <v>1394</v>
      </c>
      <c r="R53" s="112">
        <v>1334</v>
      </c>
      <c r="S53" s="112">
        <v>1325</v>
      </c>
      <c r="T53" s="112">
        <v>1326</v>
      </c>
      <c r="U53" s="112">
        <v>1387</v>
      </c>
      <c r="V53" s="112">
        <v>1378</v>
      </c>
      <c r="W53" s="19">
        <v>2019</v>
      </c>
    </row>
    <row r="54" spans="1:23" ht="10.15" customHeight="1">
      <c r="A54" s="85"/>
      <c r="B54" s="89"/>
      <c r="C54" s="86"/>
      <c r="D54" s="86"/>
      <c r="E54" s="86"/>
      <c r="F54" s="86"/>
      <c r="G54" s="86"/>
      <c r="H54" s="86"/>
      <c r="I54" s="86"/>
      <c r="J54" s="86"/>
      <c r="K54" s="86"/>
      <c r="L54" s="86"/>
      <c r="M54" s="86"/>
      <c r="N54" s="86"/>
      <c r="O54" s="86"/>
      <c r="P54" s="86"/>
      <c r="Q54" s="86"/>
      <c r="R54" s="86"/>
      <c r="S54" s="86"/>
      <c r="T54" s="86"/>
      <c r="U54" s="86"/>
      <c r="V54" s="85"/>
      <c r="W54" s="89"/>
    </row>
    <row r="56" spans="1:23">
      <c r="A56" s="29" t="s">
        <v>178</v>
      </c>
      <c r="B56" s="33" t="s">
        <v>179</v>
      </c>
      <c r="C56" s="33"/>
      <c r="D56" s="33"/>
      <c r="E56" s="33"/>
      <c r="F56" s="55"/>
      <c r="G56" s="33"/>
      <c r="H56" s="33"/>
    </row>
    <row r="57" spans="1:23">
      <c r="A57" s="29" t="s">
        <v>180</v>
      </c>
      <c r="B57" s="33" t="s">
        <v>181</v>
      </c>
      <c r="C57" s="33"/>
      <c r="D57" s="33"/>
      <c r="E57" s="33"/>
      <c r="F57" s="55"/>
      <c r="G57" s="33"/>
      <c r="H57" s="33"/>
    </row>
    <row r="58" spans="1:23">
      <c r="A58" s="150" t="s">
        <v>177</v>
      </c>
      <c r="B58" s="150"/>
      <c r="C58" s="150"/>
      <c r="D58" s="150"/>
      <c r="E58" s="150"/>
      <c r="F58" s="150"/>
      <c r="G58" s="150"/>
      <c r="H58" s="150"/>
      <c r="I58" s="150"/>
      <c r="J58" s="150"/>
      <c r="K58" s="150"/>
    </row>
    <row r="59" spans="1:23">
      <c r="A59" s="150"/>
      <c r="B59" s="150"/>
      <c r="C59" s="150"/>
      <c r="D59" s="150"/>
      <c r="E59" s="150"/>
      <c r="F59" s="150"/>
      <c r="G59" s="150"/>
      <c r="H59" s="150"/>
      <c r="I59" s="150"/>
      <c r="J59" s="150"/>
      <c r="K59" s="150"/>
    </row>
    <row r="60" spans="1:23">
      <c r="A60" s="29"/>
      <c r="B60" s="29"/>
      <c r="C60" s="29"/>
      <c r="D60" s="29"/>
      <c r="E60" s="29"/>
      <c r="F60" s="29"/>
      <c r="G60" s="29"/>
      <c r="H60" s="29"/>
    </row>
    <row r="61" spans="1:23">
      <c r="A61" s="139" t="s">
        <v>182</v>
      </c>
      <c r="B61" s="29"/>
      <c r="C61" s="29"/>
      <c r="D61" s="29"/>
      <c r="E61" s="29"/>
      <c r="F61" s="29"/>
      <c r="G61" s="29"/>
      <c r="H61" s="29"/>
    </row>
  </sheetData>
  <mergeCells count="26">
    <mergeCell ref="A58:K59"/>
    <mergeCell ref="A2:W2"/>
    <mergeCell ref="A5:A7"/>
    <mergeCell ref="B5:B7"/>
    <mergeCell ref="C5:C7"/>
    <mergeCell ref="D5:D7"/>
    <mergeCell ref="E5:E7"/>
    <mergeCell ref="F5:F7"/>
    <mergeCell ref="G5:G7"/>
    <mergeCell ref="H5:H7"/>
    <mergeCell ref="I5:I7"/>
    <mergeCell ref="W5:W7"/>
    <mergeCell ref="S6:T6"/>
    <mergeCell ref="U6:V6"/>
    <mergeCell ref="J5:J7"/>
    <mergeCell ref="K5:K7"/>
    <mergeCell ref="B9:V9"/>
    <mergeCell ref="B32:V32"/>
    <mergeCell ref="L5:L7"/>
    <mergeCell ref="P5:P7"/>
    <mergeCell ref="Q5:Q7"/>
    <mergeCell ref="R5:R7"/>
    <mergeCell ref="S5:V5"/>
    <mergeCell ref="M5:M7"/>
    <mergeCell ref="N5:N7"/>
    <mergeCell ref="O5:O7"/>
  </mergeCells>
  <hyperlinks>
    <hyperlink ref="A61" location="Inhaltsverzeichnis!A1" display="Link zurück zum Inhaltsverzeichnis"/>
  </hyperlinks>
  <pageMargins left="0.78740157480314965" right="0.78740157480314965" top="0.98425196850393704" bottom="0.59055118110236227" header="0.51181102362204722" footer="0.27559055118110237"/>
  <pageSetup paperSize="9" fitToWidth="2" orientation="portrait" horizontalDpi="4294967293" vertic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3"/>
  <sheetViews>
    <sheetView tabSelected="1" workbookViewId="0">
      <selection activeCell="B42" sqref="B42"/>
    </sheetView>
  </sheetViews>
  <sheetFormatPr baseColWidth="10" defaultRowHeight="12.75"/>
  <cols>
    <col min="1" max="1" width="4.85546875" customWidth="1"/>
  </cols>
  <sheetData>
    <row r="1" spans="1:18">
      <c r="A1" s="140" t="s">
        <v>176</v>
      </c>
    </row>
    <row r="4" spans="1:18">
      <c r="A4" s="143" t="s">
        <v>173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</row>
    <row r="5" spans="1:18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</row>
    <row r="6" spans="1:18">
      <c r="A6" s="11" t="s">
        <v>174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</row>
    <row r="7" spans="1:18">
      <c r="A7" s="11"/>
      <c r="B7" s="143" t="s">
        <v>175</v>
      </c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</row>
    <row r="8" spans="1:18">
      <c r="A8" s="11"/>
      <c r="B8" s="143" t="s">
        <v>186</v>
      </c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</row>
    <row r="9" spans="1:18">
      <c r="A9" s="11"/>
      <c r="B9" s="143" t="s">
        <v>187</v>
      </c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</row>
    <row r="10" spans="1:18">
      <c r="A10" s="11"/>
      <c r="B10" s="143" t="s">
        <v>188</v>
      </c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</row>
    <row r="11" spans="1:18">
      <c r="A11" s="11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</row>
    <row r="12" spans="1:18">
      <c r="A12" s="11" t="s">
        <v>189</v>
      </c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</row>
    <row r="13" spans="1:18">
      <c r="A13" s="11"/>
      <c r="B13" s="143" t="s">
        <v>190</v>
      </c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</row>
    <row r="14" spans="1:18">
      <c r="A14" s="11"/>
      <c r="B14" s="143" t="s">
        <v>191</v>
      </c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</row>
    <row r="15" spans="1:18">
      <c r="A15" s="11"/>
      <c r="B15" s="139" t="s">
        <v>204</v>
      </c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</row>
    <row r="16" spans="1:18">
      <c r="A16" s="11"/>
      <c r="B16" s="143" t="s">
        <v>205</v>
      </c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</row>
    <row r="17" spans="1:18">
      <c r="A17" s="11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</row>
    <row r="18" spans="1:18">
      <c r="A18" s="11" t="s">
        <v>192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</row>
    <row r="19" spans="1:18">
      <c r="A19" s="11"/>
      <c r="B19" s="143" t="s">
        <v>193</v>
      </c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</row>
    <row r="20" spans="1:18">
      <c r="A20" s="11"/>
      <c r="B20" s="143" t="s">
        <v>194</v>
      </c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</row>
    <row r="21" spans="1:18">
      <c r="A21" s="11"/>
      <c r="B21" s="139" t="s">
        <v>203</v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</row>
    <row r="22" spans="1:18">
      <c r="A22" s="11"/>
      <c r="B22" s="139" t="s">
        <v>202</v>
      </c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</row>
    <row r="23" spans="1:18">
      <c r="A23" s="11"/>
      <c r="B23" s="143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</row>
    <row r="24" spans="1:18">
      <c r="A24" s="143" t="s">
        <v>196</v>
      </c>
      <c r="B24" s="143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</row>
    <row r="25" spans="1:18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</row>
    <row r="26" spans="1:18">
      <c r="A26" s="143" t="s">
        <v>195</v>
      </c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</row>
    <row r="27" spans="1:18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</row>
    <row r="28" spans="1:18">
      <c r="A28" s="143" t="s">
        <v>197</v>
      </c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</row>
    <row r="29" spans="1:18">
      <c r="A29" s="143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</row>
    <row r="30" spans="1:18">
      <c r="A30" s="143" t="s">
        <v>198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</row>
    <row r="31" spans="1:18">
      <c r="A31" s="143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</row>
    <row r="32" spans="1:18">
      <c r="A32" s="143" t="s">
        <v>199</v>
      </c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</row>
    <row r="33" spans="1:18">
      <c r="A33" s="143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</row>
    <row r="34" spans="1:18">
      <c r="A34" s="143" t="s">
        <v>200</v>
      </c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</row>
    <row r="35" spans="1:18">
      <c r="A35" s="11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</row>
    <row r="36" spans="1:18">
      <c r="A36" s="143" t="s">
        <v>201</v>
      </c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</row>
    <row r="37" spans="1:18">
      <c r="A37" s="11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</row>
    <row r="38" spans="1:18">
      <c r="A38" s="143" t="s">
        <v>185</v>
      </c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</row>
    <row r="39" spans="1:18">
      <c r="A39" s="11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</row>
    <row r="40" spans="1:18">
      <c r="A40" s="139" t="s">
        <v>206</v>
      </c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</row>
    <row r="41" spans="1:18">
      <c r="A41" s="139" t="s">
        <v>207</v>
      </c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</row>
    <row r="43" spans="1:18">
      <c r="A43" s="150" t="s">
        <v>177</v>
      </c>
      <c r="B43" s="150"/>
      <c r="C43" s="150"/>
      <c r="D43" s="150"/>
      <c r="E43" s="150"/>
      <c r="F43" s="150"/>
      <c r="G43" s="150"/>
      <c r="H43" s="150"/>
    </row>
  </sheetData>
  <mergeCells count="1">
    <mergeCell ref="A43:H43"/>
  </mergeCells>
  <hyperlinks>
    <hyperlink ref="A4" location="Tab.1!A1" display="1. Erwerbstätige am Arbeitsort nach der Stellung im Beruf und nach Bundesländern im Überblick"/>
    <hyperlink ref="B7" location="Tab.2.1!A1" display="2.1 Erwerbstätige am Arbeitsort in Sachsen-Anhalt seit 1991 nach Wirtschaftsabschnitten       "/>
    <hyperlink ref="A38" location="'Tab.12  '!A1" display="12. Arbeitsvolumen der Selbstständigen und mithelfenden Familienangehörigen am Arbeitsort in Sachsen-Anhalt seit 2000 nach Wirtschaftsbereichen              "/>
    <hyperlink ref="B8" location="Tab.2.2!A1" display="2.2 Veränderung gegenüber dem Vorjahr um %         "/>
    <hyperlink ref="B9" location="Tab.2.3!A1" display="2.3 Anteil der Erwerbstätigen in den Wirtschaftsabschnitten an den Erwerbstätigen in Sachsen-Anhalt insgesamt in %   "/>
    <hyperlink ref="B10" location="Tab.2.4!A1" display="2.4 Anteil der Erwerbstätigen des Landes Sachsen-Anhalt an den Erwerbstätigen in Deutschland nach Wirtschaftsabschnitten in %"/>
    <hyperlink ref="B13" location="Tab.3.1!A1" display="3.1 Arbeitnehmer/-innen am Arbeitsort in Sachsen-Anhalt seit 1991 nach Wirtschaftsabschnitten                    "/>
    <hyperlink ref="B14" location="Tab.3.2!A1" display="3.2 Veränderung gegenüber dem Vorjahr um %"/>
    <hyperlink ref="B15" location="Tab.3.3!A1" display="3.3 Anteil der Arbeitnehmer/-innen in den Wirtschaftsabschnitten an den Arbeitnehmer/-innen in Sachsen-Anhalt insgesamt in %"/>
    <hyperlink ref="B16" location="Tab.3.4!A1" display=" 3.4 Anteil der Arbeitnehmer/-innen in den Wirtschaftsabschnitten an den Arbeitnehmer/-innen in Deutschland insgesamt in %"/>
    <hyperlink ref="B19" location="Tab.4.1!A1" display="4.1 Selbstständige und mithelfende Familienangehörige am Arbeitsort in Sachsen-Anhalt seit 1991 nach Wirtschaftsabschnitten   "/>
    <hyperlink ref="B20" location="'Tab.4.2 '!A1" display="4.2 Veränderung gegenüber dem Vorjahr um %"/>
    <hyperlink ref="B21" location="Tab.4.3!A1" display="4.3 Anteil der Selbstständigen und mithelfenden Familienangehörigen in den Wirtschaftsabschnitten an den Selbstständigen und mithelfenden Familienangehörigen in Sachsen-Anhalt insgesamt in %"/>
    <hyperlink ref="B22" location="Tab.4.4!A1" display="4.4 Anteil der Selbstständigen und mithelfenden Familienangehörigen des Landes Sachsen-Anhalt an den Selbstständigen und mithelfenden Familienangehörigen in Deutschland nach Wirtschaftsabschnitten in % "/>
    <hyperlink ref="A26" location="'Tab.6 '!A1" display="6. Erwerbstätige am Arbeitsort in Sachsen-Anhalt vom 1. Vierteljahr 2014 bis 4. Vierteljahr 2019 nach Wirtschaftsbereichen"/>
    <hyperlink ref="A24" location="Tab.5!A1" display=" 5. Erwerbstätige am Arbeitsort vom 1. Vierteljahr 2014 bis 4. Vierteljahr 2019 nach Bundesländern"/>
    <hyperlink ref="A28" location="Tab.7!A1" display="7. Arbeitsvolumen der Erwerbstätigen am Arbeitsort nach Bundesländern im Überblick"/>
    <hyperlink ref="A30" location="'Tab.8 '!A1" display="8. Arbeitsvolumen der Arbeitnehmer/-innen am Arbeitsort nach Bundesländern im Überblick"/>
    <hyperlink ref="A32" location="'Tab.9 '!A1" display="9. Arbeitsvolumen der Selbstständigen und mithelfenden Familienangehörigen am Arbeitsort nach Bundesländern im Überblick"/>
    <hyperlink ref="A34" location="Tab.10!A1" display="10. Arbeitsvolumen der Erwerbstätigen am Arbeitsort in Sachsen-Anhalt seit 2000 nach Wirtschaftsbereichen "/>
    <hyperlink ref="A36" location="'Tab.11 '!A1" display="11. Arbeitsvolumen der Arbeitnehmer/-innen am Arbeitsort in Sachsen-Anhalt seit 2000 nach Wirtschaftsbereichen"/>
    <hyperlink ref="A41" r:id="rId1" location="page=2&amp;zoom=auto,-274,842" display="Link zum Impressum (muss noch nach VÖ des PDFs ergänzt werden)"/>
    <hyperlink ref="A40" r:id="rId2" location="page=7&amp;zoom=auto,-274,842" display="Link zum Vorwort (muss noch nach VÖ des PDFs ergänzt werden)"/>
  </hyperlinks>
  <pageMargins left="0.7" right="0.7" top="0.78740157499999996" bottom="0.78740157499999996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1"/>
  <sheetViews>
    <sheetView zoomScaleNormal="100" zoomScaleSheetLayoutView="100" workbookViewId="0">
      <pane ySplit="7" topLeftCell="A8" activePane="bottomLeft" state="frozen"/>
      <selection pane="bottomLeft" activeCell="A2" sqref="A2:W2"/>
    </sheetView>
  </sheetViews>
  <sheetFormatPr baseColWidth="10" defaultColWidth="11.5703125" defaultRowHeight="12.75"/>
  <cols>
    <col min="1" max="1" width="6.28515625" style="11" customWidth="1"/>
    <col min="2" max="2" width="7.42578125" style="11" customWidth="1"/>
    <col min="3" max="3" width="8.140625" style="11" customWidth="1"/>
    <col min="4" max="4" width="7" style="11" customWidth="1"/>
    <col min="5" max="5" width="7.28515625" style="11" customWidth="1"/>
    <col min="6" max="6" width="6.7109375" style="11" customWidth="1"/>
    <col min="7" max="10" width="7.28515625" style="11" customWidth="1"/>
    <col min="11" max="11" width="7.7109375" style="11" customWidth="1"/>
    <col min="12" max="12" width="7.28515625" style="11" customWidth="1"/>
    <col min="13" max="15" width="7.7109375" style="11" customWidth="1"/>
    <col min="16" max="17" width="8" style="11" customWidth="1"/>
    <col min="18" max="22" width="8.140625" style="11" customWidth="1"/>
    <col min="23" max="23" width="7" style="11" customWidth="1"/>
    <col min="24" max="16384" width="11.5703125" style="11"/>
  </cols>
  <sheetData>
    <row r="1" spans="1:23" ht="12" customHeight="1">
      <c r="A1" s="70"/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</row>
    <row r="2" spans="1:23" ht="12" customHeight="1">
      <c r="A2" s="166" t="s">
        <v>168</v>
      </c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166"/>
      <c r="T2" s="166"/>
      <c r="U2" s="166"/>
      <c r="V2" s="166"/>
      <c r="W2" s="166"/>
    </row>
    <row r="3" spans="1:23" ht="11.1" customHeight="1">
      <c r="A3" s="70"/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</row>
    <row r="4" spans="1:23" ht="11.1" customHeight="1">
      <c r="A4" s="70"/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</row>
    <row r="5" spans="1:23" ht="12.75" customHeight="1">
      <c r="A5" s="174" t="s">
        <v>24</v>
      </c>
      <c r="B5" s="165" t="s">
        <v>10</v>
      </c>
      <c r="C5" s="165" t="s">
        <v>0</v>
      </c>
      <c r="D5" s="165" t="s">
        <v>1</v>
      </c>
      <c r="E5" s="165" t="s">
        <v>11</v>
      </c>
      <c r="F5" s="165" t="s">
        <v>2</v>
      </c>
      <c r="G5" s="165" t="s">
        <v>3</v>
      </c>
      <c r="H5" s="165" t="s">
        <v>4</v>
      </c>
      <c r="I5" s="165" t="s">
        <v>12</v>
      </c>
      <c r="J5" s="165" t="s">
        <v>13</v>
      </c>
      <c r="K5" s="165" t="s">
        <v>14</v>
      </c>
      <c r="L5" s="170" t="s">
        <v>15</v>
      </c>
      <c r="M5" s="174" t="s">
        <v>5</v>
      </c>
      <c r="N5" s="165" t="s">
        <v>6</v>
      </c>
      <c r="O5" s="165" t="s">
        <v>16</v>
      </c>
      <c r="P5" s="165" t="s">
        <v>17</v>
      </c>
      <c r="Q5" s="165" t="s">
        <v>7</v>
      </c>
      <c r="R5" s="165" t="s">
        <v>18</v>
      </c>
      <c r="S5" s="165" t="s">
        <v>19</v>
      </c>
      <c r="T5" s="165"/>
      <c r="U5" s="165"/>
      <c r="V5" s="165"/>
      <c r="W5" s="170" t="s">
        <v>24</v>
      </c>
    </row>
    <row r="6" spans="1:23">
      <c r="A6" s="174"/>
      <c r="B6" s="165"/>
      <c r="C6" s="165"/>
      <c r="D6" s="165"/>
      <c r="E6" s="165"/>
      <c r="F6" s="165"/>
      <c r="G6" s="165"/>
      <c r="H6" s="165"/>
      <c r="I6" s="165"/>
      <c r="J6" s="165"/>
      <c r="K6" s="165"/>
      <c r="L6" s="170"/>
      <c r="M6" s="174"/>
      <c r="N6" s="165"/>
      <c r="O6" s="165"/>
      <c r="P6" s="165"/>
      <c r="Q6" s="165"/>
      <c r="R6" s="165"/>
      <c r="S6" s="165" t="s">
        <v>20</v>
      </c>
      <c r="T6" s="165"/>
      <c r="U6" s="165" t="s">
        <v>21</v>
      </c>
      <c r="V6" s="165"/>
      <c r="W6" s="170"/>
    </row>
    <row r="7" spans="1:23" ht="21.95" customHeight="1">
      <c r="A7" s="174"/>
      <c r="B7" s="165"/>
      <c r="C7" s="165"/>
      <c r="D7" s="165"/>
      <c r="E7" s="165"/>
      <c r="F7" s="165"/>
      <c r="G7" s="165"/>
      <c r="H7" s="165"/>
      <c r="I7" s="165"/>
      <c r="J7" s="165"/>
      <c r="K7" s="165"/>
      <c r="L7" s="170"/>
      <c r="M7" s="174"/>
      <c r="N7" s="165"/>
      <c r="O7" s="165"/>
      <c r="P7" s="165"/>
      <c r="Q7" s="165"/>
      <c r="R7" s="165"/>
      <c r="S7" s="14" t="s">
        <v>22</v>
      </c>
      <c r="T7" s="14" t="s">
        <v>23</v>
      </c>
      <c r="U7" s="14" t="s">
        <v>22</v>
      </c>
      <c r="V7" s="14" t="s">
        <v>23</v>
      </c>
      <c r="W7" s="170"/>
    </row>
    <row r="8" spans="1:23" ht="10.15" customHeight="1">
      <c r="A8" s="15"/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7"/>
      <c r="T8" s="17"/>
      <c r="U8" s="17"/>
      <c r="V8" s="17"/>
      <c r="W8" s="18"/>
    </row>
    <row r="9" spans="1:23" ht="12" customHeight="1">
      <c r="A9" s="20"/>
      <c r="B9" s="154" t="s">
        <v>146</v>
      </c>
      <c r="C9" s="153"/>
      <c r="D9" s="153"/>
      <c r="E9" s="153"/>
      <c r="F9" s="153"/>
      <c r="G9" s="153"/>
      <c r="H9" s="153"/>
      <c r="I9" s="153"/>
      <c r="J9" s="153"/>
      <c r="K9" s="153"/>
      <c r="L9" s="153"/>
      <c r="M9" s="153"/>
      <c r="N9" s="153"/>
      <c r="O9" s="153"/>
      <c r="P9" s="153"/>
      <c r="Q9" s="153"/>
      <c r="R9" s="153"/>
      <c r="S9" s="153"/>
      <c r="T9" s="153"/>
      <c r="U9" s="153"/>
      <c r="V9" s="155"/>
      <c r="W9" s="25"/>
    </row>
    <row r="10" spans="1:23" ht="10.15" customHeight="1">
      <c r="A10" s="20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19"/>
    </row>
    <row r="11" spans="1:23" ht="11.65" customHeight="1">
      <c r="A11" s="20">
        <v>2000</v>
      </c>
      <c r="B11" s="21">
        <v>1247.9659999999999</v>
      </c>
      <c r="C11" s="21">
        <v>1838.684</v>
      </c>
      <c r="D11" s="21">
        <v>373.71100000000001</v>
      </c>
      <c r="E11" s="21">
        <v>243.68199999999999</v>
      </c>
      <c r="F11" s="21">
        <v>63.512999999999998</v>
      </c>
      <c r="G11" s="21">
        <v>222.72900000000001</v>
      </c>
      <c r="H11" s="21">
        <v>705.75400000000002</v>
      </c>
      <c r="I11" s="21">
        <v>138.233</v>
      </c>
      <c r="J11" s="21">
        <v>816.36900000000003</v>
      </c>
      <c r="K11" s="21">
        <v>1711.703</v>
      </c>
      <c r="L11" s="21">
        <v>445.428</v>
      </c>
      <c r="M11" s="21">
        <v>96.587000000000003</v>
      </c>
      <c r="N11" s="21">
        <v>423.51600000000002</v>
      </c>
      <c r="O11" s="21">
        <v>193.58199999999999</v>
      </c>
      <c r="P11" s="21">
        <v>330.47699999999998</v>
      </c>
      <c r="Q11" s="21">
        <v>226.34200000000001</v>
      </c>
      <c r="R11" s="21">
        <v>9078.2759999999998</v>
      </c>
      <c r="S11" s="21">
        <v>7479.21</v>
      </c>
      <c r="T11" s="21">
        <v>7852.9210000000003</v>
      </c>
      <c r="U11" s="21">
        <v>1225.355</v>
      </c>
      <c r="V11" s="21">
        <v>1599.066</v>
      </c>
      <c r="W11" s="19">
        <v>2000</v>
      </c>
    </row>
    <row r="12" spans="1:23" ht="11.65" customHeight="1">
      <c r="A12" s="20">
        <v>2001</v>
      </c>
      <c r="B12" s="21">
        <v>1240.7829999999999</v>
      </c>
      <c r="C12" s="21">
        <v>1785.1279999999999</v>
      </c>
      <c r="D12" s="21">
        <v>370.74900000000002</v>
      </c>
      <c r="E12" s="21">
        <v>246.06899999999999</v>
      </c>
      <c r="F12" s="21">
        <v>65.013999999999996</v>
      </c>
      <c r="G12" s="21">
        <v>223.67099999999999</v>
      </c>
      <c r="H12" s="21">
        <v>699.20600000000002</v>
      </c>
      <c r="I12" s="21">
        <v>142.68100000000001</v>
      </c>
      <c r="J12" s="21">
        <v>803.79300000000001</v>
      </c>
      <c r="K12" s="21">
        <v>1691.645</v>
      </c>
      <c r="L12" s="21">
        <v>442.14400000000001</v>
      </c>
      <c r="M12" s="21">
        <v>91.037999999999997</v>
      </c>
      <c r="N12" s="21">
        <v>415.62099999999998</v>
      </c>
      <c r="O12" s="21">
        <v>193.13900000000001</v>
      </c>
      <c r="P12" s="21">
        <v>330.98200000000003</v>
      </c>
      <c r="Q12" s="21">
        <v>227.22900000000001</v>
      </c>
      <c r="R12" s="21">
        <v>8968.8919999999998</v>
      </c>
      <c r="S12" s="21">
        <v>7373.4040000000005</v>
      </c>
      <c r="T12" s="21">
        <v>7744.1530000000002</v>
      </c>
      <c r="U12" s="21">
        <v>1224.739</v>
      </c>
      <c r="V12" s="21">
        <v>1595.4880000000001</v>
      </c>
      <c r="W12" s="19">
        <v>2001</v>
      </c>
    </row>
    <row r="13" spans="1:23" ht="11.65" customHeight="1">
      <c r="A13" s="20">
        <v>2002</v>
      </c>
      <c r="B13" s="21">
        <v>1227.7539999999999</v>
      </c>
      <c r="C13" s="21">
        <v>1748.971</v>
      </c>
      <c r="D13" s="21">
        <v>371.10599999999999</v>
      </c>
      <c r="E13" s="21">
        <v>243.13800000000001</v>
      </c>
      <c r="F13" s="21">
        <v>66.53</v>
      </c>
      <c r="G13" s="21">
        <v>223.61600000000001</v>
      </c>
      <c r="H13" s="21">
        <v>691.87199999999996</v>
      </c>
      <c r="I13" s="21">
        <v>148.50800000000001</v>
      </c>
      <c r="J13" s="21">
        <v>800.55399999999997</v>
      </c>
      <c r="K13" s="21">
        <v>1678.623</v>
      </c>
      <c r="L13" s="21">
        <v>439.35500000000002</v>
      </c>
      <c r="M13" s="21">
        <v>90.587999999999994</v>
      </c>
      <c r="N13" s="21">
        <v>420.197</v>
      </c>
      <c r="O13" s="21">
        <v>197.20500000000001</v>
      </c>
      <c r="P13" s="21">
        <v>327.226</v>
      </c>
      <c r="Q13" s="21">
        <v>225.447</v>
      </c>
      <c r="R13" s="21">
        <v>8900.69</v>
      </c>
      <c r="S13" s="21">
        <v>7295.0889999999999</v>
      </c>
      <c r="T13" s="21">
        <v>7666.1949999999997</v>
      </c>
      <c r="U13" s="21">
        <v>1234.4949999999999</v>
      </c>
      <c r="V13" s="21">
        <v>1605.6010000000001</v>
      </c>
      <c r="W13" s="19">
        <v>2002</v>
      </c>
    </row>
    <row r="14" spans="1:23" ht="11.65" customHeight="1">
      <c r="A14" s="20">
        <v>2003</v>
      </c>
      <c r="B14" s="21">
        <v>1223.8119999999999</v>
      </c>
      <c r="C14" s="21">
        <v>1725.9369999999999</v>
      </c>
      <c r="D14" s="21">
        <v>385.87900000000002</v>
      </c>
      <c r="E14" s="21">
        <v>244.726</v>
      </c>
      <c r="F14" s="21">
        <v>68.623000000000005</v>
      </c>
      <c r="G14" s="21">
        <v>222.46199999999999</v>
      </c>
      <c r="H14" s="21">
        <v>692.86</v>
      </c>
      <c r="I14" s="21">
        <v>153.35</v>
      </c>
      <c r="J14" s="21">
        <v>804.39300000000003</v>
      </c>
      <c r="K14" s="21">
        <v>1690.412</v>
      </c>
      <c r="L14" s="21">
        <v>433.125</v>
      </c>
      <c r="M14" s="21">
        <v>95.149000000000001</v>
      </c>
      <c r="N14" s="21">
        <v>435.79399999999998</v>
      </c>
      <c r="O14" s="21">
        <v>201.68700000000001</v>
      </c>
      <c r="P14" s="21">
        <v>321.71699999999998</v>
      </c>
      <c r="Q14" s="21">
        <v>224.00899999999999</v>
      </c>
      <c r="R14" s="21">
        <v>8923.9349999999995</v>
      </c>
      <c r="S14" s="21">
        <v>7278.49</v>
      </c>
      <c r="T14" s="21">
        <v>7664.3689999999997</v>
      </c>
      <c r="U14" s="21">
        <v>1259.566</v>
      </c>
      <c r="V14" s="21">
        <v>1645.4449999999999</v>
      </c>
      <c r="W14" s="19">
        <v>2003</v>
      </c>
    </row>
    <row r="15" spans="1:23" ht="11.65" customHeight="1">
      <c r="A15" s="20">
        <v>2004</v>
      </c>
      <c r="B15" s="21">
        <v>1236.3979999999999</v>
      </c>
      <c r="C15" s="21">
        <v>1736.1859999999999</v>
      </c>
      <c r="D15" s="21">
        <v>410.42700000000002</v>
      </c>
      <c r="E15" s="21">
        <v>255.68700000000001</v>
      </c>
      <c r="F15" s="21">
        <v>75.024000000000001</v>
      </c>
      <c r="G15" s="21">
        <v>221.58099999999999</v>
      </c>
      <c r="H15" s="21">
        <v>704.64499999999998</v>
      </c>
      <c r="I15" s="21">
        <v>159.221</v>
      </c>
      <c r="J15" s="21">
        <v>813.005</v>
      </c>
      <c r="K15" s="21">
        <v>1730.162</v>
      </c>
      <c r="L15" s="21">
        <v>435.041</v>
      </c>
      <c r="M15" s="21">
        <v>99.622</v>
      </c>
      <c r="N15" s="21">
        <v>457.255</v>
      </c>
      <c r="O15" s="21">
        <v>210.07599999999999</v>
      </c>
      <c r="P15" s="21">
        <v>322.39699999999999</v>
      </c>
      <c r="Q15" s="21">
        <v>229.10900000000001</v>
      </c>
      <c r="R15" s="21">
        <v>9095.8359999999993</v>
      </c>
      <c r="S15" s="21">
        <v>7374.0609999999997</v>
      </c>
      <c r="T15" s="21">
        <v>7784.4880000000003</v>
      </c>
      <c r="U15" s="21">
        <v>1311.348</v>
      </c>
      <c r="V15" s="21">
        <v>1721.7750000000001</v>
      </c>
      <c r="W15" s="19">
        <v>2004</v>
      </c>
    </row>
    <row r="16" spans="1:23" ht="11.65" customHeight="1">
      <c r="A16" s="20">
        <v>2005</v>
      </c>
      <c r="B16" s="21">
        <v>1241.17</v>
      </c>
      <c r="C16" s="21">
        <v>1736.0909999999999</v>
      </c>
      <c r="D16" s="21">
        <v>425.01</v>
      </c>
      <c r="E16" s="21">
        <v>267.77699999999999</v>
      </c>
      <c r="F16" s="21">
        <v>79.405000000000001</v>
      </c>
      <c r="G16" s="21">
        <v>219.739</v>
      </c>
      <c r="H16" s="21">
        <v>707.73599999999999</v>
      </c>
      <c r="I16" s="21">
        <v>165.648</v>
      </c>
      <c r="J16" s="21">
        <v>818.79</v>
      </c>
      <c r="K16" s="21">
        <v>1753.616</v>
      </c>
      <c r="L16" s="21">
        <v>436.96499999999997</v>
      </c>
      <c r="M16" s="21">
        <v>100.97</v>
      </c>
      <c r="N16" s="21">
        <v>472.06400000000002</v>
      </c>
      <c r="O16" s="21">
        <v>213.827</v>
      </c>
      <c r="P16" s="21">
        <v>322.88499999999999</v>
      </c>
      <c r="Q16" s="21">
        <v>229.17400000000001</v>
      </c>
      <c r="R16" s="21">
        <v>9190.8670000000002</v>
      </c>
      <c r="S16" s="21">
        <v>7417.3670000000002</v>
      </c>
      <c r="T16" s="21">
        <v>7842.3770000000004</v>
      </c>
      <c r="U16" s="21">
        <v>1348.49</v>
      </c>
      <c r="V16" s="21">
        <v>1773.5</v>
      </c>
      <c r="W16" s="19">
        <v>2005</v>
      </c>
    </row>
    <row r="17" spans="1:23" ht="11.65" customHeight="1">
      <c r="A17" s="20">
        <v>2006</v>
      </c>
      <c r="B17" s="21">
        <v>1245.9780000000001</v>
      </c>
      <c r="C17" s="21">
        <v>1733.3720000000001</v>
      </c>
      <c r="D17" s="21">
        <v>431.29599999999999</v>
      </c>
      <c r="E17" s="21">
        <v>267.39400000000001</v>
      </c>
      <c r="F17" s="21">
        <v>78.331999999999994</v>
      </c>
      <c r="G17" s="21">
        <v>227.078</v>
      </c>
      <c r="H17" s="21">
        <v>704.67600000000004</v>
      </c>
      <c r="I17" s="21">
        <v>167.851</v>
      </c>
      <c r="J17" s="21">
        <v>820.69299999999998</v>
      </c>
      <c r="K17" s="21">
        <v>1762.192</v>
      </c>
      <c r="L17" s="21">
        <v>443.447</v>
      </c>
      <c r="M17" s="21">
        <v>100.07299999999999</v>
      </c>
      <c r="N17" s="21">
        <v>475.54899999999998</v>
      </c>
      <c r="O17" s="21">
        <v>214.15899999999999</v>
      </c>
      <c r="P17" s="21">
        <v>320.584</v>
      </c>
      <c r="Q17" s="21">
        <v>229.98500000000001</v>
      </c>
      <c r="R17" s="21">
        <v>9222.6589999999997</v>
      </c>
      <c r="S17" s="21">
        <v>7436.4250000000002</v>
      </c>
      <c r="T17" s="21">
        <v>7867.7209999999995</v>
      </c>
      <c r="U17" s="21">
        <v>1354.9380000000001</v>
      </c>
      <c r="V17" s="21">
        <v>1786.2339999999999</v>
      </c>
      <c r="W17" s="19">
        <v>2006</v>
      </c>
    </row>
    <row r="18" spans="1:23" ht="11.65" customHeight="1">
      <c r="A18" s="20">
        <v>2007</v>
      </c>
      <c r="B18" s="21">
        <v>1249.9390000000001</v>
      </c>
      <c r="C18" s="21">
        <v>1742.4739999999999</v>
      </c>
      <c r="D18" s="21">
        <v>429.05700000000002</v>
      </c>
      <c r="E18" s="21">
        <v>267.93099999999998</v>
      </c>
      <c r="F18" s="21">
        <v>75.582999999999998</v>
      </c>
      <c r="G18" s="21">
        <v>236.501</v>
      </c>
      <c r="H18" s="21">
        <v>689.40499999999997</v>
      </c>
      <c r="I18" s="21">
        <v>167.92</v>
      </c>
      <c r="J18" s="21">
        <v>826.94299999999998</v>
      </c>
      <c r="K18" s="21">
        <v>1781.751</v>
      </c>
      <c r="L18" s="21">
        <v>454.98700000000002</v>
      </c>
      <c r="M18" s="21">
        <v>94.585999999999999</v>
      </c>
      <c r="N18" s="21">
        <v>467.19400000000002</v>
      </c>
      <c r="O18" s="21">
        <v>211.58</v>
      </c>
      <c r="P18" s="21">
        <v>324.61500000000001</v>
      </c>
      <c r="Q18" s="21">
        <v>231.05799999999999</v>
      </c>
      <c r="R18" s="21">
        <v>9251.5239999999994</v>
      </c>
      <c r="S18" s="21">
        <v>7476.7839999999997</v>
      </c>
      <c r="T18" s="21">
        <v>7905.8410000000003</v>
      </c>
      <c r="U18" s="21">
        <v>1345.683</v>
      </c>
      <c r="V18" s="21">
        <v>1774.74</v>
      </c>
      <c r="W18" s="19">
        <v>2007</v>
      </c>
    </row>
    <row r="19" spans="1:23" ht="11.65" customHeight="1">
      <c r="A19" s="20">
        <v>2008</v>
      </c>
      <c r="B19" s="21">
        <v>1247.5160000000001</v>
      </c>
      <c r="C19" s="21">
        <v>1751.8910000000001</v>
      </c>
      <c r="D19" s="21">
        <v>433.42200000000003</v>
      </c>
      <c r="E19" s="21">
        <v>275.74</v>
      </c>
      <c r="F19" s="21">
        <v>70.284999999999997</v>
      </c>
      <c r="G19" s="21">
        <v>237.65</v>
      </c>
      <c r="H19" s="21">
        <v>677.11500000000001</v>
      </c>
      <c r="I19" s="21">
        <v>168.83099999999999</v>
      </c>
      <c r="J19" s="21">
        <v>820.50699999999995</v>
      </c>
      <c r="K19" s="21">
        <v>1784.509</v>
      </c>
      <c r="L19" s="21">
        <v>462.18200000000002</v>
      </c>
      <c r="M19" s="21">
        <v>91.376000000000005</v>
      </c>
      <c r="N19" s="21">
        <v>461.65800000000002</v>
      </c>
      <c r="O19" s="21">
        <v>205.87899999999999</v>
      </c>
      <c r="P19" s="21">
        <v>329.77699999999999</v>
      </c>
      <c r="Q19" s="21">
        <v>229.79599999999999</v>
      </c>
      <c r="R19" s="21">
        <v>9248.134</v>
      </c>
      <c r="S19" s="21">
        <v>7472.808</v>
      </c>
      <c r="T19" s="21">
        <v>7906.23</v>
      </c>
      <c r="U19" s="21">
        <v>1341.904</v>
      </c>
      <c r="V19" s="21">
        <v>1775.326</v>
      </c>
      <c r="W19" s="19">
        <v>2008</v>
      </c>
    </row>
    <row r="20" spans="1:23" ht="11.65" customHeight="1">
      <c r="A20" s="20">
        <v>2009</v>
      </c>
      <c r="B20" s="21">
        <v>1228.7819999999999</v>
      </c>
      <c r="C20" s="21">
        <v>1738.4259999999999</v>
      </c>
      <c r="D20" s="21">
        <v>446.78500000000003</v>
      </c>
      <c r="E20" s="21">
        <v>280.73700000000002</v>
      </c>
      <c r="F20" s="21">
        <v>68.733000000000004</v>
      </c>
      <c r="G20" s="21">
        <v>238.26599999999999</v>
      </c>
      <c r="H20" s="21">
        <v>694.65700000000004</v>
      </c>
      <c r="I20" s="21">
        <v>172.203</v>
      </c>
      <c r="J20" s="21">
        <v>818.14800000000002</v>
      </c>
      <c r="K20" s="21">
        <v>1752.4860000000001</v>
      </c>
      <c r="L20" s="21">
        <v>451.10899999999998</v>
      </c>
      <c r="M20" s="21">
        <v>92.393000000000001</v>
      </c>
      <c r="N20" s="21">
        <v>464.38799999999998</v>
      </c>
      <c r="O20" s="21">
        <v>198.477</v>
      </c>
      <c r="P20" s="21">
        <v>324.67599999999999</v>
      </c>
      <c r="Q20" s="21">
        <v>235.55</v>
      </c>
      <c r="R20" s="21">
        <v>9205.8160000000007</v>
      </c>
      <c r="S20" s="21">
        <v>7407.6760000000004</v>
      </c>
      <c r="T20" s="21">
        <v>7854.4610000000002</v>
      </c>
      <c r="U20" s="21">
        <v>1351.355</v>
      </c>
      <c r="V20" s="21">
        <v>1798.14</v>
      </c>
      <c r="W20" s="19">
        <v>2009</v>
      </c>
    </row>
    <row r="21" spans="1:23" ht="11.65" customHeight="1">
      <c r="A21" s="20">
        <v>2010</v>
      </c>
      <c r="B21" s="21">
        <v>1216.154</v>
      </c>
      <c r="C21" s="21">
        <v>1732.4659999999999</v>
      </c>
      <c r="D21" s="21">
        <v>453.93700000000001</v>
      </c>
      <c r="E21" s="21">
        <v>279.28100000000001</v>
      </c>
      <c r="F21" s="21">
        <v>68.872</v>
      </c>
      <c r="G21" s="21">
        <v>245.7</v>
      </c>
      <c r="H21" s="21">
        <v>699.36</v>
      </c>
      <c r="I21" s="21">
        <v>171.148</v>
      </c>
      <c r="J21" s="21">
        <v>819.36800000000005</v>
      </c>
      <c r="K21" s="21">
        <v>1753.6120000000001</v>
      </c>
      <c r="L21" s="21">
        <v>443.06200000000001</v>
      </c>
      <c r="M21" s="21">
        <v>91.83</v>
      </c>
      <c r="N21" s="21">
        <v>468.20299999999997</v>
      </c>
      <c r="O21" s="21">
        <v>196.54300000000001</v>
      </c>
      <c r="P21" s="21">
        <v>327.85399999999998</v>
      </c>
      <c r="Q21" s="21">
        <v>242.27099999999999</v>
      </c>
      <c r="R21" s="21">
        <v>9209.6610000000001</v>
      </c>
      <c r="S21" s="21">
        <v>7398.2780000000002</v>
      </c>
      <c r="T21" s="21">
        <v>7852.2150000000001</v>
      </c>
      <c r="U21" s="21">
        <v>1357.4459999999999</v>
      </c>
      <c r="V21" s="21">
        <v>1811.383</v>
      </c>
      <c r="W21" s="19">
        <v>2010</v>
      </c>
    </row>
    <row r="22" spans="1:23" ht="11.65" customHeight="1">
      <c r="A22" s="20">
        <v>2011</v>
      </c>
      <c r="B22" s="21">
        <v>1207.9349999999999</v>
      </c>
      <c r="C22" s="21">
        <v>1728.604</v>
      </c>
      <c r="D22" s="21">
        <v>452.62700000000001</v>
      </c>
      <c r="E22" s="21">
        <v>274.81700000000001</v>
      </c>
      <c r="F22" s="21">
        <v>68.424999999999997</v>
      </c>
      <c r="G22" s="21">
        <v>251.77199999999999</v>
      </c>
      <c r="H22" s="21">
        <v>690.83399999999995</v>
      </c>
      <c r="I22" s="21">
        <v>162.27500000000001</v>
      </c>
      <c r="J22" s="21">
        <v>824.87099999999998</v>
      </c>
      <c r="K22" s="21">
        <v>1750.011</v>
      </c>
      <c r="L22" s="21">
        <v>437.37900000000002</v>
      </c>
      <c r="M22" s="21">
        <v>89.308000000000007</v>
      </c>
      <c r="N22" s="21">
        <v>467.24799999999999</v>
      </c>
      <c r="O22" s="21">
        <v>195.32900000000001</v>
      </c>
      <c r="P22" s="21">
        <v>331.86799999999999</v>
      </c>
      <c r="Q22" s="21">
        <v>243.608</v>
      </c>
      <c r="R22" s="21">
        <v>9176.9110000000001</v>
      </c>
      <c r="S22" s="21">
        <v>7381.0069999999996</v>
      </c>
      <c r="T22" s="21">
        <v>7833.634</v>
      </c>
      <c r="U22" s="21">
        <v>1343.277</v>
      </c>
      <c r="V22" s="21">
        <v>1795.904</v>
      </c>
      <c r="W22" s="19">
        <v>2011</v>
      </c>
    </row>
    <row r="23" spans="1:23" ht="11.65" customHeight="1">
      <c r="A23" s="20">
        <v>2012</v>
      </c>
      <c r="B23" s="21">
        <v>1198.4469999999999</v>
      </c>
      <c r="C23" s="21">
        <v>1703.6079999999999</v>
      </c>
      <c r="D23" s="21">
        <v>449.15100000000001</v>
      </c>
      <c r="E23" s="21">
        <v>269.46300000000002</v>
      </c>
      <c r="F23" s="21">
        <v>67.668999999999997</v>
      </c>
      <c r="G23" s="21">
        <v>248.67</v>
      </c>
      <c r="H23" s="21">
        <v>682.71799999999996</v>
      </c>
      <c r="I23" s="21">
        <v>149.642</v>
      </c>
      <c r="J23" s="21">
        <v>829.03700000000003</v>
      </c>
      <c r="K23" s="21">
        <v>1725.1089999999999</v>
      </c>
      <c r="L23" s="21">
        <v>427.49299999999999</v>
      </c>
      <c r="M23" s="21">
        <v>87.307000000000002</v>
      </c>
      <c r="N23" s="21">
        <v>463.88400000000001</v>
      </c>
      <c r="O23" s="21">
        <v>191.07599999999999</v>
      </c>
      <c r="P23" s="21">
        <v>329.12299999999999</v>
      </c>
      <c r="Q23" s="21">
        <v>239.91499999999999</v>
      </c>
      <c r="R23" s="21">
        <v>9062.3119999999999</v>
      </c>
      <c r="S23" s="21">
        <v>7299.1809999999996</v>
      </c>
      <c r="T23" s="21">
        <v>7748.3320000000003</v>
      </c>
      <c r="U23" s="21">
        <v>1313.98</v>
      </c>
      <c r="V23" s="21">
        <v>1763.1310000000001</v>
      </c>
      <c r="W23" s="19">
        <v>2012</v>
      </c>
    </row>
    <row r="24" spans="1:23" ht="11.65" customHeight="1">
      <c r="A24" s="20">
        <v>2013</v>
      </c>
      <c r="B24" s="21">
        <v>1193.7429999999999</v>
      </c>
      <c r="C24" s="21">
        <v>1674.24</v>
      </c>
      <c r="D24" s="21">
        <v>447.06799999999998</v>
      </c>
      <c r="E24" s="21">
        <v>260.19</v>
      </c>
      <c r="F24" s="21">
        <v>65.686000000000007</v>
      </c>
      <c r="G24" s="21">
        <v>243.50700000000001</v>
      </c>
      <c r="H24" s="21">
        <v>671.68799999999999</v>
      </c>
      <c r="I24" s="21">
        <v>144.523</v>
      </c>
      <c r="J24" s="21">
        <v>813.197</v>
      </c>
      <c r="K24" s="21">
        <v>1713.1990000000001</v>
      </c>
      <c r="L24" s="21">
        <v>417.31</v>
      </c>
      <c r="M24" s="21">
        <v>83.465999999999994</v>
      </c>
      <c r="N24" s="21">
        <v>455.88200000000001</v>
      </c>
      <c r="O24" s="21">
        <v>185.04599999999999</v>
      </c>
      <c r="P24" s="21">
        <v>320.94299999999998</v>
      </c>
      <c r="Q24" s="21">
        <v>230.25899999999999</v>
      </c>
      <c r="R24" s="21">
        <v>8919.9470000000001</v>
      </c>
      <c r="S24" s="21">
        <v>7196.9790000000003</v>
      </c>
      <c r="T24" s="21">
        <v>7644.0469999999996</v>
      </c>
      <c r="U24" s="21">
        <v>1275.9000000000001</v>
      </c>
      <c r="V24" s="21">
        <v>1722.9680000000001</v>
      </c>
      <c r="W24" s="19">
        <v>2013</v>
      </c>
    </row>
    <row r="25" spans="1:23" ht="11.65" customHeight="1">
      <c r="A25" s="20">
        <v>2014</v>
      </c>
      <c r="B25" s="21">
        <v>1191.732</v>
      </c>
      <c r="C25" s="21">
        <v>1637.575</v>
      </c>
      <c r="D25" s="21">
        <v>443.62200000000001</v>
      </c>
      <c r="E25" s="21">
        <v>254.51300000000001</v>
      </c>
      <c r="F25" s="21">
        <v>63.085999999999999</v>
      </c>
      <c r="G25" s="21">
        <v>237.84</v>
      </c>
      <c r="H25" s="21">
        <v>657.625</v>
      </c>
      <c r="I25" s="21">
        <v>149.87</v>
      </c>
      <c r="J25" s="21">
        <v>783.71</v>
      </c>
      <c r="K25" s="21">
        <v>1718.2439999999999</v>
      </c>
      <c r="L25" s="21">
        <v>412.60199999999998</v>
      </c>
      <c r="M25" s="21">
        <v>80.664000000000001</v>
      </c>
      <c r="N25" s="21">
        <v>442.346</v>
      </c>
      <c r="O25" s="21">
        <v>183.64400000000001</v>
      </c>
      <c r="P25" s="21">
        <v>315.29399999999998</v>
      </c>
      <c r="Q25" s="21">
        <v>222.40299999999999</v>
      </c>
      <c r="R25" s="21">
        <v>8794.77</v>
      </c>
      <c r="S25" s="21">
        <v>7098.3720000000003</v>
      </c>
      <c r="T25" s="21">
        <v>7541.9939999999997</v>
      </c>
      <c r="U25" s="21">
        <v>1252.7760000000001</v>
      </c>
      <c r="V25" s="21">
        <v>1696.3979999999999</v>
      </c>
      <c r="W25" s="19">
        <v>2014</v>
      </c>
    </row>
    <row r="26" spans="1:23" ht="11.65" customHeight="1">
      <c r="A26" s="20">
        <v>2015</v>
      </c>
      <c r="B26" s="21">
        <v>1170.02</v>
      </c>
      <c r="C26" s="21">
        <v>1608.163</v>
      </c>
      <c r="D26" s="21">
        <v>441.78199999999998</v>
      </c>
      <c r="E26" s="21">
        <v>256.995</v>
      </c>
      <c r="F26" s="21">
        <v>60.866</v>
      </c>
      <c r="G26" s="21">
        <v>231.83199999999999</v>
      </c>
      <c r="H26" s="21">
        <v>643.88499999999999</v>
      </c>
      <c r="I26" s="21">
        <v>149.083</v>
      </c>
      <c r="J26" s="21">
        <v>757.56</v>
      </c>
      <c r="K26" s="21">
        <v>1702.037</v>
      </c>
      <c r="L26" s="21">
        <v>408.12900000000002</v>
      </c>
      <c r="M26" s="21">
        <v>80.503</v>
      </c>
      <c r="N26" s="21">
        <v>426.96</v>
      </c>
      <c r="O26" s="21">
        <v>181.14400000000001</v>
      </c>
      <c r="P26" s="21">
        <v>312.35300000000001</v>
      </c>
      <c r="Q26" s="21">
        <v>217.572</v>
      </c>
      <c r="R26" s="21">
        <v>8648.884</v>
      </c>
      <c r="S26" s="21">
        <v>6975.348</v>
      </c>
      <c r="T26" s="21">
        <v>7417.13</v>
      </c>
      <c r="U26" s="21">
        <v>1231.7539999999999</v>
      </c>
      <c r="V26" s="21">
        <v>1673.5360000000001</v>
      </c>
      <c r="W26" s="19">
        <v>2015</v>
      </c>
    </row>
    <row r="27" spans="1:23" ht="11.65" customHeight="1">
      <c r="A27" s="20">
        <v>2016</v>
      </c>
      <c r="B27" s="21">
        <v>1142.1669999999999</v>
      </c>
      <c r="C27" s="21">
        <v>1581.384</v>
      </c>
      <c r="D27" s="21">
        <v>440.65699999999998</v>
      </c>
      <c r="E27" s="21">
        <v>258.79300000000001</v>
      </c>
      <c r="F27" s="21">
        <v>58.454999999999998</v>
      </c>
      <c r="G27" s="21">
        <v>230.50399999999999</v>
      </c>
      <c r="H27" s="21">
        <v>630.72400000000005</v>
      </c>
      <c r="I27" s="21">
        <v>144.041</v>
      </c>
      <c r="J27" s="21">
        <v>735.41300000000001</v>
      </c>
      <c r="K27" s="21">
        <v>1656.9079999999999</v>
      </c>
      <c r="L27" s="21">
        <v>399.75200000000001</v>
      </c>
      <c r="M27" s="21">
        <v>82.867000000000004</v>
      </c>
      <c r="N27" s="21">
        <v>416.81099999999998</v>
      </c>
      <c r="O27" s="21">
        <v>174.96600000000001</v>
      </c>
      <c r="P27" s="21">
        <v>305.024</v>
      </c>
      <c r="Q27" s="21">
        <v>207.55199999999999</v>
      </c>
      <c r="R27" s="21">
        <v>8466.018</v>
      </c>
      <c r="S27" s="21">
        <v>6823.1980000000003</v>
      </c>
      <c r="T27" s="21">
        <v>7263.8549999999996</v>
      </c>
      <c r="U27" s="21">
        <v>1202.163</v>
      </c>
      <c r="V27" s="21">
        <v>1642.82</v>
      </c>
      <c r="W27" s="19">
        <v>2016</v>
      </c>
    </row>
    <row r="28" spans="1:23" ht="11.65" customHeight="1">
      <c r="A28" s="20">
        <v>2017</v>
      </c>
      <c r="B28" s="21">
        <v>1111.5070000000001</v>
      </c>
      <c r="C28" s="21">
        <v>1541.28</v>
      </c>
      <c r="D28" s="21">
        <v>439.57400000000001</v>
      </c>
      <c r="E28" s="21">
        <v>250.98</v>
      </c>
      <c r="F28" s="21">
        <v>56.686</v>
      </c>
      <c r="G28" s="21">
        <v>228.52</v>
      </c>
      <c r="H28" s="21">
        <v>615.07600000000002</v>
      </c>
      <c r="I28" s="21">
        <v>140.67099999999999</v>
      </c>
      <c r="J28" s="21">
        <v>718.80399999999997</v>
      </c>
      <c r="K28" s="21">
        <v>1600.346</v>
      </c>
      <c r="L28" s="21">
        <v>387.113</v>
      </c>
      <c r="M28" s="21">
        <v>81.596000000000004</v>
      </c>
      <c r="N28" s="21">
        <v>403.76799999999997</v>
      </c>
      <c r="O28" s="21">
        <v>166.73699999999999</v>
      </c>
      <c r="P28" s="21">
        <v>294.70499999999998</v>
      </c>
      <c r="Q28" s="21">
        <v>195.148</v>
      </c>
      <c r="R28" s="21">
        <v>8232.5110000000004</v>
      </c>
      <c r="S28" s="21">
        <v>6635.6329999999998</v>
      </c>
      <c r="T28" s="21">
        <v>7075.2070000000003</v>
      </c>
      <c r="U28" s="21">
        <v>1157.3040000000001</v>
      </c>
      <c r="V28" s="21">
        <v>1596.8779999999999</v>
      </c>
      <c r="W28" s="19">
        <v>2017</v>
      </c>
    </row>
    <row r="29" spans="1:23" ht="11.65" customHeight="1">
      <c r="A29" s="20">
        <v>2018</v>
      </c>
      <c r="B29" s="21">
        <v>1090.3150000000001</v>
      </c>
      <c r="C29" s="21">
        <v>1507.5840000000001</v>
      </c>
      <c r="D29" s="21">
        <v>435.56700000000001</v>
      </c>
      <c r="E29" s="21">
        <v>243.73500000000001</v>
      </c>
      <c r="F29" s="21">
        <v>56.569000000000003</v>
      </c>
      <c r="G29" s="21">
        <v>225.92099999999999</v>
      </c>
      <c r="H29" s="21">
        <v>604.54499999999996</v>
      </c>
      <c r="I29" s="21">
        <v>138.18600000000001</v>
      </c>
      <c r="J29" s="21">
        <v>713.55499999999995</v>
      </c>
      <c r="K29" s="21">
        <v>1566.1959999999999</v>
      </c>
      <c r="L29" s="21">
        <v>377.31400000000002</v>
      </c>
      <c r="M29" s="21">
        <v>79.62</v>
      </c>
      <c r="N29" s="21">
        <v>392.65800000000002</v>
      </c>
      <c r="O29" s="21">
        <v>163.392</v>
      </c>
      <c r="P29" s="21">
        <v>291.88400000000001</v>
      </c>
      <c r="Q29" s="21">
        <v>189.44399999999999</v>
      </c>
      <c r="R29" s="21">
        <v>8076.4849999999997</v>
      </c>
      <c r="S29" s="21">
        <v>6513.5029999999997</v>
      </c>
      <c r="T29" s="21">
        <v>6949.07</v>
      </c>
      <c r="U29" s="21">
        <v>1127.415</v>
      </c>
      <c r="V29" s="21">
        <v>1562.982</v>
      </c>
      <c r="W29" s="19">
        <v>2018</v>
      </c>
    </row>
    <row r="30" spans="1:23" ht="11.65" customHeight="1">
      <c r="A30" s="20">
        <v>2019</v>
      </c>
      <c r="B30" s="21">
        <v>1057.345</v>
      </c>
      <c r="C30" s="21">
        <v>1469.713</v>
      </c>
      <c r="D30" s="21">
        <v>429.08</v>
      </c>
      <c r="E30" s="21">
        <v>239.74299999999999</v>
      </c>
      <c r="F30" s="21">
        <v>55.523000000000003</v>
      </c>
      <c r="G30" s="21">
        <v>218.59100000000001</v>
      </c>
      <c r="H30" s="21">
        <v>592.82399999999996</v>
      </c>
      <c r="I30" s="21">
        <v>133.57499999999999</v>
      </c>
      <c r="J30" s="21">
        <v>699.32799999999997</v>
      </c>
      <c r="K30" s="21">
        <v>1531.502</v>
      </c>
      <c r="L30" s="21">
        <v>369.19099999999997</v>
      </c>
      <c r="M30" s="21">
        <v>78.605999999999995</v>
      </c>
      <c r="N30" s="21">
        <v>383.26499999999999</v>
      </c>
      <c r="O30" s="21">
        <v>158.41300000000001</v>
      </c>
      <c r="P30" s="21">
        <v>288.43599999999998</v>
      </c>
      <c r="Q30" s="21">
        <v>186.16900000000001</v>
      </c>
      <c r="R30" s="21">
        <v>7891.3040000000001</v>
      </c>
      <c r="S30" s="21">
        <v>6361.0590000000002</v>
      </c>
      <c r="T30" s="21">
        <v>6790.1390000000001</v>
      </c>
      <c r="U30" s="21">
        <v>1101.165</v>
      </c>
      <c r="V30" s="21">
        <v>1530.2449999999999</v>
      </c>
      <c r="W30" s="19">
        <v>2019</v>
      </c>
    </row>
    <row r="31" spans="1:23" ht="10.15" customHeight="1">
      <c r="A31" s="20"/>
      <c r="B31" s="87"/>
      <c r="C31" s="87"/>
      <c r="D31" s="87"/>
      <c r="E31" s="87"/>
      <c r="F31" s="87"/>
      <c r="G31" s="87"/>
      <c r="H31" s="87"/>
      <c r="I31" s="88"/>
      <c r="J31" s="87"/>
      <c r="K31" s="87"/>
      <c r="L31" s="87"/>
      <c r="M31" s="87"/>
      <c r="N31" s="87"/>
      <c r="O31" s="88"/>
      <c r="P31" s="87"/>
      <c r="Q31" s="87"/>
      <c r="R31" s="87"/>
      <c r="S31" s="87"/>
      <c r="T31" s="87"/>
      <c r="U31" s="87"/>
      <c r="V31" s="87"/>
      <c r="W31" s="19"/>
    </row>
    <row r="32" spans="1:23" ht="12" customHeight="1">
      <c r="A32" s="20"/>
      <c r="B32" s="154" t="s">
        <v>147</v>
      </c>
      <c r="C32" s="153"/>
      <c r="D32" s="153"/>
      <c r="E32" s="153"/>
      <c r="F32" s="153"/>
      <c r="G32" s="153"/>
      <c r="H32" s="153"/>
      <c r="I32" s="153"/>
      <c r="J32" s="153"/>
      <c r="K32" s="153"/>
      <c r="L32" s="153"/>
      <c r="M32" s="153"/>
      <c r="N32" s="153"/>
      <c r="O32" s="153"/>
      <c r="P32" s="153"/>
      <c r="Q32" s="153"/>
      <c r="R32" s="153"/>
      <c r="S32" s="153"/>
      <c r="T32" s="153"/>
      <c r="U32" s="153"/>
      <c r="V32" s="155"/>
      <c r="W32" s="19"/>
    </row>
    <row r="33" spans="1:23" ht="10.15" customHeight="1">
      <c r="A33" s="20"/>
      <c r="B33" s="69"/>
      <c r="C33" s="69"/>
      <c r="D33" s="69"/>
      <c r="E33" s="69"/>
      <c r="F33" s="69"/>
      <c r="G33" s="69"/>
      <c r="H33" s="69"/>
      <c r="I33" s="69"/>
      <c r="J33" s="69"/>
      <c r="K33" s="69"/>
      <c r="L33" s="69"/>
      <c r="M33" s="69"/>
      <c r="N33" s="69"/>
      <c r="O33" s="69"/>
      <c r="P33" s="69"/>
      <c r="Q33" s="69"/>
      <c r="R33" s="69"/>
      <c r="S33" s="69"/>
      <c r="T33" s="69"/>
      <c r="U33" s="69"/>
      <c r="V33" s="69"/>
      <c r="W33" s="19"/>
    </row>
    <row r="34" spans="1:23" ht="11.65" customHeight="1">
      <c r="A34" s="20">
        <v>2000</v>
      </c>
      <c r="B34" s="112">
        <v>2267</v>
      </c>
      <c r="C34" s="112">
        <v>2296</v>
      </c>
      <c r="D34" s="112">
        <v>2190</v>
      </c>
      <c r="E34" s="112">
        <v>2243</v>
      </c>
      <c r="F34" s="112">
        <v>2245</v>
      </c>
      <c r="G34" s="112">
        <v>2206</v>
      </c>
      <c r="H34" s="112">
        <v>2241</v>
      </c>
      <c r="I34" s="112">
        <v>2270</v>
      </c>
      <c r="J34" s="112">
        <v>2291</v>
      </c>
      <c r="K34" s="112">
        <v>2244</v>
      </c>
      <c r="L34" s="112">
        <v>2294</v>
      </c>
      <c r="M34" s="112">
        <v>2260</v>
      </c>
      <c r="N34" s="112">
        <v>2244</v>
      </c>
      <c r="O34" s="112">
        <v>2245</v>
      </c>
      <c r="P34" s="112">
        <v>2274</v>
      </c>
      <c r="Q34" s="112">
        <v>2238</v>
      </c>
      <c r="R34" s="112">
        <v>2262</v>
      </c>
      <c r="S34" s="112">
        <v>2269</v>
      </c>
      <c r="T34" s="112">
        <v>2265</v>
      </c>
      <c r="U34" s="112">
        <v>2246</v>
      </c>
      <c r="V34" s="112">
        <v>2232</v>
      </c>
      <c r="W34" s="19">
        <v>2000</v>
      </c>
    </row>
    <row r="35" spans="1:23" ht="11.65" customHeight="1">
      <c r="A35" s="20">
        <v>2001</v>
      </c>
      <c r="B35" s="112">
        <v>2231</v>
      </c>
      <c r="C35" s="112">
        <v>2262</v>
      </c>
      <c r="D35" s="112">
        <v>2150</v>
      </c>
      <c r="E35" s="112">
        <v>2204</v>
      </c>
      <c r="F35" s="112">
        <v>2211</v>
      </c>
      <c r="G35" s="112">
        <v>2174</v>
      </c>
      <c r="H35" s="112">
        <v>2207</v>
      </c>
      <c r="I35" s="112">
        <v>2230</v>
      </c>
      <c r="J35" s="112">
        <v>2253</v>
      </c>
      <c r="K35" s="112">
        <v>2212</v>
      </c>
      <c r="L35" s="112">
        <v>2261</v>
      </c>
      <c r="M35" s="112">
        <v>2235</v>
      </c>
      <c r="N35" s="112">
        <v>2211</v>
      </c>
      <c r="O35" s="112">
        <v>2207</v>
      </c>
      <c r="P35" s="112">
        <v>2241</v>
      </c>
      <c r="Q35" s="112">
        <v>2200</v>
      </c>
      <c r="R35" s="112">
        <v>2227</v>
      </c>
      <c r="S35" s="112">
        <v>2234</v>
      </c>
      <c r="T35" s="112">
        <v>2230</v>
      </c>
      <c r="U35" s="112">
        <v>2209</v>
      </c>
      <c r="V35" s="112">
        <v>2195</v>
      </c>
      <c r="W35" s="19">
        <v>2001</v>
      </c>
    </row>
    <row r="36" spans="1:23" ht="11.65" customHeight="1">
      <c r="A36" s="20">
        <v>2002</v>
      </c>
      <c r="B36" s="112">
        <v>2194</v>
      </c>
      <c r="C36" s="112">
        <v>2226</v>
      </c>
      <c r="D36" s="112">
        <v>2123</v>
      </c>
      <c r="E36" s="112">
        <v>2177</v>
      </c>
      <c r="F36" s="112">
        <v>2173</v>
      </c>
      <c r="G36" s="112">
        <v>2136</v>
      </c>
      <c r="H36" s="112">
        <v>2172</v>
      </c>
      <c r="I36" s="112">
        <v>2199</v>
      </c>
      <c r="J36" s="112">
        <v>2212</v>
      </c>
      <c r="K36" s="112">
        <v>2174</v>
      </c>
      <c r="L36" s="112">
        <v>2219</v>
      </c>
      <c r="M36" s="112">
        <v>2195</v>
      </c>
      <c r="N36" s="112">
        <v>2182</v>
      </c>
      <c r="O36" s="112">
        <v>2179</v>
      </c>
      <c r="P36" s="112">
        <v>2205</v>
      </c>
      <c r="Q36" s="112">
        <v>2170</v>
      </c>
      <c r="R36" s="112">
        <v>2191</v>
      </c>
      <c r="S36" s="112">
        <v>2197</v>
      </c>
      <c r="T36" s="112">
        <v>2193</v>
      </c>
      <c r="U36" s="112">
        <v>2180</v>
      </c>
      <c r="V36" s="112">
        <v>2167</v>
      </c>
      <c r="W36" s="19">
        <v>2002</v>
      </c>
    </row>
    <row r="37" spans="1:23" ht="11.65" customHeight="1">
      <c r="A37" s="20">
        <v>2003</v>
      </c>
      <c r="B37" s="112">
        <v>2163</v>
      </c>
      <c r="C37" s="112">
        <v>2190</v>
      </c>
      <c r="D37" s="112">
        <v>2094</v>
      </c>
      <c r="E37" s="112">
        <v>2147</v>
      </c>
      <c r="F37" s="112">
        <v>2138</v>
      </c>
      <c r="G37" s="112">
        <v>2103</v>
      </c>
      <c r="H37" s="112">
        <v>2143</v>
      </c>
      <c r="I37" s="112">
        <v>2172</v>
      </c>
      <c r="J37" s="112">
        <v>2178</v>
      </c>
      <c r="K37" s="112">
        <v>2141</v>
      </c>
      <c r="L37" s="112">
        <v>2182</v>
      </c>
      <c r="M37" s="112">
        <v>2162</v>
      </c>
      <c r="N37" s="112">
        <v>2151</v>
      </c>
      <c r="O37" s="112">
        <v>2153</v>
      </c>
      <c r="P37" s="112">
        <v>2173</v>
      </c>
      <c r="Q37" s="112">
        <v>2145</v>
      </c>
      <c r="R37" s="112">
        <v>2159</v>
      </c>
      <c r="S37" s="112">
        <v>2163</v>
      </c>
      <c r="T37" s="112">
        <v>2160</v>
      </c>
      <c r="U37" s="112">
        <v>2152</v>
      </c>
      <c r="V37" s="112">
        <v>2138</v>
      </c>
      <c r="W37" s="19">
        <v>2003</v>
      </c>
    </row>
    <row r="38" spans="1:23" ht="11.65" customHeight="1">
      <c r="A38" s="20">
        <v>2004</v>
      </c>
      <c r="B38" s="112">
        <v>2139</v>
      </c>
      <c r="C38" s="112">
        <v>2163</v>
      </c>
      <c r="D38" s="112">
        <v>2080</v>
      </c>
      <c r="E38" s="112">
        <v>2133</v>
      </c>
      <c r="F38" s="112">
        <v>2109</v>
      </c>
      <c r="G38" s="112">
        <v>2078</v>
      </c>
      <c r="H38" s="112">
        <v>2118</v>
      </c>
      <c r="I38" s="112">
        <v>2154</v>
      </c>
      <c r="J38" s="112">
        <v>2147</v>
      </c>
      <c r="K38" s="112">
        <v>2115</v>
      </c>
      <c r="L38" s="112">
        <v>2155</v>
      </c>
      <c r="M38" s="112">
        <v>2136</v>
      </c>
      <c r="N38" s="112">
        <v>2141</v>
      </c>
      <c r="O38" s="112">
        <v>2141</v>
      </c>
      <c r="P38" s="112">
        <v>2144</v>
      </c>
      <c r="Q38" s="112">
        <v>2145</v>
      </c>
      <c r="R38" s="112">
        <v>2135</v>
      </c>
      <c r="S38" s="112">
        <v>2137</v>
      </c>
      <c r="T38" s="112">
        <v>2134</v>
      </c>
      <c r="U38" s="112">
        <v>2142</v>
      </c>
      <c r="V38" s="112">
        <v>2127</v>
      </c>
      <c r="W38" s="19">
        <v>2004</v>
      </c>
    </row>
    <row r="39" spans="1:23" ht="11.65" customHeight="1">
      <c r="A39" s="20">
        <v>2005</v>
      </c>
      <c r="B39" s="112">
        <v>2106</v>
      </c>
      <c r="C39" s="112">
        <v>2128</v>
      </c>
      <c r="D39" s="112">
        <v>2035</v>
      </c>
      <c r="E39" s="112">
        <v>2093</v>
      </c>
      <c r="F39" s="112">
        <v>2063</v>
      </c>
      <c r="G39" s="112">
        <v>2041</v>
      </c>
      <c r="H39" s="112">
        <v>2084</v>
      </c>
      <c r="I39" s="112">
        <v>2108</v>
      </c>
      <c r="J39" s="112">
        <v>2108</v>
      </c>
      <c r="K39" s="112">
        <v>2080</v>
      </c>
      <c r="L39" s="112">
        <v>2121</v>
      </c>
      <c r="M39" s="112">
        <v>2090</v>
      </c>
      <c r="N39" s="112">
        <v>2100</v>
      </c>
      <c r="O39" s="112">
        <v>2098</v>
      </c>
      <c r="P39" s="112">
        <v>2109</v>
      </c>
      <c r="Q39" s="112">
        <v>2108</v>
      </c>
      <c r="R39" s="112">
        <v>2098</v>
      </c>
      <c r="S39" s="112">
        <v>2101</v>
      </c>
      <c r="T39" s="112">
        <v>2097</v>
      </c>
      <c r="U39" s="112">
        <v>2101</v>
      </c>
      <c r="V39" s="112">
        <v>2085</v>
      </c>
      <c r="W39" s="19">
        <v>2005</v>
      </c>
    </row>
    <row r="40" spans="1:23" ht="11.65" customHeight="1">
      <c r="A40" s="20">
        <v>2006</v>
      </c>
      <c r="B40" s="112">
        <v>2090</v>
      </c>
      <c r="C40" s="112">
        <v>2110</v>
      </c>
      <c r="D40" s="112">
        <v>2006</v>
      </c>
      <c r="E40" s="112">
        <v>2067</v>
      </c>
      <c r="F40" s="112">
        <v>2041</v>
      </c>
      <c r="G40" s="112">
        <v>2025</v>
      </c>
      <c r="H40" s="112">
        <v>2069</v>
      </c>
      <c r="I40" s="112">
        <v>2076</v>
      </c>
      <c r="J40" s="112">
        <v>2090</v>
      </c>
      <c r="K40" s="112">
        <v>2066</v>
      </c>
      <c r="L40" s="112">
        <v>2107</v>
      </c>
      <c r="M40" s="112">
        <v>2073</v>
      </c>
      <c r="N40" s="112">
        <v>2069</v>
      </c>
      <c r="O40" s="112">
        <v>2065</v>
      </c>
      <c r="P40" s="112">
        <v>2096</v>
      </c>
      <c r="Q40" s="112">
        <v>2076</v>
      </c>
      <c r="R40" s="112">
        <v>2079</v>
      </c>
      <c r="S40" s="112">
        <v>2085</v>
      </c>
      <c r="T40" s="112">
        <v>2081</v>
      </c>
      <c r="U40" s="112">
        <v>2070</v>
      </c>
      <c r="V40" s="112">
        <v>2054</v>
      </c>
      <c r="W40" s="19">
        <v>2006</v>
      </c>
    </row>
    <row r="41" spans="1:23" ht="11.65" customHeight="1">
      <c r="A41" s="20">
        <v>2007</v>
      </c>
      <c r="B41" s="112">
        <v>2080</v>
      </c>
      <c r="C41" s="112">
        <v>2105</v>
      </c>
      <c r="D41" s="112">
        <v>1978</v>
      </c>
      <c r="E41" s="112">
        <v>2048</v>
      </c>
      <c r="F41" s="112">
        <v>2034</v>
      </c>
      <c r="G41" s="112">
        <v>2020</v>
      </c>
      <c r="H41" s="112">
        <v>2064</v>
      </c>
      <c r="I41" s="112">
        <v>2055</v>
      </c>
      <c r="J41" s="112">
        <v>2086</v>
      </c>
      <c r="K41" s="112">
        <v>2060</v>
      </c>
      <c r="L41" s="112">
        <v>2101</v>
      </c>
      <c r="M41" s="112">
        <v>2065</v>
      </c>
      <c r="N41" s="112">
        <v>2048</v>
      </c>
      <c r="O41" s="112">
        <v>2046</v>
      </c>
      <c r="P41" s="112">
        <v>2091</v>
      </c>
      <c r="Q41" s="112">
        <v>2054</v>
      </c>
      <c r="R41" s="112">
        <v>2070</v>
      </c>
      <c r="S41" s="112">
        <v>2079</v>
      </c>
      <c r="T41" s="112">
        <v>2074</v>
      </c>
      <c r="U41" s="112">
        <v>2050</v>
      </c>
      <c r="V41" s="112">
        <v>2032</v>
      </c>
      <c r="W41" s="19">
        <v>2007</v>
      </c>
    </row>
    <row r="42" spans="1:23" ht="11.65" customHeight="1">
      <c r="A42" s="20">
        <v>2008</v>
      </c>
      <c r="B42" s="112">
        <v>2072</v>
      </c>
      <c r="C42" s="112">
        <v>2099</v>
      </c>
      <c r="D42" s="112">
        <v>1969</v>
      </c>
      <c r="E42" s="112">
        <v>2043</v>
      </c>
      <c r="F42" s="112">
        <v>2024</v>
      </c>
      <c r="G42" s="112">
        <v>2016</v>
      </c>
      <c r="H42" s="112">
        <v>2061</v>
      </c>
      <c r="I42" s="112">
        <v>2051</v>
      </c>
      <c r="J42" s="112">
        <v>2083</v>
      </c>
      <c r="K42" s="112">
        <v>2054</v>
      </c>
      <c r="L42" s="112">
        <v>2094</v>
      </c>
      <c r="M42" s="112">
        <v>2061</v>
      </c>
      <c r="N42" s="112">
        <v>2049</v>
      </c>
      <c r="O42" s="112">
        <v>2049</v>
      </c>
      <c r="P42" s="112">
        <v>2081</v>
      </c>
      <c r="Q42" s="112">
        <v>2053</v>
      </c>
      <c r="R42" s="112">
        <v>2065</v>
      </c>
      <c r="S42" s="112">
        <v>2074</v>
      </c>
      <c r="T42" s="112">
        <v>2068</v>
      </c>
      <c r="U42" s="112">
        <v>2049</v>
      </c>
      <c r="V42" s="112">
        <v>2028</v>
      </c>
      <c r="W42" s="19">
        <v>2008</v>
      </c>
    </row>
    <row r="43" spans="1:23" ht="11.65" customHeight="1">
      <c r="A43" s="20">
        <v>2009</v>
      </c>
      <c r="B43" s="112">
        <v>2055</v>
      </c>
      <c r="C43" s="112">
        <v>2083</v>
      </c>
      <c r="D43" s="112">
        <v>1953</v>
      </c>
      <c r="E43" s="112">
        <v>2030</v>
      </c>
      <c r="F43" s="112">
        <v>2011</v>
      </c>
      <c r="G43" s="112">
        <v>1992</v>
      </c>
      <c r="H43" s="112">
        <v>2048</v>
      </c>
      <c r="I43" s="112">
        <v>2042</v>
      </c>
      <c r="J43" s="112">
        <v>2069</v>
      </c>
      <c r="K43" s="112">
        <v>2038</v>
      </c>
      <c r="L43" s="112">
        <v>2077</v>
      </c>
      <c r="M43" s="112">
        <v>2052</v>
      </c>
      <c r="N43" s="112">
        <v>2041</v>
      </c>
      <c r="O43" s="112">
        <v>2046</v>
      </c>
      <c r="P43" s="112">
        <v>2062</v>
      </c>
      <c r="Q43" s="112">
        <v>2042</v>
      </c>
      <c r="R43" s="112">
        <v>2049</v>
      </c>
      <c r="S43" s="112">
        <v>2057</v>
      </c>
      <c r="T43" s="112">
        <v>2051</v>
      </c>
      <c r="U43" s="112">
        <v>2040</v>
      </c>
      <c r="V43" s="112">
        <v>2018</v>
      </c>
      <c r="W43" s="19">
        <v>2009</v>
      </c>
    </row>
    <row r="44" spans="1:23" ht="11.65" customHeight="1">
      <c r="A44" s="20">
        <v>2010</v>
      </c>
      <c r="B44" s="112">
        <v>2044</v>
      </c>
      <c r="C44" s="112">
        <v>2072</v>
      </c>
      <c r="D44" s="112">
        <v>1947</v>
      </c>
      <c r="E44" s="112">
        <v>2025</v>
      </c>
      <c r="F44" s="112">
        <v>1991</v>
      </c>
      <c r="G44" s="112">
        <v>1978</v>
      </c>
      <c r="H44" s="112">
        <v>2035</v>
      </c>
      <c r="I44" s="112">
        <v>2038</v>
      </c>
      <c r="J44" s="112">
        <v>2061</v>
      </c>
      <c r="K44" s="112">
        <v>2030</v>
      </c>
      <c r="L44" s="112">
        <v>2066</v>
      </c>
      <c r="M44" s="112">
        <v>2038</v>
      </c>
      <c r="N44" s="112">
        <v>2033</v>
      </c>
      <c r="O44" s="112">
        <v>2044</v>
      </c>
      <c r="P44" s="112">
        <v>2056</v>
      </c>
      <c r="Q44" s="112">
        <v>2035</v>
      </c>
      <c r="R44" s="112">
        <v>2040</v>
      </c>
      <c r="S44" s="112">
        <v>2047</v>
      </c>
      <c r="T44" s="112">
        <v>2041</v>
      </c>
      <c r="U44" s="112">
        <v>2034</v>
      </c>
      <c r="V44" s="112">
        <v>2011</v>
      </c>
      <c r="W44" s="19">
        <v>2010</v>
      </c>
    </row>
    <row r="45" spans="1:23" ht="11.65" customHeight="1">
      <c r="A45" s="20">
        <v>2011</v>
      </c>
      <c r="B45" s="112">
        <v>2027</v>
      </c>
      <c r="C45" s="112">
        <v>2058</v>
      </c>
      <c r="D45" s="112">
        <v>1947</v>
      </c>
      <c r="E45" s="112">
        <v>2028</v>
      </c>
      <c r="F45" s="112">
        <v>1961</v>
      </c>
      <c r="G45" s="112">
        <v>1966</v>
      </c>
      <c r="H45" s="112">
        <v>2014</v>
      </c>
      <c r="I45" s="112">
        <v>2040</v>
      </c>
      <c r="J45" s="112">
        <v>2049</v>
      </c>
      <c r="K45" s="112">
        <v>2014</v>
      </c>
      <c r="L45" s="112">
        <v>2050</v>
      </c>
      <c r="M45" s="112">
        <v>2012</v>
      </c>
      <c r="N45" s="112">
        <v>2027</v>
      </c>
      <c r="O45" s="112">
        <v>2044</v>
      </c>
      <c r="P45" s="112">
        <v>2043</v>
      </c>
      <c r="Q45" s="112">
        <v>2034</v>
      </c>
      <c r="R45" s="112">
        <v>2027</v>
      </c>
      <c r="S45" s="112">
        <v>2031</v>
      </c>
      <c r="T45" s="112">
        <v>2026</v>
      </c>
      <c r="U45" s="112">
        <v>2032</v>
      </c>
      <c r="V45" s="112">
        <v>2010</v>
      </c>
      <c r="W45" s="19">
        <v>2011</v>
      </c>
    </row>
    <row r="46" spans="1:23" ht="11.65" customHeight="1">
      <c r="A46" s="20">
        <v>2012</v>
      </c>
      <c r="B46" s="112">
        <v>2003</v>
      </c>
      <c r="C46" s="112">
        <v>2035</v>
      </c>
      <c r="D46" s="112">
        <v>1928</v>
      </c>
      <c r="E46" s="112">
        <v>2009</v>
      </c>
      <c r="F46" s="112">
        <v>1933</v>
      </c>
      <c r="G46" s="112">
        <v>1949</v>
      </c>
      <c r="H46" s="112">
        <v>1991</v>
      </c>
      <c r="I46" s="112">
        <v>2028</v>
      </c>
      <c r="J46" s="112">
        <v>2024</v>
      </c>
      <c r="K46" s="112">
        <v>1990</v>
      </c>
      <c r="L46" s="112">
        <v>2026</v>
      </c>
      <c r="M46" s="112">
        <v>1988</v>
      </c>
      <c r="N46" s="112">
        <v>2003</v>
      </c>
      <c r="O46" s="112">
        <v>2022</v>
      </c>
      <c r="P46" s="112">
        <v>2017</v>
      </c>
      <c r="Q46" s="112">
        <v>2014</v>
      </c>
      <c r="R46" s="112">
        <v>2004</v>
      </c>
      <c r="S46" s="112">
        <v>2008</v>
      </c>
      <c r="T46" s="112">
        <v>2003</v>
      </c>
      <c r="U46" s="112">
        <v>2012</v>
      </c>
      <c r="V46" s="112">
        <v>1990</v>
      </c>
      <c r="W46" s="19">
        <v>2012</v>
      </c>
    </row>
    <row r="47" spans="1:23" ht="11.65" customHeight="1">
      <c r="A47" s="20">
        <v>2013</v>
      </c>
      <c r="B47" s="112">
        <v>1981</v>
      </c>
      <c r="C47" s="112">
        <v>2015</v>
      </c>
      <c r="D47" s="112">
        <v>1910</v>
      </c>
      <c r="E47" s="112">
        <v>1989</v>
      </c>
      <c r="F47" s="112">
        <v>1915</v>
      </c>
      <c r="G47" s="112">
        <v>1929</v>
      </c>
      <c r="H47" s="112">
        <v>1972</v>
      </c>
      <c r="I47" s="112">
        <v>2011</v>
      </c>
      <c r="J47" s="112">
        <v>2007</v>
      </c>
      <c r="K47" s="112">
        <v>1969</v>
      </c>
      <c r="L47" s="112">
        <v>2008</v>
      </c>
      <c r="M47" s="112">
        <v>1974</v>
      </c>
      <c r="N47" s="112">
        <v>1983</v>
      </c>
      <c r="O47" s="112">
        <v>2002</v>
      </c>
      <c r="P47" s="112">
        <v>1995</v>
      </c>
      <c r="Q47" s="112">
        <v>1998</v>
      </c>
      <c r="R47" s="112">
        <v>1984</v>
      </c>
      <c r="S47" s="112">
        <v>1988</v>
      </c>
      <c r="T47" s="112">
        <v>1983</v>
      </c>
      <c r="U47" s="112">
        <v>1993</v>
      </c>
      <c r="V47" s="112">
        <v>1971</v>
      </c>
      <c r="W47" s="19">
        <v>2013</v>
      </c>
    </row>
    <row r="48" spans="1:23" ht="11.65" customHeight="1">
      <c r="A48" s="20">
        <v>2014</v>
      </c>
      <c r="B48" s="112">
        <v>1967</v>
      </c>
      <c r="C48" s="112">
        <v>2002</v>
      </c>
      <c r="D48" s="112">
        <v>1893</v>
      </c>
      <c r="E48" s="112">
        <v>1979</v>
      </c>
      <c r="F48" s="112">
        <v>1912</v>
      </c>
      <c r="G48" s="112">
        <v>1920</v>
      </c>
      <c r="H48" s="112">
        <v>1960</v>
      </c>
      <c r="I48" s="112">
        <v>1987</v>
      </c>
      <c r="J48" s="112">
        <v>2000</v>
      </c>
      <c r="K48" s="112">
        <v>1958</v>
      </c>
      <c r="L48" s="112">
        <v>1998</v>
      </c>
      <c r="M48" s="112">
        <v>1978</v>
      </c>
      <c r="N48" s="112">
        <v>1974</v>
      </c>
      <c r="O48" s="112">
        <v>1988</v>
      </c>
      <c r="P48" s="112">
        <v>1982</v>
      </c>
      <c r="Q48" s="112">
        <v>1987</v>
      </c>
      <c r="R48" s="112">
        <v>1972</v>
      </c>
      <c r="S48" s="112">
        <v>1976</v>
      </c>
      <c r="T48" s="112">
        <v>1971</v>
      </c>
      <c r="U48" s="112">
        <v>1981</v>
      </c>
      <c r="V48" s="112">
        <v>1957</v>
      </c>
      <c r="W48" s="19">
        <v>2014</v>
      </c>
    </row>
    <row r="49" spans="1:23" ht="11.65" customHeight="1">
      <c r="A49" s="20">
        <v>2015</v>
      </c>
      <c r="B49" s="112">
        <v>1961</v>
      </c>
      <c r="C49" s="112">
        <v>1995</v>
      </c>
      <c r="D49" s="112">
        <v>1879</v>
      </c>
      <c r="E49" s="112">
        <v>1966</v>
      </c>
      <c r="F49" s="112">
        <v>1912</v>
      </c>
      <c r="G49" s="112">
        <v>1913</v>
      </c>
      <c r="H49" s="112">
        <v>1952</v>
      </c>
      <c r="I49" s="112">
        <v>1972</v>
      </c>
      <c r="J49" s="112">
        <v>1992</v>
      </c>
      <c r="K49" s="112">
        <v>1949</v>
      </c>
      <c r="L49" s="112">
        <v>1984</v>
      </c>
      <c r="M49" s="112">
        <v>1963</v>
      </c>
      <c r="N49" s="112">
        <v>1964</v>
      </c>
      <c r="O49" s="112">
        <v>1976</v>
      </c>
      <c r="P49" s="112">
        <v>1976</v>
      </c>
      <c r="Q49" s="112">
        <v>1974</v>
      </c>
      <c r="R49" s="112">
        <v>1963</v>
      </c>
      <c r="S49" s="112">
        <v>1968</v>
      </c>
      <c r="T49" s="112">
        <v>1963</v>
      </c>
      <c r="U49" s="112">
        <v>1969</v>
      </c>
      <c r="V49" s="112">
        <v>1944</v>
      </c>
      <c r="W49" s="19">
        <v>2015</v>
      </c>
    </row>
    <row r="50" spans="1:23" ht="11.65" customHeight="1">
      <c r="A50" s="20">
        <v>2016</v>
      </c>
      <c r="B50" s="112">
        <v>1955</v>
      </c>
      <c r="C50" s="112">
        <v>1982</v>
      </c>
      <c r="D50" s="112">
        <v>1862</v>
      </c>
      <c r="E50" s="112">
        <v>1947</v>
      </c>
      <c r="F50" s="112">
        <v>1910</v>
      </c>
      <c r="G50" s="112">
        <v>1900</v>
      </c>
      <c r="H50" s="112">
        <v>1939</v>
      </c>
      <c r="I50" s="112">
        <v>1957</v>
      </c>
      <c r="J50" s="112">
        <v>1974</v>
      </c>
      <c r="K50" s="112">
        <v>1935</v>
      </c>
      <c r="L50" s="112">
        <v>1970</v>
      </c>
      <c r="M50" s="112">
        <v>1932</v>
      </c>
      <c r="N50" s="112">
        <v>1946</v>
      </c>
      <c r="O50" s="112">
        <v>1966</v>
      </c>
      <c r="P50" s="112">
        <v>1965</v>
      </c>
      <c r="Q50" s="112">
        <v>1954</v>
      </c>
      <c r="R50" s="112">
        <v>1950</v>
      </c>
      <c r="S50" s="112">
        <v>1955</v>
      </c>
      <c r="T50" s="112">
        <v>1950</v>
      </c>
      <c r="U50" s="112">
        <v>1952</v>
      </c>
      <c r="V50" s="112">
        <v>1927</v>
      </c>
      <c r="W50" s="19">
        <v>2016</v>
      </c>
    </row>
    <row r="51" spans="1:23" ht="11.65" customHeight="1">
      <c r="A51" s="20">
        <v>2017</v>
      </c>
      <c r="B51" s="112">
        <v>1935</v>
      </c>
      <c r="C51" s="112">
        <v>1959</v>
      </c>
      <c r="D51" s="112">
        <v>1842</v>
      </c>
      <c r="E51" s="112">
        <v>1925</v>
      </c>
      <c r="F51" s="112">
        <v>1891</v>
      </c>
      <c r="G51" s="112">
        <v>1874</v>
      </c>
      <c r="H51" s="112">
        <v>1914</v>
      </c>
      <c r="I51" s="112">
        <v>1933</v>
      </c>
      <c r="J51" s="112">
        <v>1951</v>
      </c>
      <c r="K51" s="112">
        <v>1912</v>
      </c>
      <c r="L51" s="112">
        <v>1949</v>
      </c>
      <c r="M51" s="112">
        <v>1903</v>
      </c>
      <c r="N51" s="112">
        <v>1921</v>
      </c>
      <c r="O51" s="112">
        <v>1947</v>
      </c>
      <c r="P51" s="112">
        <v>1943</v>
      </c>
      <c r="Q51" s="112">
        <v>1928</v>
      </c>
      <c r="R51" s="112">
        <v>1927</v>
      </c>
      <c r="S51" s="112">
        <v>1933</v>
      </c>
      <c r="T51" s="112">
        <v>1927</v>
      </c>
      <c r="U51" s="112">
        <v>1928</v>
      </c>
      <c r="V51" s="112">
        <v>1904</v>
      </c>
      <c r="W51" s="19">
        <v>2017</v>
      </c>
    </row>
    <row r="52" spans="1:23" ht="11.65" customHeight="1">
      <c r="A52" s="20">
        <v>2018</v>
      </c>
      <c r="B52" s="112">
        <v>1919</v>
      </c>
      <c r="C52" s="112">
        <v>1944</v>
      </c>
      <c r="D52" s="112">
        <v>1826</v>
      </c>
      <c r="E52" s="112">
        <v>1907</v>
      </c>
      <c r="F52" s="112">
        <v>1881</v>
      </c>
      <c r="G52" s="112">
        <v>1857</v>
      </c>
      <c r="H52" s="112">
        <v>1899</v>
      </c>
      <c r="I52" s="112">
        <v>1913</v>
      </c>
      <c r="J52" s="112">
        <v>1939</v>
      </c>
      <c r="K52" s="112">
        <v>1900</v>
      </c>
      <c r="L52" s="112">
        <v>1938</v>
      </c>
      <c r="M52" s="112">
        <v>1890</v>
      </c>
      <c r="N52" s="112">
        <v>1901</v>
      </c>
      <c r="O52" s="112">
        <v>1924</v>
      </c>
      <c r="P52" s="112">
        <v>1936</v>
      </c>
      <c r="Q52" s="112">
        <v>1910</v>
      </c>
      <c r="R52" s="112">
        <v>1913</v>
      </c>
      <c r="S52" s="112">
        <v>1919</v>
      </c>
      <c r="T52" s="112">
        <v>1913</v>
      </c>
      <c r="U52" s="112">
        <v>1909</v>
      </c>
      <c r="V52" s="112">
        <v>1885</v>
      </c>
      <c r="W52" s="19">
        <v>2018</v>
      </c>
    </row>
    <row r="53" spans="1:23" ht="11.65" customHeight="1">
      <c r="A53" s="20">
        <v>2019</v>
      </c>
      <c r="B53" s="112">
        <v>1907</v>
      </c>
      <c r="C53" s="112">
        <v>1932</v>
      </c>
      <c r="D53" s="112">
        <v>1819</v>
      </c>
      <c r="E53" s="112">
        <v>1900</v>
      </c>
      <c r="F53" s="112">
        <v>1858</v>
      </c>
      <c r="G53" s="112">
        <v>1844</v>
      </c>
      <c r="H53" s="112">
        <v>1888</v>
      </c>
      <c r="I53" s="112">
        <v>1904</v>
      </c>
      <c r="J53" s="112">
        <v>1928</v>
      </c>
      <c r="K53" s="112">
        <v>1890</v>
      </c>
      <c r="L53" s="112">
        <v>1929</v>
      </c>
      <c r="M53" s="112">
        <v>1876</v>
      </c>
      <c r="N53" s="112">
        <v>1893</v>
      </c>
      <c r="O53" s="112">
        <v>1914</v>
      </c>
      <c r="P53" s="112">
        <v>1926</v>
      </c>
      <c r="Q53" s="112">
        <v>1904</v>
      </c>
      <c r="R53" s="112">
        <v>1902</v>
      </c>
      <c r="S53" s="112">
        <v>1908</v>
      </c>
      <c r="T53" s="112">
        <v>1902</v>
      </c>
      <c r="U53" s="112">
        <v>1901</v>
      </c>
      <c r="V53" s="112">
        <v>1877</v>
      </c>
      <c r="W53" s="19">
        <v>2019</v>
      </c>
    </row>
    <row r="54" spans="1:23" ht="10.15" customHeight="1">
      <c r="A54" s="85"/>
      <c r="B54" s="89"/>
      <c r="C54" s="86"/>
      <c r="D54" s="86"/>
      <c r="E54" s="86"/>
      <c r="F54" s="86"/>
      <c r="G54" s="86"/>
      <c r="H54" s="86"/>
      <c r="I54" s="86"/>
      <c r="J54" s="86"/>
      <c r="K54" s="86"/>
      <c r="L54" s="86"/>
      <c r="M54" s="86"/>
      <c r="N54" s="86"/>
      <c r="O54" s="86"/>
      <c r="P54" s="86"/>
      <c r="Q54" s="86"/>
      <c r="R54" s="86"/>
      <c r="S54" s="86"/>
      <c r="T54" s="86"/>
      <c r="U54" s="86"/>
      <c r="V54" s="85"/>
      <c r="W54" s="89"/>
    </row>
    <row r="56" spans="1:23">
      <c r="A56" s="29" t="s">
        <v>178</v>
      </c>
      <c r="B56" s="33" t="s">
        <v>179</v>
      </c>
      <c r="C56" s="33"/>
      <c r="D56" s="33"/>
      <c r="E56" s="33"/>
      <c r="F56" s="55"/>
      <c r="G56" s="33"/>
      <c r="H56" s="33"/>
    </row>
    <row r="57" spans="1:23">
      <c r="A57" s="29" t="s">
        <v>180</v>
      </c>
      <c r="B57" s="33" t="s">
        <v>181</v>
      </c>
      <c r="C57" s="33"/>
      <c r="D57" s="33"/>
      <c r="E57" s="33"/>
      <c r="F57" s="55"/>
      <c r="G57" s="33"/>
      <c r="H57" s="33"/>
    </row>
    <row r="58" spans="1:23">
      <c r="A58" s="150" t="s">
        <v>177</v>
      </c>
      <c r="B58" s="150"/>
      <c r="C58" s="150"/>
      <c r="D58" s="150"/>
      <c r="E58" s="150"/>
      <c r="F58" s="150"/>
      <c r="G58" s="150"/>
      <c r="H58" s="150"/>
      <c r="I58" s="150"/>
      <c r="J58" s="150"/>
      <c r="K58" s="150"/>
    </row>
    <row r="59" spans="1:23">
      <c r="A59" s="150"/>
      <c r="B59" s="150"/>
      <c r="C59" s="150"/>
      <c r="D59" s="150"/>
      <c r="E59" s="150"/>
      <c r="F59" s="150"/>
      <c r="G59" s="150"/>
      <c r="H59" s="150"/>
      <c r="I59" s="150"/>
      <c r="J59" s="150"/>
      <c r="K59" s="150"/>
    </row>
    <row r="60" spans="1:23">
      <c r="A60" s="29"/>
      <c r="B60" s="29"/>
      <c r="C60" s="29"/>
      <c r="D60" s="29"/>
      <c r="E60" s="29"/>
      <c r="F60" s="29"/>
      <c r="G60" s="29"/>
      <c r="H60" s="29"/>
    </row>
    <row r="61" spans="1:23">
      <c r="A61" s="139" t="s">
        <v>182</v>
      </c>
      <c r="B61" s="29"/>
      <c r="C61" s="29"/>
      <c r="D61" s="29"/>
      <c r="E61" s="29"/>
      <c r="F61" s="29"/>
      <c r="G61" s="29"/>
      <c r="H61" s="29"/>
    </row>
  </sheetData>
  <mergeCells count="26">
    <mergeCell ref="A58:K59"/>
    <mergeCell ref="A2:W2"/>
    <mergeCell ref="A5:A7"/>
    <mergeCell ref="B5:B7"/>
    <mergeCell ref="C5:C7"/>
    <mergeCell ref="D5:D7"/>
    <mergeCell ref="E5:E7"/>
    <mergeCell ref="F5:F7"/>
    <mergeCell ref="G5:G7"/>
    <mergeCell ref="H5:H7"/>
    <mergeCell ref="I5:I7"/>
    <mergeCell ref="W5:W7"/>
    <mergeCell ref="S6:T6"/>
    <mergeCell ref="U6:V6"/>
    <mergeCell ref="J5:J7"/>
    <mergeCell ref="K5:K7"/>
    <mergeCell ref="B9:V9"/>
    <mergeCell ref="B32:V32"/>
    <mergeCell ref="L5:L7"/>
    <mergeCell ref="P5:P7"/>
    <mergeCell ref="Q5:Q7"/>
    <mergeCell ref="R5:R7"/>
    <mergeCell ref="S5:V5"/>
    <mergeCell ref="M5:M7"/>
    <mergeCell ref="N5:N7"/>
    <mergeCell ref="O5:O7"/>
  </mergeCells>
  <hyperlinks>
    <hyperlink ref="A61" location="Inhaltsverzeichnis!A1" display="Link zurück zum Inhaltsverzeichnis"/>
  </hyperlinks>
  <pageMargins left="0.78740157480314965" right="0.78740157480314965" top="0.98425196850393704" bottom="0.59055118110236227" header="0.51181102362204722" footer="0.27559055118110237"/>
  <pageSetup paperSize="9" fitToWidth="2" orientation="portrait" horizontalDpi="4294967293" verticalDpi="4294967293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Y75"/>
  <sheetViews>
    <sheetView zoomScaleNormal="100" workbookViewId="0">
      <pane ySplit="4" topLeftCell="A8" activePane="bottomLeft" state="frozen"/>
      <selection pane="bottomLeft" activeCell="I33" sqref="I33"/>
    </sheetView>
  </sheetViews>
  <sheetFormatPr baseColWidth="10" defaultColWidth="11.5703125" defaultRowHeight="12" customHeight="1"/>
  <cols>
    <col min="1" max="1" width="5.7109375" style="29" customWidth="1"/>
    <col min="2" max="2" width="46.7109375" style="29" customWidth="1"/>
    <col min="3" max="5" width="11.28515625" style="29" customWidth="1"/>
    <col min="6" max="12" width="10.28515625" style="29" customWidth="1"/>
    <col min="13" max="15" width="11.28515625" style="29" customWidth="1"/>
    <col min="16" max="22" width="10.28515625" style="29" customWidth="1"/>
    <col min="23" max="24" width="1.7109375" style="29" customWidth="1"/>
    <col min="25" max="25" width="11.28515625" style="29" customWidth="1"/>
    <col min="26" max="16384" width="11.5703125" style="29"/>
  </cols>
  <sheetData>
    <row r="2" spans="1:25" ht="12" customHeight="1">
      <c r="A2" s="166" t="s">
        <v>169</v>
      </c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166"/>
      <c r="T2" s="166"/>
      <c r="U2" s="166"/>
      <c r="V2" s="166"/>
      <c r="W2" s="166"/>
      <c r="X2" s="166"/>
      <c r="Y2" s="166"/>
    </row>
    <row r="3" spans="1:25" ht="12" customHeight="1"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</row>
    <row r="4" spans="1:25" ht="16.899999999999999" customHeight="1">
      <c r="A4" s="71" t="s">
        <v>55</v>
      </c>
      <c r="B4" s="90" t="s">
        <v>27</v>
      </c>
      <c r="C4" s="66">
        <v>2000</v>
      </c>
      <c r="D4" s="66">
        <v>2001</v>
      </c>
      <c r="E4" s="66">
        <v>2002</v>
      </c>
      <c r="F4" s="111">
        <v>2003</v>
      </c>
      <c r="G4" s="66">
        <v>2004</v>
      </c>
      <c r="H4" s="35">
        <v>2005</v>
      </c>
      <c r="I4" s="65">
        <v>2006</v>
      </c>
      <c r="J4" s="35">
        <v>2007</v>
      </c>
      <c r="K4" s="65">
        <v>2008</v>
      </c>
      <c r="L4" s="136">
        <v>2009</v>
      </c>
      <c r="M4" s="66">
        <v>2010</v>
      </c>
      <c r="N4" s="66">
        <v>2011</v>
      </c>
      <c r="O4" s="66">
        <v>2012</v>
      </c>
      <c r="P4" s="111">
        <v>2013</v>
      </c>
      <c r="Q4" s="66">
        <v>2014</v>
      </c>
      <c r="R4" s="66">
        <v>2015</v>
      </c>
      <c r="S4" s="66">
        <v>2016</v>
      </c>
      <c r="T4" s="66">
        <v>2017</v>
      </c>
      <c r="U4" s="66">
        <v>2018</v>
      </c>
      <c r="V4" s="181">
        <v>2019</v>
      </c>
      <c r="W4" s="183"/>
      <c r="X4" s="181" t="s">
        <v>55</v>
      </c>
      <c r="Y4" s="182"/>
    </row>
    <row r="5" spans="1:25" ht="7.15" customHeight="1">
      <c r="A5" s="34"/>
      <c r="B5" s="39"/>
      <c r="C5" s="33"/>
      <c r="D5" s="33"/>
      <c r="E5" s="33"/>
      <c r="F5" s="33"/>
      <c r="G5" s="33"/>
      <c r="M5" s="33"/>
      <c r="N5" s="33"/>
      <c r="O5" s="33"/>
      <c r="P5" s="33"/>
      <c r="Q5" s="33"/>
      <c r="W5" s="49"/>
      <c r="X5" s="51"/>
      <c r="Y5" s="33"/>
    </row>
    <row r="6" spans="1:25" ht="11.25">
      <c r="A6" s="49"/>
      <c r="B6" s="50"/>
      <c r="C6" s="194" t="s">
        <v>143</v>
      </c>
      <c r="D6" s="195"/>
      <c r="E6" s="195"/>
      <c r="F6" s="195"/>
      <c r="G6" s="195"/>
      <c r="H6" s="195"/>
      <c r="I6" s="195"/>
      <c r="J6" s="195"/>
      <c r="K6" s="195"/>
      <c r="L6" s="195"/>
      <c r="M6" s="195"/>
      <c r="N6" s="195"/>
      <c r="O6" s="195"/>
      <c r="P6" s="195"/>
      <c r="Q6" s="195"/>
      <c r="R6" s="195"/>
      <c r="S6" s="195"/>
      <c r="T6" s="195"/>
      <c r="U6" s="195"/>
      <c r="V6" s="195"/>
      <c r="W6" s="196"/>
      <c r="X6" s="51"/>
      <c r="Y6" s="33"/>
    </row>
    <row r="7" spans="1:25" ht="7.15" customHeight="1">
      <c r="A7" s="49"/>
      <c r="B7" s="50"/>
      <c r="C7" s="33"/>
      <c r="D7" s="33"/>
      <c r="E7" s="33"/>
      <c r="F7" s="33"/>
      <c r="G7" s="33"/>
      <c r="M7" s="33"/>
      <c r="N7" s="33"/>
      <c r="O7" s="33"/>
      <c r="P7" s="33"/>
      <c r="Q7" s="33"/>
      <c r="W7" s="49"/>
      <c r="X7" s="51"/>
      <c r="Y7" s="33"/>
    </row>
    <row r="8" spans="1:25" s="45" customFormat="1" ht="10.9" customHeight="1">
      <c r="A8" s="41" t="s">
        <v>28</v>
      </c>
      <c r="B8" s="42" t="s">
        <v>56</v>
      </c>
      <c r="C8" s="91">
        <v>49.823</v>
      </c>
      <c r="D8" s="91">
        <v>46.268000000000001</v>
      </c>
      <c r="E8" s="91">
        <v>44.51</v>
      </c>
      <c r="F8" s="91">
        <v>44.09</v>
      </c>
      <c r="G8" s="91">
        <v>44.396999999999998</v>
      </c>
      <c r="H8" s="91">
        <v>40.947000000000003</v>
      </c>
      <c r="I8" s="91">
        <v>39.67</v>
      </c>
      <c r="J8" s="91">
        <v>40.268999999999998</v>
      </c>
      <c r="K8" s="91">
        <v>39.530999999999999</v>
      </c>
      <c r="L8" s="91">
        <v>38.018000000000001</v>
      </c>
      <c r="M8" s="91">
        <v>38.173999999999999</v>
      </c>
      <c r="N8" s="91">
        <v>38.527000000000001</v>
      </c>
      <c r="O8" s="91">
        <v>36.874000000000002</v>
      </c>
      <c r="P8" s="91">
        <v>35.557000000000002</v>
      </c>
      <c r="Q8" s="91">
        <v>34.475000000000001</v>
      </c>
      <c r="R8" s="91">
        <v>34.963000000000001</v>
      </c>
      <c r="S8" s="91">
        <v>36.435000000000002</v>
      </c>
      <c r="T8" s="91">
        <v>35.92</v>
      </c>
      <c r="U8" s="91">
        <v>33.764000000000003</v>
      </c>
      <c r="V8" s="91">
        <v>32.241999999999997</v>
      </c>
      <c r="W8" s="93"/>
      <c r="X8" s="94"/>
      <c r="Y8" s="47" t="s">
        <v>28</v>
      </c>
    </row>
    <row r="9" spans="1:25" s="45" customFormat="1" ht="10.9" customHeight="1">
      <c r="A9" s="41" t="s">
        <v>84</v>
      </c>
      <c r="B9" s="42" t="s">
        <v>57</v>
      </c>
      <c r="C9" s="92">
        <v>511.45100000000002</v>
      </c>
      <c r="D9" s="92">
        <v>468.83699999999999</v>
      </c>
      <c r="E9" s="92">
        <v>442.93900000000002</v>
      </c>
      <c r="F9" s="92">
        <v>425.53699999999998</v>
      </c>
      <c r="G9" s="92">
        <v>425.83300000000003</v>
      </c>
      <c r="H9" s="92">
        <v>403.86799999999999</v>
      </c>
      <c r="I9" s="92">
        <v>408.90800000000002</v>
      </c>
      <c r="J9" s="92">
        <v>421.12400000000002</v>
      </c>
      <c r="K9" s="92">
        <v>425.20499999999998</v>
      </c>
      <c r="L9" s="91">
        <v>410.24900000000002</v>
      </c>
      <c r="M9" s="92">
        <v>419.78699999999998</v>
      </c>
      <c r="N9" s="92">
        <v>431.55</v>
      </c>
      <c r="O9" s="92">
        <v>425.71899999999999</v>
      </c>
      <c r="P9" s="92">
        <v>421.03399999999999</v>
      </c>
      <c r="Q9" s="92">
        <v>424.38299999999998</v>
      </c>
      <c r="R9" s="92">
        <v>419.87</v>
      </c>
      <c r="S9" s="92">
        <v>412.92</v>
      </c>
      <c r="T9" s="92">
        <v>408.26400000000001</v>
      </c>
      <c r="U9" s="92">
        <v>406.12799999999999</v>
      </c>
      <c r="V9" s="91">
        <v>402.89800000000002</v>
      </c>
      <c r="W9" s="93"/>
      <c r="X9" s="94"/>
      <c r="Y9" s="47" t="s">
        <v>84</v>
      </c>
    </row>
    <row r="10" spans="1:25" ht="10.9" customHeight="1">
      <c r="A10" s="49" t="s">
        <v>93</v>
      </c>
      <c r="B10" s="50" t="s">
        <v>58</v>
      </c>
      <c r="C10" s="95">
        <v>277.15800000000002</v>
      </c>
      <c r="D10" s="95">
        <v>271.04599999999999</v>
      </c>
      <c r="E10" s="95">
        <v>269.77600000000001</v>
      </c>
      <c r="F10" s="95">
        <v>263.62700000000001</v>
      </c>
      <c r="G10" s="95">
        <v>269.64</v>
      </c>
      <c r="H10" s="95">
        <v>263.43900000000002</v>
      </c>
      <c r="I10" s="95">
        <v>268.44900000000001</v>
      </c>
      <c r="J10" s="95">
        <v>278.56900000000002</v>
      </c>
      <c r="K10" s="95">
        <v>286.726</v>
      </c>
      <c r="L10" s="95">
        <v>273.90199999999999</v>
      </c>
      <c r="M10" s="95">
        <v>280.12299999999999</v>
      </c>
      <c r="N10" s="95">
        <v>287.50099999999998</v>
      </c>
      <c r="O10" s="95">
        <v>283.536</v>
      </c>
      <c r="P10" s="95">
        <v>285.92500000000001</v>
      </c>
      <c r="Q10" s="95">
        <v>289.48200000000003</v>
      </c>
      <c r="R10" s="95">
        <v>287.27</v>
      </c>
      <c r="S10" s="95">
        <v>282.35899999999998</v>
      </c>
      <c r="T10" s="95">
        <v>280.858</v>
      </c>
      <c r="U10" s="95">
        <v>278.738</v>
      </c>
      <c r="V10" s="95">
        <v>275.39299999999997</v>
      </c>
      <c r="W10" s="96"/>
      <c r="X10" s="97"/>
      <c r="Y10" s="33" t="s">
        <v>93</v>
      </c>
    </row>
    <row r="11" spans="1:25" ht="10.9" customHeight="1">
      <c r="A11" s="49" t="s">
        <v>30</v>
      </c>
      <c r="B11" s="50" t="s">
        <v>60</v>
      </c>
      <c r="C11" s="95">
        <v>235.63200000000001</v>
      </c>
      <c r="D11" s="95">
        <v>230.17500000000001</v>
      </c>
      <c r="E11" s="95">
        <v>229.18</v>
      </c>
      <c r="F11" s="95">
        <v>226.685</v>
      </c>
      <c r="G11" s="95">
        <v>232.62700000000001</v>
      </c>
      <c r="H11" s="95">
        <v>228.36799999999999</v>
      </c>
      <c r="I11" s="95">
        <v>233.774</v>
      </c>
      <c r="J11" s="95">
        <v>244.114</v>
      </c>
      <c r="K11" s="95">
        <v>252.654</v>
      </c>
      <c r="L11" s="95">
        <v>240.57900000000001</v>
      </c>
      <c r="M11" s="95">
        <v>247.34100000000001</v>
      </c>
      <c r="N11" s="95">
        <v>255.16</v>
      </c>
      <c r="O11" s="95">
        <v>251.523</v>
      </c>
      <c r="P11" s="95">
        <v>253.76400000000001</v>
      </c>
      <c r="Q11" s="95">
        <v>257.072</v>
      </c>
      <c r="R11" s="95">
        <v>254.28399999999999</v>
      </c>
      <c r="S11" s="95">
        <v>249.381</v>
      </c>
      <c r="T11" s="95">
        <v>248.322</v>
      </c>
      <c r="U11" s="95">
        <v>246.78399999999999</v>
      </c>
      <c r="V11" s="95">
        <v>243.24199999999999</v>
      </c>
      <c r="W11" s="96"/>
      <c r="X11" s="97"/>
      <c r="Y11" s="33" t="s">
        <v>30</v>
      </c>
    </row>
    <row r="12" spans="1:25" ht="10.9" customHeight="1">
      <c r="A12" s="49" t="s">
        <v>33</v>
      </c>
      <c r="B12" s="50" t="s">
        <v>62</v>
      </c>
      <c r="C12" s="95">
        <v>234.29300000000001</v>
      </c>
      <c r="D12" s="95">
        <v>197.791</v>
      </c>
      <c r="E12" s="95">
        <v>173.16300000000001</v>
      </c>
      <c r="F12" s="95">
        <v>161.91</v>
      </c>
      <c r="G12" s="95">
        <v>156.19300000000001</v>
      </c>
      <c r="H12" s="95">
        <v>140.429</v>
      </c>
      <c r="I12" s="95">
        <v>140.459</v>
      </c>
      <c r="J12" s="95">
        <v>142.55500000000001</v>
      </c>
      <c r="K12" s="95">
        <v>138.47900000000001</v>
      </c>
      <c r="L12" s="95">
        <v>136.34700000000001</v>
      </c>
      <c r="M12" s="95">
        <v>139.66399999999999</v>
      </c>
      <c r="N12" s="95">
        <v>144.04900000000001</v>
      </c>
      <c r="O12" s="95">
        <v>142.18299999999999</v>
      </c>
      <c r="P12" s="95">
        <v>135.10900000000001</v>
      </c>
      <c r="Q12" s="95">
        <v>134.90100000000001</v>
      </c>
      <c r="R12" s="95">
        <v>132.6</v>
      </c>
      <c r="S12" s="95">
        <v>130.56100000000001</v>
      </c>
      <c r="T12" s="95">
        <v>127.40600000000001</v>
      </c>
      <c r="U12" s="95">
        <v>127.39</v>
      </c>
      <c r="V12" s="95">
        <v>127.505</v>
      </c>
      <c r="W12" s="96"/>
      <c r="X12" s="97"/>
      <c r="Y12" s="33" t="s">
        <v>33</v>
      </c>
    </row>
    <row r="13" spans="1:25" s="45" customFormat="1" ht="10.9" customHeight="1">
      <c r="A13" s="41" t="s">
        <v>85</v>
      </c>
      <c r="B13" s="42" t="s">
        <v>63</v>
      </c>
      <c r="C13" s="92">
        <v>1132.473</v>
      </c>
      <c r="D13" s="92">
        <v>1124.4929999999999</v>
      </c>
      <c r="E13" s="92">
        <v>1112.6790000000001</v>
      </c>
      <c r="F13" s="92">
        <v>1095.6020000000001</v>
      </c>
      <c r="G13" s="92">
        <v>1097.18</v>
      </c>
      <c r="H13" s="92">
        <v>1084.1479999999999</v>
      </c>
      <c r="I13" s="92">
        <v>1119.42</v>
      </c>
      <c r="J13" s="92">
        <v>1129.6780000000001</v>
      </c>
      <c r="K13" s="92">
        <v>1106.0519999999999</v>
      </c>
      <c r="L13" s="91">
        <v>1072.902</v>
      </c>
      <c r="M13" s="92">
        <v>1084.4380000000001</v>
      </c>
      <c r="N13" s="92">
        <v>1068.008</v>
      </c>
      <c r="O13" s="92">
        <v>1043.6300000000001</v>
      </c>
      <c r="P13" s="92">
        <v>1022.208</v>
      </c>
      <c r="Q13" s="92">
        <v>1014.491</v>
      </c>
      <c r="R13" s="92">
        <v>1017.221</v>
      </c>
      <c r="S13" s="92">
        <v>1011.623</v>
      </c>
      <c r="T13" s="92">
        <v>1016.975</v>
      </c>
      <c r="U13" s="92">
        <v>1019.008</v>
      </c>
      <c r="V13" s="91">
        <v>1015.92</v>
      </c>
      <c r="W13" s="93"/>
      <c r="X13" s="94"/>
      <c r="Y13" s="47" t="s">
        <v>85</v>
      </c>
    </row>
    <row r="14" spans="1:25" ht="10.9" customHeight="1">
      <c r="A14" s="49" t="s">
        <v>86</v>
      </c>
      <c r="B14" s="50" t="s">
        <v>99</v>
      </c>
      <c r="C14" s="24">
        <v>407.67599999999999</v>
      </c>
      <c r="D14" s="24">
        <v>393.66199999999998</v>
      </c>
      <c r="E14" s="24">
        <v>382.34300000000002</v>
      </c>
      <c r="F14" s="24">
        <v>371.84899999999999</v>
      </c>
      <c r="G14" s="24">
        <v>373.82600000000002</v>
      </c>
      <c r="H14" s="24">
        <v>359.16399999999999</v>
      </c>
      <c r="I14" s="24">
        <v>361.27100000000002</v>
      </c>
      <c r="J14" s="24">
        <v>364.15699999999998</v>
      </c>
      <c r="K14" s="24">
        <v>355.827</v>
      </c>
      <c r="L14" s="24">
        <v>346.642</v>
      </c>
      <c r="M14" s="24">
        <v>345.98099999999999</v>
      </c>
      <c r="N14" s="24">
        <v>346.56099999999998</v>
      </c>
      <c r="O14" s="24">
        <v>340.46499999999997</v>
      </c>
      <c r="P14" s="24">
        <v>332.95600000000002</v>
      </c>
      <c r="Q14" s="24">
        <v>326.90899999999999</v>
      </c>
      <c r="R14" s="24">
        <v>325.226</v>
      </c>
      <c r="S14" s="24">
        <v>323.12400000000002</v>
      </c>
      <c r="T14" s="24">
        <v>324.387</v>
      </c>
      <c r="U14" s="24">
        <v>329.61</v>
      </c>
      <c r="V14" s="24">
        <v>327.02100000000002</v>
      </c>
      <c r="W14" s="98"/>
      <c r="X14" s="99"/>
      <c r="Y14" s="33" t="s">
        <v>86</v>
      </c>
    </row>
    <row r="15" spans="1:25" ht="10.9" customHeight="1">
      <c r="A15" s="49" t="s">
        <v>87</v>
      </c>
      <c r="B15" s="50" t="s">
        <v>100</v>
      </c>
      <c r="C15" s="24">
        <v>383.911</v>
      </c>
      <c r="D15" s="24">
        <v>369.23500000000001</v>
      </c>
      <c r="E15" s="24">
        <v>358.74299999999999</v>
      </c>
      <c r="F15" s="24">
        <v>348.42399999999998</v>
      </c>
      <c r="G15" s="24">
        <v>349.87099999999998</v>
      </c>
      <c r="H15" s="24">
        <v>335.779</v>
      </c>
      <c r="I15" s="24">
        <v>337.03300000000002</v>
      </c>
      <c r="J15" s="24">
        <v>340.22500000000002</v>
      </c>
      <c r="K15" s="24">
        <v>332.44099999999997</v>
      </c>
      <c r="L15" s="24">
        <v>325.39699999999999</v>
      </c>
      <c r="M15" s="24">
        <v>325.803</v>
      </c>
      <c r="N15" s="24">
        <v>326.58699999999999</v>
      </c>
      <c r="O15" s="24">
        <v>321.05900000000003</v>
      </c>
      <c r="P15" s="24">
        <v>313.20800000000003</v>
      </c>
      <c r="Q15" s="24">
        <v>306.10500000000002</v>
      </c>
      <c r="R15" s="24">
        <v>305.45600000000002</v>
      </c>
      <c r="S15" s="24">
        <v>303.721</v>
      </c>
      <c r="T15" s="24">
        <v>304.70699999999999</v>
      </c>
      <c r="U15" s="24">
        <v>309.95499999999998</v>
      </c>
      <c r="V15" s="24">
        <v>307.017</v>
      </c>
      <c r="W15" s="98"/>
      <c r="X15" s="99"/>
      <c r="Y15" s="33" t="s">
        <v>87</v>
      </c>
    </row>
    <row r="16" spans="1:25" ht="10.9" customHeight="1">
      <c r="A16" s="49" t="s">
        <v>36</v>
      </c>
      <c r="B16" s="50" t="s">
        <v>67</v>
      </c>
      <c r="C16" s="24">
        <v>23.765000000000001</v>
      </c>
      <c r="D16" s="24">
        <v>24.427</v>
      </c>
      <c r="E16" s="24">
        <v>23.6</v>
      </c>
      <c r="F16" s="24">
        <v>23.425000000000001</v>
      </c>
      <c r="G16" s="24">
        <v>23.954999999999998</v>
      </c>
      <c r="H16" s="24">
        <v>23.385000000000002</v>
      </c>
      <c r="I16" s="24">
        <v>24.238</v>
      </c>
      <c r="J16" s="24">
        <v>23.931999999999999</v>
      </c>
      <c r="K16" s="24">
        <v>23.385999999999999</v>
      </c>
      <c r="L16" s="24">
        <v>21.245000000000001</v>
      </c>
      <c r="M16" s="24">
        <v>20.178000000000001</v>
      </c>
      <c r="N16" s="24">
        <v>19.974</v>
      </c>
      <c r="O16" s="24">
        <v>19.405999999999999</v>
      </c>
      <c r="P16" s="24">
        <v>19.748000000000001</v>
      </c>
      <c r="Q16" s="24">
        <v>20.803999999999998</v>
      </c>
      <c r="R16" s="24">
        <v>19.77</v>
      </c>
      <c r="S16" s="24">
        <v>19.402999999999999</v>
      </c>
      <c r="T16" s="24">
        <v>19.68</v>
      </c>
      <c r="U16" s="24">
        <v>19.655000000000001</v>
      </c>
      <c r="V16" s="24">
        <v>20.004000000000001</v>
      </c>
      <c r="W16" s="98"/>
      <c r="X16" s="99"/>
      <c r="Y16" s="33" t="s">
        <v>36</v>
      </c>
    </row>
    <row r="17" spans="1:25" ht="10.9" customHeight="1">
      <c r="A17" s="49" t="s">
        <v>88</v>
      </c>
      <c r="B17" s="50" t="s">
        <v>68</v>
      </c>
      <c r="C17" s="24">
        <v>190.69499999999999</v>
      </c>
      <c r="D17" s="24">
        <v>191.46199999999999</v>
      </c>
      <c r="E17" s="24">
        <v>190.744</v>
      </c>
      <c r="F17" s="24">
        <v>192.101</v>
      </c>
      <c r="G17" s="24">
        <v>195.94</v>
      </c>
      <c r="H17" s="24">
        <v>203.67099999999999</v>
      </c>
      <c r="I17" s="24">
        <v>223.33199999999999</v>
      </c>
      <c r="J17" s="24">
        <v>238.661</v>
      </c>
      <c r="K17" s="24">
        <v>237.751</v>
      </c>
      <c r="L17" s="24">
        <v>227.23</v>
      </c>
      <c r="M17" s="24">
        <v>236.06100000000001</v>
      </c>
      <c r="N17" s="24">
        <v>236.44300000000001</v>
      </c>
      <c r="O17" s="24">
        <v>229.387</v>
      </c>
      <c r="P17" s="24">
        <v>222.239</v>
      </c>
      <c r="Q17" s="24">
        <v>220.06399999999999</v>
      </c>
      <c r="R17" s="24">
        <v>221.821</v>
      </c>
      <c r="S17" s="24">
        <v>220.404</v>
      </c>
      <c r="T17" s="24">
        <v>219.88399999999999</v>
      </c>
      <c r="U17" s="24">
        <v>214.90700000000001</v>
      </c>
      <c r="V17" s="24">
        <v>210.33500000000001</v>
      </c>
      <c r="W17" s="98"/>
      <c r="X17" s="99"/>
      <c r="Y17" s="33" t="s">
        <v>88</v>
      </c>
    </row>
    <row r="18" spans="1:25" ht="10.9" customHeight="1">
      <c r="A18" s="49" t="s">
        <v>42</v>
      </c>
      <c r="B18" s="50" t="s">
        <v>69</v>
      </c>
      <c r="C18" s="24">
        <v>33.753</v>
      </c>
      <c r="D18" s="24">
        <v>34.195</v>
      </c>
      <c r="E18" s="24">
        <v>34.65</v>
      </c>
      <c r="F18" s="24">
        <v>34.875999999999998</v>
      </c>
      <c r="G18" s="24">
        <v>35.9</v>
      </c>
      <c r="H18" s="24">
        <v>36.374000000000002</v>
      </c>
      <c r="I18" s="24">
        <v>36.262</v>
      </c>
      <c r="J18" s="24">
        <v>34.712000000000003</v>
      </c>
      <c r="K18" s="24">
        <v>32.534999999999997</v>
      </c>
      <c r="L18" s="24">
        <v>30.29</v>
      </c>
      <c r="M18" s="24">
        <v>30.419</v>
      </c>
      <c r="N18" s="24">
        <v>30.265999999999998</v>
      </c>
      <c r="O18" s="24">
        <v>29.744</v>
      </c>
      <c r="P18" s="24">
        <v>29.724</v>
      </c>
      <c r="Q18" s="24">
        <v>28.754999999999999</v>
      </c>
      <c r="R18" s="24">
        <v>27.927</v>
      </c>
      <c r="S18" s="24">
        <v>26.181999999999999</v>
      </c>
      <c r="T18" s="24">
        <v>24.901</v>
      </c>
      <c r="U18" s="24">
        <v>24.888000000000002</v>
      </c>
      <c r="V18" s="24">
        <v>24.056999999999999</v>
      </c>
      <c r="W18" s="98"/>
      <c r="X18" s="99"/>
      <c r="Y18" s="33" t="s">
        <v>42</v>
      </c>
    </row>
    <row r="19" spans="1:25" ht="10.9" customHeight="1">
      <c r="A19" s="49" t="s">
        <v>43</v>
      </c>
      <c r="B19" s="50" t="s">
        <v>70</v>
      </c>
      <c r="C19" s="24">
        <v>18.972000000000001</v>
      </c>
      <c r="D19" s="24">
        <v>17.754999999999999</v>
      </c>
      <c r="E19" s="24">
        <v>17.628</v>
      </c>
      <c r="F19" s="24">
        <v>18.015999999999998</v>
      </c>
      <c r="G19" s="24">
        <v>18.181000000000001</v>
      </c>
      <c r="H19" s="24">
        <v>17.216999999999999</v>
      </c>
      <c r="I19" s="24">
        <v>17.532</v>
      </c>
      <c r="J19" s="24">
        <v>18.167999999999999</v>
      </c>
      <c r="K19" s="24">
        <v>17.145</v>
      </c>
      <c r="L19" s="24">
        <v>16.326000000000001</v>
      </c>
      <c r="M19" s="24">
        <v>16.904</v>
      </c>
      <c r="N19" s="24">
        <v>16.75</v>
      </c>
      <c r="O19" s="24">
        <v>16.042999999999999</v>
      </c>
      <c r="P19" s="24">
        <v>15.446</v>
      </c>
      <c r="Q19" s="24">
        <v>15.013</v>
      </c>
      <c r="R19" s="24">
        <v>14.473000000000001</v>
      </c>
      <c r="S19" s="24">
        <v>14.349</v>
      </c>
      <c r="T19" s="24">
        <v>14.09</v>
      </c>
      <c r="U19" s="24">
        <v>14.176</v>
      </c>
      <c r="V19" s="24">
        <v>14.048</v>
      </c>
      <c r="W19" s="98"/>
      <c r="X19" s="99"/>
      <c r="Y19" s="33" t="s">
        <v>43</v>
      </c>
    </row>
    <row r="20" spans="1:25" ht="10.9" customHeight="1">
      <c r="A20" s="49" t="s">
        <v>89</v>
      </c>
      <c r="B20" s="50" t="s">
        <v>81</v>
      </c>
      <c r="C20" s="24">
        <v>137.97</v>
      </c>
      <c r="D20" s="24">
        <v>139.512</v>
      </c>
      <c r="E20" s="24">
        <v>138.46600000000001</v>
      </c>
      <c r="F20" s="24">
        <v>139.209</v>
      </c>
      <c r="G20" s="24">
        <v>141.85900000000001</v>
      </c>
      <c r="H20" s="24">
        <v>150.08000000000001</v>
      </c>
      <c r="I20" s="24">
        <v>169.53800000000001</v>
      </c>
      <c r="J20" s="24">
        <v>185.78100000000001</v>
      </c>
      <c r="K20" s="24">
        <v>188.071</v>
      </c>
      <c r="L20" s="24">
        <v>180.614</v>
      </c>
      <c r="M20" s="24">
        <v>188.738</v>
      </c>
      <c r="N20" s="24">
        <v>189.42699999999999</v>
      </c>
      <c r="O20" s="24">
        <v>183.6</v>
      </c>
      <c r="P20" s="24">
        <v>177.06899999999999</v>
      </c>
      <c r="Q20" s="24">
        <v>176.29599999999999</v>
      </c>
      <c r="R20" s="24">
        <v>179.42099999999999</v>
      </c>
      <c r="S20" s="24">
        <v>179.87299999999999</v>
      </c>
      <c r="T20" s="24">
        <v>180.893</v>
      </c>
      <c r="U20" s="24">
        <v>175.84299999999999</v>
      </c>
      <c r="V20" s="24">
        <v>172.23</v>
      </c>
      <c r="W20" s="98"/>
      <c r="X20" s="99"/>
      <c r="Y20" s="33" t="s">
        <v>89</v>
      </c>
    </row>
    <row r="21" spans="1:25" ht="10.9" customHeight="1">
      <c r="A21" s="49" t="s">
        <v>90</v>
      </c>
      <c r="B21" s="52" t="s">
        <v>73</v>
      </c>
      <c r="C21" s="24">
        <v>534.10199999999998</v>
      </c>
      <c r="D21" s="24">
        <v>539.36900000000003</v>
      </c>
      <c r="E21" s="24">
        <v>539.59199999999998</v>
      </c>
      <c r="F21" s="24">
        <v>531.65200000000004</v>
      </c>
      <c r="G21" s="24">
        <v>527.41399999999999</v>
      </c>
      <c r="H21" s="24">
        <v>521.31299999999999</v>
      </c>
      <c r="I21" s="24">
        <v>534.81700000000001</v>
      </c>
      <c r="J21" s="24">
        <v>526.86</v>
      </c>
      <c r="K21" s="24">
        <v>512.47400000000005</v>
      </c>
      <c r="L21" s="24">
        <v>499.03</v>
      </c>
      <c r="M21" s="24">
        <v>502.39600000000002</v>
      </c>
      <c r="N21" s="24">
        <v>485.00400000000002</v>
      </c>
      <c r="O21" s="24">
        <v>473.77800000000002</v>
      </c>
      <c r="P21" s="24">
        <v>467.01299999999998</v>
      </c>
      <c r="Q21" s="24">
        <v>467.51799999999997</v>
      </c>
      <c r="R21" s="24">
        <v>470.17399999999998</v>
      </c>
      <c r="S21" s="24">
        <v>468.09500000000003</v>
      </c>
      <c r="T21" s="24">
        <v>472.70400000000001</v>
      </c>
      <c r="U21" s="24">
        <v>474.49099999999999</v>
      </c>
      <c r="V21" s="24">
        <v>478.56400000000002</v>
      </c>
      <c r="W21" s="98"/>
      <c r="X21" s="99"/>
      <c r="Y21" s="33" t="s">
        <v>90</v>
      </c>
    </row>
    <row r="22" spans="1:25" ht="10.9" customHeight="1">
      <c r="A22" s="49" t="s">
        <v>91</v>
      </c>
      <c r="B22" s="52" t="s">
        <v>74</v>
      </c>
      <c r="C22" s="24">
        <v>438.06400000000002</v>
      </c>
      <c r="D22" s="24">
        <v>440.02100000000002</v>
      </c>
      <c r="E22" s="24">
        <v>441.221</v>
      </c>
      <c r="F22" s="24">
        <v>436.45699999999999</v>
      </c>
      <c r="G22" s="24">
        <v>429.33199999999999</v>
      </c>
      <c r="H22" s="24">
        <v>425.14800000000002</v>
      </c>
      <c r="I22" s="24">
        <v>437.26499999999999</v>
      </c>
      <c r="J22" s="24">
        <v>431.05399999999997</v>
      </c>
      <c r="K22" s="24">
        <v>421.93</v>
      </c>
      <c r="L22" s="24">
        <v>412.48399999999998</v>
      </c>
      <c r="M22" s="24">
        <v>416.97300000000001</v>
      </c>
      <c r="N22" s="24">
        <v>403.63600000000002</v>
      </c>
      <c r="O22" s="24">
        <v>396.04500000000002</v>
      </c>
      <c r="P22" s="24">
        <v>394.64499999999998</v>
      </c>
      <c r="Q22" s="24">
        <v>396.70299999999997</v>
      </c>
      <c r="R22" s="24">
        <v>399.35700000000003</v>
      </c>
      <c r="S22" s="24">
        <v>397.89100000000002</v>
      </c>
      <c r="T22" s="24">
        <v>403.303</v>
      </c>
      <c r="U22" s="24">
        <v>407.12799999999999</v>
      </c>
      <c r="V22" s="24">
        <v>410.31</v>
      </c>
      <c r="W22" s="98"/>
      <c r="X22" s="99"/>
      <c r="Y22" s="33" t="s">
        <v>91</v>
      </c>
    </row>
    <row r="23" spans="1:25" ht="10.9" customHeight="1">
      <c r="A23" s="53" t="s">
        <v>92</v>
      </c>
      <c r="B23" s="52" t="s">
        <v>78</v>
      </c>
      <c r="C23" s="24">
        <v>96.037999999999997</v>
      </c>
      <c r="D23" s="24">
        <v>99.347999999999999</v>
      </c>
      <c r="E23" s="24">
        <v>98.370999999999995</v>
      </c>
      <c r="F23" s="24">
        <v>95.194999999999993</v>
      </c>
      <c r="G23" s="24">
        <v>98.081999999999994</v>
      </c>
      <c r="H23" s="24">
        <v>96.165000000000006</v>
      </c>
      <c r="I23" s="24">
        <v>97.552000000000007</v>
      </c>
      <c r="J23" s="24">
        <v>95.805999999999997</v>
      </c>
      <c r="K23" s="24">
        <v>90.543999999999997</v>
      </c>
      <c r="L23" s="24">
        <v>86.546000000000006</v>
      </c>
      <c r="M23" s="24">
        <v>85.423000000000002</v>
      </c>
      <c r="N23" s="24">
        <v>81.367999999999995</v>
      </c>
      <c r="O23" s="24">
        <v>77.733000000000004</v>
      </c>
      <c r="P23" s="24">
        <v>72.367999999999995</v>
      </c>
      <c r="Q23" s="24">
        <v>70.814999999999998</v>
      </c>
      <c r="R23" s="24">
        <v>70.816999999999993</v>
      </c>
      <c r="S23" s="24">
        <v>70.203999999999994</v>
      </c>
      <c r="T23" s="24">
        <v>69.400999999999996</v>
      </c>
      <c r="U23" s="24">
        <v>67.363</v>
      </c>
      <c r="V23" s="24">
        <v>68.254000000000005</v>
      </c>
      <c r="W23" s="98"/>
      <c r="X23" s="99"/>
      <c r="Y23" s="54" t="s">
        <v>92</v>
      </c>
    </row>
    <row r="24" spans="1:25" ht="7.15" customHeight="1">
      <c r="A24" s="49"/>
      <c r="B24" s="50"/>
      <c r="C24" s="55"/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5"/>
      <c r="O24" s="55"/>
      <c r="P24" s="55"/>
      <c r="Q24" s="55"/>
      <c r="R24" s="55"/>
      <c r="S24" s="55"/>
      <c r="T24" s="55"/>
      <c r="U24" s="55"/>
      <c r="V24" s="55"/>
      <c r="W24" s="100"/>
      <c r="X24" s="101"/>
      <c r="Y24" s="33"/>
    </row>
    <row r="25" spans="1:25" ht="10.9" customHeight="1">
      <c r="A25" s="49"/>
      <c r="B25" s="42" t="s">
        <v>9</v>
      </c>
      <c r="C25" s="56">
        <v>1693.7470000000001</v>
      </c>
      <c r="D25" s="56">
        <v>1639.598</v>
      </c>
      <c r="E25" s="56">
        <v>1600.1279999999999</v>
      </c>
      <c r="F25" s="56">
        <v>1565.229</v>
      </c>
      <c r="G25" s="56">
        <v>1567.41</v>
      </c>
      <c r="H25" s="56">
        <v>1528.963</v>
      </c>
      <c r="I25" s="56">
        <v>1567.998</v>
      </c>
      <c r="J25" s="56">
        <v>1591.0709999999999</v>
      </c>
      <c r="K25" s="56">
        <v>1570.788</v>
      </c>
      <c r="L25" s="56">
        <v>1521.1690000000001</v>
      </c>
      <c r="M25" s="56">
        <v>1542.3989999999999</v>
      </c>
      <c r="N25" s="56">
        <v>1538.085</v>
      </c>
      <c r="O25" s="56">
        <v>1506.223</v>
      </c>
      <c r="P25" s="56">
        <v>1478.799</v>
      </c>
      <c r="Q25" s="56">
        <v>1473.3489999999999</v>
      </c>
      <c r="R25" s="56">
        <v>1472.0540000000001</v>
      </c>
      <c r="S25" s="56">
        <v>1460.9780000000001</v>
      </c>
      <c r="T25" s="56">
        <v>1461.1590000000001</v>
      </c>
      <c r="U25" s="56">
        <v>1458.9</v>
      </c>
      <c r="V25" s="56">
        <v>1451.06</v>
      </c>
      <c r="W25" s="102"/>
      <c r="X25" s="103"/>
      <c r="Y25" s="47" t="s">
        <v>9</v>
      </c>
    </row>
    <row r="26" spans="1:25" ht="7.15" customHeight="1">
      <c r="A26" s="49"/>
      <c r="B26" s="42"/>
      <c r="C26" s="51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49"/>
      <c r="X26" s="51"/>
      <c r="Y26" s="33"/>
    </row>
    <row r="27" spans="1:25" ht="10.9" customHeight="1">
      <c r="A27" s="49"/>
      <c r="B27" s="50"/>
      <c r="C27" s="154" t="s">
        <v>108</v>
      </c>
      <c r="D27" s="153"/>
      <c r="E27" s="153"/>
      <c r="F27" s="153"/>
      <c r="G27" s="153"/>
      <c r="H27" s="153"/>
      <c r="I27" s="153"/>
      <c r="J27" s="153"/>
      <c r="K27" s="153"/>
      <c r="L27" s="153"/>
      <c r="M27" s="153"/>
      <c r="N27" s="153"/>
      <c r="O27" s="153"/>
      <c r="P27" s="153"/>
      <c r="Q27" s="153"/>
      <c r="R27" s="153"/>
      <c r="S27" s="153"/>
      <c r="T27" s="153"/>
      <c r="U27" s="153"/>
      <c r="V27" s="153"/>
      <c r="W27" s="155"/>
      <c r="X27" s="33"/>
    </row>
    <row r="28" spans="1:25" ht="7.15" customHeight="1">
      <c r="A28" s="49"/>
      <c r="B28" s="50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49"/>
      <c r="X28" s="33"/>
    </row>
    <row r="29" spans="1:25" ht="10.9" customHeight="1">
      <c r="A29" s="41" t="s">
        <v>28</v>
      </c>
      <c r="B29" s="42" t="s">
        <v>56</v>
      </c>
      <c r="C29" s="104" t="s">
        <v>172</v>
      </c>
      <c r="D29" s="105">
        <f t="shared" ref="D29:D44" si="0">D8/C8*100-100</f>
        <v>-7.1352588162093724</v>
      </c>
      <c r="E29" s="105">
        <f t="shared" ref="E29:E44" si="1">E8/D8*100-100</f>
        <v>-3.7996023169361166</v>
      </c>
      <c r="F29" s="105">
        <f t="shared" ref="F29:F44" si="2">F8/E8*100-100</f>
        <v>-0.94360817793753426</v>
      </c>
      <c r="G29" s="105">
        <f t="shared" ref="G29:G44" si="3">G8/F8*100-100</f>
        <v>0.69630301655703875</v>
      </c>
      <c r="H29" s="105">
        <f t="shared" ref="H29:H44" si="4">H8/G8*100-100</f>
        <v>-7.7707953240083754</v>
      </c>
      <c r="I29" s="105">
        <f t="shared" ref="I29:I44" si="5">I8/H8*100-100</f>
        <v>-3.1186655921068791</v>
      </c>
      <c r="J29" s="105">
        <f t="shared" ref="J29:J44" si="6">J8/I8*100-100</f>
        <v>1.5099571464582766</v>
      </c>
      <c r="K29" s="105">
        <f t="shared" ref="K29:K44" si="7">K8/J8*100-100</f>
        <v>-1.8326752588840094</v>
      </c>
      <c r="L29" s="105">
        <f t="shared" ref="L29" si="8">L8/K8*100-100</f>
        <v>-3.8273759834054175</v>
      </c>
      <c r="M29" s="105">
        <v>0.41033194802461992</v>
      </c>
      <c r="N29" s="105">
        <f t="shared" ref="N29:V44" si="9">N8/M8*100-100</f>
        <v>0.92471315555089006</v>
      </c>
      <c r="O29" s="105">
        <f t="shared" si="9"/>
        <v>-4.2904975731305228</v>
      </c>
      <c r="P29" s="105">
        <f t="shared" si="9"/>
        <v>-3.5716222812822025</v>
      </c>
      <c r="Q29" s="105">
        <f t="shared" si="9"/>
        <v>-3.0430013780690217</v>
      </c>
      <c r="R29" s="105">
        <f t="shared" si="9"/>
        <v>1.4155184916606203</v>
      </c>
      <c r="S29" s="105">
        <f t="shared" si="9"/>
        <v>4.2101650316048449</v>
      </c>
      <c r="T29" s="105">
        <f t="shared" si="9"/>
        <v>-1.4134760532455175</v>
      </c>
      <c r="U29" s="105">
        <f t="shared" si="9"/>
        <v>-6.0022271714922084</v>
      </c>
      <c r="V29" s="105">
        <f t="shared" si="9"/>
        <v>-4.507759744106167</v>
      </c>
      <c r="W29" s="93"/>
      <c r="Y29" s="47" t="s">
        <v>28</v>
      </c>
    </row>
    <row r="30" spans="1:25" ht="10.9" customHeight="1">
      <c r="A30" s="41" t="s">
        <v>84</v>
      </c>
      <c r="B30" s="42" t="s">
        <v>57</v>
      </c>
      <c r="C30" s="104" t="s">
        <v>172</v>
      </c>
      <c r="D30" s="105">
        <f t="shared" si="0"/>
        <v>-8.3319809717842048</v>
      </c>
      <c r="E30" s="105">
        <f t="shared" si="1"/>
        <v>-5.5238814342724538</v>
      </c>
      <c r="F30" s="105">
        <f t="shared" si="2"/>
        <v>-3.9287576844667171</v>
      </c>
      <c r="G30" s="105">
        <f t="shared" si="3"/>
        <v>6.9559168767938218E-2</v>
      </c>
      <c r="H30" s="105">
        <f t="shared" si="4"/>
        <v>-5.1581253683955879</v>
      </c>
      <c r="I30" s="105">
        <f t="shared" si="5"/>
        <v>1.2479324927946891</v>
      </c>
      <c r="J30" s="105">
        <f t="shared" si="6"/>
        <v>2.9874690639459374</v>
      </c>
      <c r="K30" s="105">
        <f t="shared" si="7"/>
        <v>0.96907324208545731</v>
      </c>
      <c r="L30" s="105">
        <f t="shared" ref="L30:L46" si="10">L9/K9*100-100</f>
        <v>-3.5173622135205278</v>
      </c>
      <c r="M30" s="105">
        <v>2.3249294940389689</v>
      </c>
      <c r="N30" s="105">
        <f t="shared" si="9"/>
        <v>2.802135368651264</v>
      </c>
      <c r="O30" s="105">
        <f t="shared" si="9"/>
        <v>-1.3511759935117595</v>
      </c>
      <c r="P30" s="105">
        <f t="shared" si="9"/>
        <v>-1.1004911690575341</v>
      </c>
      <c r="Q30" s="105">
        <f t="shared" si="9"/>
        <v>0.7954226974543559</v>
      </c>
      <c r="R30" s="105">
        <f t="shared" si="9"/>
        <v>-1.0634261975620944</v>
      </c>
      <c r="S30" s="105">
        <f t="shared" si="9"/>
        <v>-1.6552742515540473</v>
      </c>
      <c r="T30" s="105">
        <f t="shared" si="9"/>
        <v>-1.1275791920953111</v>
      </c>
      <c r="U30" s="105">
        <f t="shared" si="9"/>
        <v>-0.52319087649168239</v>
      </c>
      <c r="V30" s="105">
        <f t="shared" si="9"/>
        <v>-0.79531576251821434</v>
      </c>
      <c r="W30" s="93"/>
      <c r="Y30" s="47" t="s">
        <v>84</v>
      </c>
    </row>
    <row r="31" spans="1:25" ht="10.9" customHeight="1">
      <c r="A31" s="49" t="s">
        <v>93</v>
      </c>
      <c r="B31" s="50" t="s">
        <v>58</v>
      </c>
      <c r="C31" s="106" t="s">
        <v>172</v>
      </c>
      <c r="D31" s="55">
        <f t="shared" si="0"/>
        <v>-2.2052403322292804</v>
      </c>
      <c r="E31" s="55">
        <f t="shared" si="1"/>
        <v>-0.46855515299985484</v>
      </c>
      <c r="F31" s="55">
        <f t="shared" si="2"/>
        <v>-2.2792983808789415</v>
      </c>
      <c r="G31" s="55">
        <f t="shared" si="3"/>
        <v>2.2808741138047282</v>
      </c>
      <c r="H31" s="55">
        <f t="shared" si="4"/>
        <v>-2.2997329773030657</v>
      </c>
      <c r="I31" s="55">
        <f t="shared" si="5"/>
        <v>1.9017685308553354</v>
      </c>
      <c r="J31" s="55">
        <f t="shared" si="6"/>
        <v>3.7698035753532366</v>
      </c>
      <c r="K31" s="55">
        <f t="shared" si="7"/>
        <v>2.9281793738714583</v>
      </c>
      <c r="L31" s="55">
        <f t="shared" si="10"/>
        <v>-4.4725626556363949</v>
      </c>
      <c r="M31" s="55">
        <v>2.2712503012026275</v>
      </c>
      <c r="N31" s="55">
        <f t="shared" si="9"/>
        <v>2.6338429904006375</v>
      </c>
      <c r="O31" s="55">
        <f t="shared" si="9"/>
        <v>-1.3791256378238614</v>
      </c>
      <c r="P31" s="55">
        <f t="shared" si="9"/>
        <v>0.84257378251793114</v>
      </c>
      <c r="Q31" s="55">
        <f t="shared" si="9"/>
        <v>1.244032526012063</v>
      </c>
      <c r="R31" s="55">
        <f t="shared" si="9"/>
        <v>-0.76412350336119061</v>
      </c>
      <c r="S31" s="55">
        <f t="shared" si="9"/>
        <v>-1.709541546280505</v>
      </c>
      <c r="T31" s="55">
        <f t="shared" si="9"/>
        <v>-0.53159275957203533</v>
      </c>
      <c r="U31" s="55">
        <f t="shared" si="9"/>
        <v>-0.75482984283873122</v>
      </c>
      <c r="V31" s="55">
        <f t="shared" si="9"/>
        <v>-1.200051661416822</v>
      </c>
      <c r="W31" s="96"/>
      <c r="Y31" s="33" t="s">
        <v>93</v>
      </c>
    </row>
    <row r="32" spans="1:25" ht="10.9" customHeight="1">
      <c r="A32" s="49" t="s">
        <v>30</v>
      </c>
      <c r="B32" s="50" t="s">
        <v>60</v>
      </c>
      <c r="C32" s="106" t="s">
        <v>172</v>
      </c>
      <c r="D32" s="55">
        <f t="shared" si="0"/>
        <v>-2.3158993685068197</v>
      </c>
      <c r="E32" s="55">
        <f t="shared" si="1"/>
        <v>-0.43227978711848891</v>
      </c>
      <c r="F32" s="55">
        <f t="shared" si="2"/>
        <v>-1.088663932280312</v>
      </c>
      <c r="G32" s="55">
        <f t="shared" si="3"/>
        <v>2.6212585746741013</v>
      </c>
      <c r="H32" s="55">
        <f t="shared" si="4"/>
        <v>-1.8308278918612331</v>
      </c>
      <c r="I32" s="55">
        <f t="shared" si="5"/>
        <v>2.3672318363343408</v>
      </c>
      <c r="J32" s="55">
        <f t="shared" si="6"/>
        <v>4.4230752778324387</v>
      </c>
      <c r="K32" s="55">
        <f t="shared" si="7"/>
        <v>3.4983655177498889</v>
      </c>
      <c r="L32" s="55">
        <f t="shared" si="10"/>
        <v>-4.7792633403785345</v>
      </c>
      <c r="M32" s="55">
        <v>2.8107191400745819</v>
      </c>
      <c r="N32" s="55">
        <f t="shared" si="9"/>
        <v>3.1612227653320559</v>
      </c>
      <c r="O32" s="55">
        <f t="shared" si="9"/>
        <v>-1.4253801536290922</v>
      </c>
      <c r="P32" s="55">
        <f t="shared" si="9"/>
        <v>0.89097219737359978</v>
      </c>
      <c r="Q32" s="55">
        <f t="shared" si="9"/>
        <v>1.3035733989060816</v>
      </c>
      <c r="R32" s="55">
        <f t="shared" si="9"/>
        <v>-1.0845210680276409</v>
      </c>
      <c r="S32" s="55">
        <f t="shared" si="9"/>
        <v>-1.9281590662408945</v>
      </c>
      <c r="T32" s="55">
        <f t="shared" si="9"/>
        <v>-0.42465143695790175</v>
      </c>
      <c r="U32" s="55">
        <f t="shared" si="9"/>
        <v>-0.6193571250231571</v>
      </c>
      <c r="V32" s="55">
        <f t="shared" si="9"/>
        <v>-1.4352632261410747</v>
      </c>
      <c r="W32" s="96"/>
      <c r="Y32" s="33" t="s">
        <v>30</v>
      </c>
    </row>
    <row r="33" spans="1:25" ht="10.9" customHeight="1">
      <c r="A33" s="49" t="s">
        <v>33</v>
      </c>
      <c r="B33" s="50" t="s">
        <v>62</v>
      </c>
      <c r="C33" s="106" t="s">
        <v>172</v>
      </c>
      <c r="D33" s="55">
        <f t="shared" si="0"/>
        <v>-15.579637462493551</v>
      </c>
      <c r="E33" s="55">
        <f t="shared" si="1"/>
        <v>-12.451527117007345</v>
      </c>
      <c r="F33" s="55">
        <f t="shared" si="2"/>
        <v>-6.4985014119644546</v>
      </c>
      <c r="G33" s="55">
        <f t="shared" si="3"/>
        <v>-3.5309739979000483</v>
      </c>
      <c r="H33" s="55">
        <f t="shared" si="4"/>
        <v>-10.09264179572709</v>
      </c>
      <c r="I33" s="55">
        <f t="shared" si="5"/>
        <v>2.1363108759601346E-2</v>
      </c>
      <c r="J33" s="55">
        <f t="shared" si="6"/>
        <v>1.4922504075922376</v>
      </c>
      <c r="K33" s="55">
        <f t="shared" si="7"/>
        <v>-2.8592473080565384</v>
      </c>
      <c r="L33" s="55">
        <f t="shared" si="10"/>
        <v>-1.5395836191769234</v>
      </c>
      <c r="M33" s="55">
        <v>2.4327634638092235</v>
      </c>
      <c r="N33" s="55">
        <f t="shared" si="9"/>
        <v>3.1396780845457783</v>
      </c>
      <c r="O33" s="55">
        <f t="shared" si="9"/>
        <v>-1.2953925400384634</v>
      </c>
      <c r="P33" s="55">
        <f t="shared" si="9"/>
        <v>-4.9752783384792707</v>
      </c>
      <c r="Q33" s="55">
        <f t="shared" si="9"/>
        <v>-0.15394977388626785</v>
      </c>
      <c r="R33" s="55">
        <f t="shared" si="9"/>
        <v>-1.7056952876554021</v>
      </c>
      <c r="S33" s="55">
        <f t="shared" si="9"/>
        <v>-1.5377073906485634</v>
      </c>
      <c r="T33" s="55">
        <f t="shared" si="9"/>
        <v>-2.416494971699052</v>
      </c>
      <c r="U33" s="120">
        <f t="shared" si="9"/>
        <v>-1.2558278260058842E-2</v>
      </c>
      <c r="V33" s="55">
        <f t="shared" si="9"/>
        <v>9.0273961849447915E-2</v>
      </c>
      <c r="W33" s="96"/>
      <c r="Y33" s="33" t="s">
        <v>33</v>
      </c>
    </row>
    <row r="34" spans="1:25" ht="10.9" customHeight="1">
      <c r="A34" s="41" t="s">
        <v>85</v>
      </c>
      <c r="B34" s="42" t="s">
        <v>63</v>
      </c>
      <c r="C34" s="104" t="s">
        <v>172</v>
      </c>
      <c r="D34" s="105">
        <f t="shared" si="0"/>
        <v>-0.70465256125311271</v>
      </c>
      <c r="E34" s="105">
        <f t="shared" si="1"/>
        <v>-1.0506068068009142</v>
      </c>
      <c r="F34" s="105">
        <f t="shared" si="2"/>
        <v>-1.5347642941045905</v>
      </c>
      <c r="G34" s="105">
        <f t="shared" si="3"/>
        <v>0.1440304052018746</v>
      </c>
      <c r="H34" s="105">
        <f t="shared" si="4"/>
        <v>-1.1877722889589819</v>
      </c>
      <c r="I34" s="105">
        <f t="shared" si="5"/>
        <v>3.2534303434586604</v>
      </c>
      <c r="J34" s="105">
        <f t="shared" si="6"/>
        <v>0.91636740454879373</v>
      </c>
      <c r="K34" s="105">
        <f t="shared" si="7"/>
        <v>-2.0913924144756493</v>
      </c>
      <c r="L34" s="105">
        <f t="shared" si="10"/>
        <v>-2.9971466079352354</v>
      </c>
      <c r="M34" s="105">
        <v>1.0752146980805435</v>
      </c>
      <c r="N34" s="105">
        <f t="shared" si="9"/>
        <v>-1.5150704789024445</v>
      </c>
      <c r="O34" s="105">
        <f t="shared" si="9"/>
        <v>-2.2825671717814799</v>
      </c>
      <c r="P34" s="105">
        <f t="shared" si="9"/>
        <v>-2.0526431781378562</v>
      </c>
      <c r="Q34" s="105">
        <f t="shared" si="9"/>
        <v>-0.7549344164788323</v>
      </c>
      <c r="R34" s="105">
        <f t="shared" si="9"/>
        <v>0.26910046515938291</v>
      </c>
      <c r="S34" s="105">
        <f t="shared" si="9"/>
        <v>-0.55032288951957753</v>
      </c>
      <c r="T34" s="105">
        <f t="shared" si="9"/>
        <v>0.52905084206270203</v>
      </c>
      <c r="U34" s="105">
        <f t="shared" si="9"/>
        <v>0.199906585707609</v>
      </c>
      <c r="V34" s="105">
        <f t="shared" si="9"/>
        <v>-0.30303981911821154</v>
      </c>
      <c r="W34" s="93"/>
      <c r="Y34" s="47" t="s">
        <v>85</v>
      </c>
    </row>
    <row r="35" spans="1:25" ht="10.9" customHeight="1">
      <c r="A35" s="49" t="s">
        <v>86</v>
      </c>
      <c r="B35" s="50" t="s">
        <v>99</v>
      </c>
      <c r="C35" s="106" t="s">
        <v>172</v>
      </c>
      <c r="D35" s="55">
        <f t="shared" si="0"/>
        <v>-3.4375337277642046</v>
      </c>
      <c r="E35" s="55">
        <f t="shared" si="1"/>
        <v>-2.8753092754698031</v>
      </c>
      <c r="F35" s="55">
        <f t="shared" si="2"/>
        <v>-2.7446559764400149</v>
      </c>
      <c r="G35" s="55">
        <f t="shared" si="3"/>
        <v>0.53166742414261137</v>
      </c>
      <c r="H35" s="55">
        <f t="shared" si="4"/>
        <v>-3.9221455971494805</v>
      </c>
      <c r="I35" s="55">
        <f t="shared" si="5"/>
        <v>0.58664008642293197</v>
      </c>
      <c r="J35" s="55">
        <f t="shared" si="6"/>
        <v>0.79884629544024222</v>
      </c>
      <c r="K35" s="55">
        <f t="shared" si="7"/>
        <v>-2.2874749078007568</v>
      </c>
      <c r="L35" s="55">
        <f t="shared" si="10"/>
        <v>-2.5813105807035441</v>
      </c>
      <c r="M35" s="55">
        <v>-0.19068664501128296</v>
      </c>
      <c r="N35" s="55">
        <f t="shared" si="9"/>
        <v>0.16763926342775903</v>
      </c>
      <c r="O35" s="55">
        <f t="shared" si="9"/>
        <v>-1.7589976944895795</v>
      </c>
      <c r="P35" s="55">
        <f t="shared" si="9"/>
        <v>-2.2055130483309426</v>
      </c>
      <c r="Q35" s="55">
        <f t="shared" si="9"/>
        <v>-1.816155888465758</v>
      </c>
      <c r="R35" s="55">
        <f t="shared" si="9"/>
        <v>-0.51482216763686495</v>
      </c>
      <c r="S35" s="55">
        <f t="shared" si="9"/>
        <v>-0.64631978993068628</v>
      </c>
      <c r="T35" s="55">
        <f t="shared" si="9"/>
        <v>0.39087161585025854</v>
      </c>
      <c r="U35" s="55">
        <f t="shared" si="9"/>
        <v>1.610113845499356</v>
      </c>
      <c r="V35" s="55">
        <f t="shared" si="9"/>
        <v>-0.78547374169473017</v>
      </c>
      <c r="W35" s="98"/>
      <c r="Y35" s="33" t="s">
        <v>86</v>
      </c>
    </row>
    <row r="36" spans="1:25" ht="10.9" customHeight="1">
      <c r="A36" s="49" t="s">
        <v>87</v>
      </c>
      <c r="B36" s="50" t="s">
        <v>100</v>
      </c>
      <c r="C36" s="106" t="s">
        <v>172</v>
      </c>
      <c r="D36" s="55">
        <f t="shared" si="0"/>
        <v>-3.8227610045036471</v>
      </c>
      <c r="E36" s="55">
        <f t="shared" si="1"/>
        <v>-2.8415507738973815</v>
      </c>
      <c r="F36" s="55">
        <f t="shared" si="2"/>
        <v>-2.8764324321310824</v>
      </c>
      <c r="G36" s="55">
        <f t="shared" si="3"/>
        <v>0.41529860170366817</v>
      </c>
      <c r="H36" s="55">
        <f t="shared" si="4"/>
        <v>-4.0277702353153018</v>
      </c>
      <c r="I36" s="55">
        <f t="shared" si="5"/>
        <v>0.37345992453370513</v>
      </c>
      <c r="J36" s="55">
        <f t="shared" si="6"/>
        <v>0.94708826732102125</v>
      </c>
      <c r="K36" s="55">
        <f t="shared" si="7"/>
        <v>-2.2878977147476149</v>
      </c>
      <c r="L36" s="55">
        <f t="shared" ref="L36" si="11">L15/K15*100-100</f>
        <v>-2.1188722209354438</v>
      </c>
      <c r="M36" s="55">
        <v>0.12477066475720733</v>
      </c>
      <c r="N36" s="55">
        <f t="shared" si="9"/>
        <v>0.24063621268066981</v>
      </c>
      <c r="O36" s="55">
        <f t="shared" si="9"/>
        <v>-1.6926576991735658</v>
      </c>
      <c r="P36" s="55">
        <f t="shared" si="9"/>
        <v>-2.4453449366004349</v>
      </c>
      <c r="Q36" s="55">
        <f t="shared" si="9"/>
        <v>-2.2678220224259888</v>
      </c>
      <c r="R36" s="55">
        <f t="shared" si="9"/>
        <v>-0.21201875173552764</v>
      </c>
      <c r="S36" s="55">
        <f t="shared" si="9"/>
        <v>-0.56800324760358478</v>
      </c>
      <c r="T36" s="55">
        <f t="shared" si="9"/>
        <v>0.32464004793872903</v>
      </c>
      <c r="U36" s="55">
        <f t="shared" si="9"/>
        <v>1.7223102849622762</v>
      </c>
      <c r="V36" s="55">
        <f t="shared" si="9"/>
        <v>-0.94787953089964105</v>
      </c>
      <c r="W36" s="98"/>
      <c r="Y36" s="33" t="s">
        <v>87</v>
      </c>
    </row>
    <row r="37" spans="1:25" ht="10.9" customHeight="1">
      <c r="A37" s="49" t="s">
        <v>36</v>
      </c>
      <c r="B37" s="50" t="s">
        <v>67</v>
      </c>
      <c r="C37" s="106" t="s">
        <v>172</v>
      </c>
      <c r="D37" s="55">
        <f t="shared" si="0"/>
        <v>2.7856090889964094</v>
      </c>
      <c r="E37" s="55">
        <f t="shared" si="1"/>
        <v>-3.3855979039587254</v>
      </c>
      <c r="F37" s="55">
        <f t="shared" si="2"/>
        <v>-0.74152542372881669</v>
      </c>
      <c r="G37" s="55">
        <f t="shared" si="3"/>
        <v>2.2625400213447193</v>
      </c>
      <c r="H37" s="55">
        <f t="shared" si="4"/>
        <v>-2.3794614902942897</v>
      </c>
      <c r="I37" s="55">
        <f t="shared" si="5"/>
        <v>3.647637374385269</v>
      </c>
      <c r="J37" s="55">
        <f t="shared" si="6"/>
        <v>-1.2624804026734893</v>
      </c>
      <c r="K37" s="55">
        <f t="shared" si="7"/>
        <v>-2.2814641484205254</v>
      </c>
      <c r="L37" s="55">
        <f t="shared" ref="L37" si="12">L16/K16*100-100</f>
        <v>-9.1550500299324256</v>
      </c>
      <c r="M37" s="55">
        <v>-5.0223582019298618</v>
      </c>
      <c r="N37" s="55">
        <f t="shared" si="9"/>
        <v>-1.0110020814748708</v>
      </c>
      <c r="O37" s="55">
        <f t="shared" si="9"/>
        <v>-2.8436968058475998</v>
      </c>
      <c r="P37" s="55">
        <f t="shared" si="9"/>
        <v>1.7623415438524148</v>
      </c>
      <c r="Q37" s="55">
        <f t="shared" si="9"/>
        <v>5.3473769495645058</v>
      </c>
      <c r="R37" s="55">
        <f t="shared" si="9"/>
        <v>-4.9701980388386744</v>
      </c>
      <c r="S37" s="55">
        <f t="shared" si="9"/>
        <v>-1.8563480020232674</v>
      </c>
      <c r="T37" s="55">
        <f t="shared" si="9"/>
        <v>1.4276142864505488</v>
      </c>
      <c r="U37" s="55">
        <f t="shared" si="9"/>
        <v>-0.1270325203252014</v>
      </c>
      <c r="V37" s="55">
        <f t="shared" si="9"/>
        <v>1.775629610786055</v>
      </c>
      <c r="W37" s="98"/>
      <c r="Y37" s="33" t="s">
        <v>36</v>
      </c>
    </row>
    <row r="38" spans="1:25" ht="10.9" customHeight="1">
      <c r="A38" s="49" t="s">
        <v>88</v>
      </c>
      <c r="B38" s="50" t="s">
        <v>68</v>
      </c>
      <c r="C38" s="106" t="s">
        <v>172</v>
      </c>
      <c r="D38" s="55">
        <f t="shared" si="0"/>
        <v>0.4022129578646485</v>
      </c>
      <c r="E38" s="55">
        <f t="shared" si="1"/>
        <v>-0.37500914019491915</v>
      </c>
      <c r="F38" s="55">
        <f t="shared" si="2"/>
        <v>0.71142473682002105</v>
      </c>
      <c r="G38" s="55">
        <f t="shared" si="3"/>
        <v>1.9984279103180143</v>
      </c>
      <c r="H38" s="55">
        <f t="shared" si="4"/>
        <v>3.9455955904868887</v>
      </c>
      <c r="I38" s="55">
        <f t="shared" si="5"/>
        <v>9.653313431956434</v>
      </c>
      <c r="J38" s="55">
        <f t="shared" si="6"/>
        <v>6.8637723210287902</v>
      </c>
      <c r="K38" s="55">
        <f t="shared" si="7"/>
        <v>-0.3812939692702173</v>
      </c>
      <c r="L38" s="55">
        <f t="shared" si="10"/>
        <v>-4.4252179801557219</v>
      </c>
      <c r="M38" s="55">
        <v>3.8863706376798888</v>
      </c>
      <c r="N38" s="55">
        <f t="shared" si="9"/>
        <v>0.16182257975691527</v>
      </c>
      <c r="O38" s="55">
        <f t="shared" si="9"/>
        <v>-2.9842287570365897</v>
      </c>
      <c r="P38" s="55">
        <f t="shared" si="9"/>
        <v>-3.1161312541687209</v>
      </c>
      <c r="Q38" s="55">
        <f t="shared" si="9"/>
        <v>-0.97867610995369603</v>
      </c>
      <c r="R38" s="55">
        <f t="shared" si="9"/>
        <v>0.79840410062527667</v>
      </c>
      <c r="S38" s="55">
        <f t="shared" si="9"/>
        <v>-0.6388033594655127</v>
      </c>
      <c r="T38" s="55">
        <f t="shared" si="9"/>
        <v>-0.23593038238870179</v>
      </c>
      <c r="U38" s="55">
        <f t="shared" si="9"/>
        <v>-2.2634661912644702</v>
      </c>
      <c r="V38" s="55">
        <f t="shared" si="9"/>
        <v>-2.1274318658768721</v>
      </c>
      <c r="W38" s="98"/>
      <c r="Y38" s="33" t="s">
        <v>88</v>
      </c>
    </row>
    <row r="39" spans="1:25" ht="10.9" customHeight="1">
      <c r="A39" s="49" t="s">
        <v>42</v>
      </c>
      <c r="B39" s="50" t="s">
        <v>69</v>
      </c>
      <c r="C39" s="106" t="s">
        <v>172</v>
      </c>
      <c r="D39" s="55">
        <f t="shared" si="0"/>
        <v>1.3095132284537669</v>
      </c>
      <c r="E39" s="55">
        <f t="shared" si="1"/>
        <v>1.3306038894575209</v>
      </c>
      <c r="F39" s="55">
        <f t="shared" si="2"/>
        <v>0.65223665223666671</v>
      </c>
      <c r="G39" s="55">
        <f t="shared" si="3"/>
        <v>2.9361165271246676</v>
      </c>
      <c r="H39" s="55">
        <f t="shared" si="4"/>
        <v>1.3203342618384397</v>
      </c>
      <c r="I39" s="55">
        <f t="shared" si="5"/>
        <v>-0.30791224501017211</v>
      </c>
      <c r="J39" s="55">
        <f t="shared" si="6"/>
        <v>-4.2744470795874463</v>
      </c>
      <c r="K39" s="55">
        <f t="shared" si="7"/>
        <v>-6.2716063609126707</v>
      </c>
      <c r="L39" s="55">
        <f t="shared" ref="L39" si="13">L18/K18*100-100</f>
        <v>-6.9002612571077151</v>
      </c>
      <c r="M39" s="55">
        <v>0.42588312974578457</v>
      </c>
      <c r="N39" s="55">
        <f t="shared" si="9"/>
        <v>-0.50297511423782737</v>
      </c>
      <c r="O39" s="55">
        <f t="shared" si="9"/>
        <v>-1.7247075926782429</v>
      </c>
      <c r="P39" s="55">
        <f t="shared" si="9"/>
        <v>-6.7240451855838046E-2</v>
      </c>
      <c r="Q39" s="55">
        <f t="shared" si="9"/>
        <v>-3.259991925716605</v>
      </c>
      <c r="R39" s="55">
        <f t="shared" si="9"/>
        <v>-2.8794992175273819</v>
      </c>
      <c r="S39" s="55">
        <f t="shared" si="9"/>
        <v>-6.2484334156909114</v>
      </c>
      <c r="T39" s="55">
        <f t="shared" si="9"/>
        <v>-4.8926743564280741</v>
      </c>
      <c r="U39" s="55">
        <f t="shared" si="9"/>
        <v>-5.2206738685185883E-2</v>
      </c>
      <c r="V39" s="55">
        <f t="shared" si="9"/>
        <v>-3.3389585342333845</v>
      </c>
      <c r="W39" s="98"/>
      <c r="Y39" s="33" t="s">
        <v>42</v>
      </c>
    </row>
    <row r="40" spans="1:25" ht="10.9" customHeight="1">
      <c r="A40" s="49" t="s">
        <v>43</v>
      </c>
      <c r="B40" s="50" t="s">
        <v>70</v>
      </c>
      <c r="C40" s="106" t="s">
        <v>172</v>
      </c>
      <c r="D40" s="55">
        <f t="shared" si="0"/>
        <v>-6.4147164242041015</v>
      </c>
      <c r="E40" s="55">
        <f t="shared" si="1"/>
        <v>-0.71529146719232983</v>
      </c>
      <c r="F40" s="55">
        <f t="shared" si="2"/>
        <v>2.2010437939641321</v>
      </c>
      <c r="G40" s="55">
        <f t="shared" si="3"/>
        <v>0.9158525754884721</v>
      </c>
      <c r="H40" s="55">
        <f t="shared" si="4"/>
        <v>-5.3022386007370415</v>
      </c>
      <c r="I40" s="55">
        <f t="shared" si="5"/>
        <v>1.8295870360690145</v>
      </c>
      <c r="J40" s="55">
        <f t="shared" si="6"/>
        <v>3.6276522929500317</v>
      </c>
      <c r="K40" s="55">
        <f t="shared" si="7"/>
        <v>-5.6307793923381837</v>
      </c>
      <c r="L40" s="55">
        <f t="shared" ref="L40:L41" si="14">L19/K19*100-100</f>
        <v>-4.7769028871391015</v>
      </c>
      <c r="M40" s="55">
        <v>3.5403650618645059</v>
      </c>
      <c r="N40" s="55">
        <f t="shared" si="9"/>
        <v>-0.91102697586370596</v>
      </c>
      <c r="O40" s="55">
        <f t="shared" si="9"/>
        <v>-4.2208955223880622</v>
      </c>
      <c r="P40" s="55">
        <f t="shared" si="9"/>
        <v>-3.7212491429283716</v>
      </c>
      <c r="Q40" s="55">
        <f t="shared" si="9"/>
        <v>-2.803314774051529</v>
      </c>
      <c r="R40" s="55">
        <f t="shared" si="9"/>
        <v>-3.5968827016585578</v>
      </c>
      <c r="S40" s="55">
        <f t="shared" si="9"/>
        <v>-0.85676777447662289</v>
      </c>
      <c r="T40" s="55">
        <f t="shared" si="9"/>
        <v>-1.8050038330197253</v>
      </c>
      <c r="U40" s="55">
        <f t="shared" si="9"/>
        <v>0.6103619588360516</v>
      </c>
      <c r="V40" s="55">
        <f t="shared" si="9"/>
        <v>-0.90293453724605399</v>
      </c>
      <c r="W40" s="98"/>
      <c r="Y40" s="33" t="s">
        <v>43</v>
      </c>
    </row>
    <row r="41" spans="1:25" ht="10.9" customHeight="1">
      <c r="A41" s="49" t="s">
        <v>89</v>
      </c>
      <c r="B41" s="50" t="s">
        <v>81</v>
      </c>
      <c r="C41" s="106" t="s">
        <v>172</v>
      </c>
      <c r="D41" s="55">
        <f t="shared" si="0"/>
        <v>1.1176342683192075</v>
      </c>
      <c r="E41" s="55">
        <f t="shared" si="1"/>
        <v>-0.74975629336545069</v>
      </c>
      <c r="F41" s="55">
        <f t="shared" si="2"/>
        <v>0.53659382086577523</v>
      </c>
      <c r="G41" s="55">
        <f t="shared" si="3"/>
        <v>1.9036125537860329</v>
      </c>
      <c r="H41" s="55">
        <f t="shared" si="4"/>
        <v>5.7951909995135935</v>
      </c>
      <c r="I41" s="55">
        <f t="shared" si="5"/>
        <v>12.965085287846478</v>
      </c>
      <c r="J41" s="55">
        <f t="shared" si="6"/>
        <v>9.5807429602802898</v>
      </c>
      <c r="K41" s="55">
        <f t="shared" si="7"/>
        <v>1.2326341229727404</v>
      </c>
      <c r="L41" s="55">
        <f t="shared" si="14"/>
        <v>-3.964991944531576</v>
      </c>
      <c r="M41" s="55">
        <v>4.497990189021877</v>
      </c>
      <c r="N41" s="55">
        <f t="shared" si="9"/>
        <v>0.36505632146148059</v>
      </c>
      <c r="O41" s="55">
        <f t="shared" si="9"/>
        <v>-3.0761190326616656</v>
      </c>
      <c r="P41" s="55">
        <f t="shared" si="9"/>
        <v>-3.5571895424836697</v>
      </c>
      <c r="Q41" s="55">
        <f t="shared" si="9"/>
        <v>-0.43655298217079519</v>
      </c>
      <c r="R41" s="55">
        <f t="shared" si="9"/>
        <v>1.7725870127512877</v>
      </c>
      <c r="S41" s="55">
        <f t="shared" si="9"/>
        <v>0.251921458469198</v>
      </c>
      <c r="T41" s="55">
        <f t="shared" si="9"/>
        <v>0.56706676377223175</v>
      </c>
      <c r="U41" s="55">
        <f t="shared" si="9"/>
        <v>-2.7917055939146422</v>
      </c>
      <c r="V41" s="55">
        <f t="shared" si="9"/>
        <v>-2.0546737714893339</v>
      </c>
      <c r="W41" s="98"/>
      <c r="Y41" s="33" t="s">
        <v>89</v>
      </c>
    </row>
    <row r="42" spans="1:25" ht="10.9" customHeight="1">
      <c r="A42" s="49" t="s">
        <v>90</v>
      </c>
      <c r="B42" s="52" t="s">
        <v>73</v>
      </c>
      <c r="C42" s="106" t="s">
        <v>172</v>
      </c>
      <c r="D42" s="55">
        <f t="shared" si="0"/>
        <v>0.98614122396097059</v>
      </c>
      <c r="E42" s="55">
        <f t="shared" si="1"/>
        <v>4.13446082366562E-2</v>
      </c>
      <c r="F42" s="55">
        <f t="shared" si="2"/>
        <v>-1.4714821568888965</v>
      </c>
      <c r="G42" s="55">
        <f t="shared" si="3"/>
        <v>-0.7971379774739944</v>
      </c>
      <c r="H42" s="55">
        <f t="shared" si="4"/>
        <v>-1.1567762706336993</v>
      </c>
      <c r="I42" s="55">
        <f t="shared" si="5"/>
        <v>2.5903823614603851</v>
      </c>
      <c r="J42" s="55">
        <f t="shared" si="6"/>
        <v>-1.4877986301856509</v>
      </c>
      <c r="K42" s="55">
        <f t="shared" si="7"/>
        <v>-2.7305166457882564</v>
      </c>
      <c r="L42" s="55">
        <f t="shared" si="10"/>
        <v>-2.6233525993513922</v>
      </c>
      <c r="M42" s="55">
        <v>0.67450854658036974</v>
      </c>
      <c r="N42" s="55">
        <f t="shared" si="9"/>
        <v>-3.4618110016799477</v>
      </c>
      <c r="O42" s="55">
        <f t="shared" si="9"/>
        <v>-2.3146200856075438</v>
      </c>
      <c r="P42" s="55">
        <f t="shared" si="9"/>
        <v>-1.4278839456454335</v>
      </c>
      <c r="Q42" s="55">
        <f t="shared" si="9"/>
        <v>0.10813403481273554</v>
      </c>
      <c r="R42" s="55">
        <f t="shared" si="9"/>
        <v>0.56810646862794556</v>
      </c>
      <c r="S42" s="55">
        <f t="shared" si="9"/>
        <v>-0.44217672606310998</v>
      </c>
      <c r="T42" s="55">
        <f t="shared" si="9"/>
        <v>0.9846291885194205</v>
      </c>
      <c r="U42" s="55">
        <f t="shared" si="9"/>
        <v>0.37803784186299083</v>
      </c>
      <c r="V42" s="55">
        <f t="shared" si="9"/>
        <v>0.85839352063581487</v>
      </c>
      <c r="W42" s="98"/>
      <c r="Y42" s="33" t="s">
        <v>90</v>
      </c>
    </row>
    <row r="43" spans="1:25" ht="10.9" customHeight="1">
      <c r="A43" s="49" t="s">
        <v>91</v>
      </c>
      <c r="B43" s="52" t="s">
        <v>74</v>
      </c>
      <c r="C43" s="106" t="s">
        <v>172</v>
      </c>
      <c r="D43" s="55">
        <f t="shared" si="0"/>
        <v>0.44673837612769773</v>
      </c>
      <c r="E43" s="55">
        <f t="shared" si="1"/>
        <v>0.27271425681956885</v>
      </c>
      <c r="F43" s="55">
        <f t="shared" si="2"/>
        <v>-1.0797310191491363</v>
      </c>
      <c r="G43" s="55">
        <f t="shared" si="3"/>
        <v>-1.6324632208900312</v>
      </c>
      <c r="H43" s="55">
        <f t="shared" si="4"/>
        <v>-0.97453718800367994</v>
      </c>
      <c r="I43" s="55">
        <f t="shared" si="5"/>
        <v>2.8500663298427753</v>
      </c>
      <c r="J43" s="55">
        <f t="shared" si="6"/>
        <v>-1.4204201113741135</v>
      </c>
      <c r="K43" s="55">
        <f t="shared" si="7"/>
        <v>-2.1166721570847216</v>
      </c>
      <c r="L43" s="55">
        <f t="shared" ref="L43" si="15">L22/K22*100-100</f>
        <v>-2.2387599838835825</v>
      </c>
      <c r="M43" s="55">
        <v>1.0882846364949899</v>
      </c>
      <c r="N43" s="55">
        <f t="shared" si="9"/>
        <v>-3.1985284418895219</v>
      </c>
      <c r="O43" s="55">
        <f t="shared" si="9"/>
        <v>-1.8806548474368014</v>
      </c>
      <c r="P43" s="55">
        <f t="shared" si="9"/>
        <v>-0.3534951836281266</v>
      </c>
      <c r="Q43" s="55">
        <f t="shared" si="9"/>
        <v>0.52148133132308772</v>
      </c>
      <c r="R43" s="55">
        <f t="shared" si="9"/>
        <v>0.6690143507863695</v>
      </c>
      <c r="S43" s="55">
        <f t="shared" si="9"/>
        <v>-0.36709009733145592</v>
      </c>
      <c r="T43" s="55">
        <f t="shared" si="9"/>
        <v>1.3601715042561864</v>
      </c>
      <c r="U43" s="55">
        <f t="shared" si="9"/>
        <v>0.94841843477485099</v>
      </c>
      <c r="V43" s="55">
        <f t="shared" si="9"/>
        <v>0.78157238018509645</v>
      </c>
      <c r="W43" s="98"/>
      <c r="Y43" s="33" t="s">
        <v>91</v>
      </c>
    </row>
    <row r="44" spans="1:25" ht="10.9" customHeight="1">
      <c r="A44" s="53" t="s">
        <v>92</v>
      </c>
      <c r="B44" s="52" t="s">
        <v>78</v>
      </c>
      <c r="C44" s="106" t="s">
        <v>172</v>
      </c>
      <c r="D44" s="55">
        <f t="shared" si="0"/>
        <v>3.4465524063391513</v>
      </c>
      <c r="E44" s="55">
        <f t="shared" si="1"/>
        <v>-0.98341184523090419</v>
      </c>
      <c r="F44" s="55">
        <f t="shared" si="2"/>
        <v>-3.2285937928861159</v>
      </c>
      <c r="G44" s="55">
        <f t="shared" si="3"/>
        <v>3.0327223068438371</v>
      </c>
      <c r="H44" s="55">
        <f t="shared" si="4"/>
        <v>-1.9544870618461943</v>
      </c>
      <c r="I44" s="55">
        <f t="shared" si="5"/>
        <v>1.4423126917277642</v>
      </c>
      <c r="J44" s="55">
        <f t="shared" si="6"/>
        <v>-1.7898146629489986</v>
      </c>
      <c r="K44" s="55">
        <f t="shared" si="7"/>
        <v>-5.4923491221844074</v>
      </c>
      <c r="L44" s="55">
        <f t="shared" ref="L44" si="16">L23/K23*100-100</f>
        <v>-4.4155327796430441</v>
      </c>
      <c r="M44" s="55">
        <v>-1.2975758556143688</v>
      </c>
      <c r="N44" s="55">
        <f t="shared" si="9"/>
        <v>-4.7469651030752971</v>
      </c>
      <c r="O44" s="55">
        <f t="shared" si="9"/>
        <v>-4.4673581752040121</v>
      </c>
      <c r="P44" s="55">
        <f t="shared" si="9"/>
        <v>-6.9018306253457524</v>
      </c>
      <c r="Q44" s="55">
        <f t="shared" si="9"/>
        <v>-2.1459761220428959</v>
      </c>
      <c r="R44" s="55">
        <f t="shared" si="9"/>
        <v>2.8242603967925106E-3</v>
      </c>
      <c r="S44" s="55">
        <f t="shared" si="9"/>
        <v>-0.86561136450286824</v>
      </c>
      <c r="T44" s="55">
        <f t="shared" si="9"/>
        <v>-1.1438094695458858</v>
      </c>
      <c r="U44" s="55">
        <f t="shared" si="9"/>
        <v>-2.9365571101280921</v>
      </c>
      <c r="V44" s="55">
        <f t="shared" si="9"/>
        <v>1.3226845597731796</v>
      </c>
      <c r="W44" s="98"/>
      <c r="Y44" s="54" t="s">
        <v>92</v>
      </c>
    </row>
    <row r="45" spans="1:25" ht="7.15" customHeight="1">
      <c r="A45" s="49"/>
      <c r="B45" s="50"/>
      <c r="C45" s="104"/>
      <c r="D45" s="55"/>
      <c r="E45" s="55"/>
      <c r="F45" s="55"/>
      <c r="G45" s="55"/>
      <c r="H45" s="55"/>
      <c r="I45" s="55"/>
      <c r="J45" s="55"/>
      <c r="K45" s="55"/>
      <c r="L45" s="55"/>
      <c r="M45" s="105"/>
      <c r="N45" s="55"/>
      <c r="O45" s="55"/>
      <c r="P45" s="55"/>
      <c r="Q45" s="55"/>
      <c r="R45" s="55"/>
      <c r="S45" s="55"/>
      <c r="T45" s="55"/>
      <c r="U45" s="55"/>
      <c r="V45" s="55"/>
      <c r="W45" s="100"/>
      <c r="Y45" s="33"/>
    </row>
    <row r="46" spans="1:25" ht="10.9" customHeight="1">
      <c r="A46" s="49"/>
      <c r="B46" s="42" t="s">
        <v>9</v>
      </c>
      <c r="C46" s="104" t="s">
        <v>172</v>
      </c>
      <c r="D46" s="105">
        <f t="shared" ref="D46" si="17">D25/C25*100-100</f>
        <v>-3.1969945924627581</v>
      </c>
      <c r="E46" s="105">
        <f t="shared" ref="E46" si="18">E25/D25*100-100</f>
        <v>-2.4072973985086605</v>
      </c>
      <c r="F46" s="105">
        <f t="shared" ref="F46" si="19">F25/E25*100-100</f>
        <v>-2.1810130189584811</v>
      </c>
      <c r="G46" s="105">
        <f t="shared" ref="G46" si="20">G25/F25*100-100</f>
        <v>0.13934063322365375</v>
      </c>
      <c r="H46" s="105">
        <f t="shared" ref="H46" si="21">H25/G25*100-100</f>
        <v>-2.4529000070179592</v>
      </c>
      <c r="I46" s="105">
        <f t="shared" ref="I46" si="22">I25/H25*100-100</f>
        <v>2.5530375816811954</v>
      </c>
      <c r="J46" s="105">
        <f t="shared" ref="J46" si="23">J25/I25*100-100</f>
        <v>1.4714942238446724</v>
      </c>
      <c r="K46" s="105">
        <f t="shared" ref="K46" si="24">K25/J25*100-100</f>
        <v>-1.2748016901822723</v>
      </c>
      <c r="L46" s="105">
        <f t="shared" si="10"/>
        <v>-3.1588603936368145</v>
      </c>
      <c r="M46" s="105">
        <v>1.4</v>
      </c>
      <c r="N46" s="105">
        <f t="shared" ref="N46:V46" si="25">N25/M25*100-100</f>
        <v>-0.27969416473946751</v>
      </c>
      <c r="O46" s="105">
        <f t="shared" si="25"/>
        <v>-2.0715370086828813</v>
      </c>
      <c r="P46" s="105">
        <f t="shared" si="25"/>
        <v>-1.8207131347748629</v>
      </c>
      <c r="Q46" s="105">
        <f t="shared" si="25"/>
        <v>-0.36854231034779161</v>
      </c>
      <c r="R46" s="105">
        <f t="shared" si="25"/>
        <v>-8.7894992971783381E-2</v>
      </c>
      <c r="S46" s="105">
        <f t="shared" si="25"/>
        <v>-0.75241804988131378</v>
      </c>
      <c r="T46" s="105">
        <f t="shared" si="25"/>
        <v>1.23889613669661E-2</v>
      </c>
      <c r="U46" s="105">
        <f t="shared" si="25"/>
        <v>-0.15460329779305937</v>
      </c>
      <c r="V46" s="105">
        <f t="shared" si="25"/>
        <v>-0.53739118513949791</v>
      </c>
      <c r="W46" s="102"/>
      <c r="Y46" s="47" t="s">
        <v>9</v>
      </c>
    </row>
    <row r="47" spans="1:25" ht="7.15" customHeight="1">
      <c r="B47" s="50"/>
      <c r="X47" s="51"/>
    </row>
    <row r="48" spans="1:25" ht="11.25">
      <c r="A48" s="49"/>
      <c r="B48" s="50"/>
      <c r="C48" s="151" t="s">
        <v>148</v>
      </c>
      <c r="D48" s="152"/>
      <c r="E48" s="152"/>
      <c r="F48" s="152"/>
      <c r="G48" s="152"/>
      <c r="H48" s="152"/>
      <c r="I48" s="152"/>
      <c r="J48" s="152"/>
      <c r="K48" s="152"/>
      <c r="L48" s="152"/>
      <c r="M48" s="152"/>
      <c r="N48" s="152"/>
      <c r="O48" s="152"/>
      <c r="P48" s="152"/>
      <c r="Q48" s="152"/>
      <c r="R48" s="152"/>
      <c r="S48" s="152"/>
      <c r="T48" s="152"/>
      <c r="U48" s="152"/>
      <c r="V48" s="152"/>
      <c r="W48" s="159"/>
    </row>
    <row r="49" spans="1:25" ht="7.15" customHeight="1">
      <c r="A49" s="49"/>
      <c r="B49" s="50"/>
      <c r="C49" s="33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3"/>
      <c r="W49" s="49"/>
    </row>
    <row r="50" spans="1:25" ht="10.9" customHeight="1">
      <c r="A50" s="41" t="s">
        <v>28</v>
      </c>
      <c r="B50" s="42" t="s">
        <v>56</v>
      </c>
      <c r="C50" s="107">
        <v>1762</v>
      </c>
      <c r="D50" s="107">
        <v>1754</v>
      </c>
      <c r="E50" s="107">
        <v>1743</v>
      </c>
      <c r="F50" s="107">
        <v>1726</v>
      </c>
      <c r="G50" s="107">
        <v>1731</v>
      </c>
      <c r="H50" s="108">
        <v>1722</v>
      </c>
      <c r="I50" s="108">
        <v>1740</v>
      </c>
      <c r="J50" s="108">
        <v>1760</v>
      </c>
      <c r="K50" s="108">
        <v>1728</v>
      </c>
      <c r="L50" s="108">
        <v>1687</v>
      </c>
      <c r="M50" s="107">
        <v>1708</v>
      </c>
      <c r="N50" s="107">
        <v>1721</v>
      </c>
      <c r="O50" s="107">
        <v>1667</v>
      </c>
      <c r="P50" s="107">
        <v>1647</v>
      </c>
      <c r="Q50" s="107">
        <v>1616</v>
      </c>
      <c r="R50" s="108">
        <v>1626</v>
      </c>
      <c r="S50" s="108">
        <v>1652</v>
      </c>
      <c r="T50" s="108">
        <v>1644</v>
      </c>
      <c r="U50" s="108">
        <v>1618</v>
      </c>
      <c r="V50" s="108">
        <v>1604</v>
      </c>
      <c r="W50" s="93"/>
      <c r="Y50" s="47" t="s">
        <v>28</v>
      </c>
    </row>
    <row r="51" spans="1:25" ht="10.9" customHeight="1">
      <c r="A51" s="41" t="s">
        <v>84</v>
      </c>
      <c r="B51" s="42" t="s">
        <v>57</v>
      </c>
      <c r="C51" s="107">
        <v>1660</v>
      </c>
      <c r="D51" s="107">
        <v>1645</v>
      </c>
      <c r="E51" s="107">
        <v>1642</v>
      </c>
      <c r="F51" s="107">
        <v>1635</v>
      </c>
      <c r="G51" s="107">
        <v>1663</v>
      </c>
      <c r="H51" s="107">
        <v>1642</v>
      </c>
      <c r="I51" s="107">
        <v>1668</v>
      </c>
      <c r="J51" s="107">
        <v>1672</v>
      </c>
      <c r="K51" s="107">
        <v>1654</v>
      </c>
      <c r="L51" s="108">
        <v>1583</v>
      </c>
      <c r="M51" s="107">
        <v>1616</v>
      </c>
      <c r="N51" s="107">
        <v>1630</v>
      </c>
      <c r="O51" s="107">
        <v>1596</v>
      </c>
      <c r="P51" s="107">
        <v>1578</v>
      </c>
      <c r="Q51" s="107">
        <v>1586</v>
      </c>
      <c r="R51" s="107">
        <v>1592</v>
      </c>
      <c r="S51" s="107">
        <v>1578</v>
      </c>
      <c r="T51" s="107">
        <v>1567</v>
      </c>
      <c r="U51" s="107">
        <v>1555</v>
      </c>
      <c r="V51" s="108">
        <v>1549</v>
      </c>
      <c r="W51" s="93"/>
      <c r="Y51" s="47" t="s">
        <v>84</v>
      </c>
    </row>
    <row r="52" spans="1:25" ht="10.9" customHeight="1">
      <c r="A52" s="49" t="s">
        <v>93</v>
      </c>
      <c r="B52" s="50" t="s">
        <v>58</v>
      </c>
      <c r="C52" s="109">
        <v>1648</v>
      </c>
      <c r="D52" s="109">
        <v>1628</v>
      </c>
      <c r="E52" s="109">
        <v>1625</v>
      </c>
      <c r="F52" s="109">
        <v>1617</v>
      </c>
      <c r="G52" s="109">
        <v>1649</v>
      </c>
      <c r="H52" s="109">
        <v>1626</v>
      </c>
      <c r="I52" s="109">
        <v>1645</v>
      </c>
      <c r="J52" s="109">
        <v>1645</v>
      </c>
      <c r="K52" s="109">
        <v>1625</v>
      </c>
      <c r="L52" s="109">
        <v>1534</v>
      </c>
      <c r="M52" s="109">
        <v>1575</v>
      </c>
      <c r="N52" s="109">
        <v>1590</v>
      </c>
      <c r="O52" s="109">
        <v>1553</v>
      </c>
      <c r="P52" s="109">
        <v>1554</v>
      </c>
      <c r="Q52" s="109">
        <v>1562</v>
      </c>
      <c r="R52" s="109">
        <v>1562</v>
      </c>
      <c r="S52" s="109">
        <v>1547</v>
      </c>
      <c r="T52" s="109">
        <v>1541</v>
      </c>
      <c r="U52" s="109">
        <v>1529</v>
      </c>
      <c r="V52" s="109">
        <v>1517</v>
      </c>
      <c r="W52" s="96"/>
      <c r="Y52" s="33" t="s">
        <v>93</v>
      </c>
    </row>
    <row r="53" spans="1:25" ht="10.9" customHeight="1">
      <c r="A53" s="49" t="s">
        <v>30</v>
      </c>
      <c r="B53" s="50" t="s">
        <v>60</v>
      </c>
      <c r="C53" s="109">
        <v>1657</v>
      </c>
      <c r="D53" s="109">
        <v>1632</v>
      </c>
      <c r="E53" s="109">
        <v>1628</v>
      </c>
      <c r="F53" s="109">
        <v>1619</v>
      </c>
      <c r="G53" s="109">
        <v>1651</v>
      </c>
      <c r="H53" s="109">
        <v>1627</v>
      </c>
      <c r="I53" s="109">
        <v>1645</v>
      </c>
      <c r="J53" s="109">
        <v>1646</v>
      </c>
      <c r="K53" s="109">
        <v>1622</v>
      </c>
      <c r="L53" s="109">
        <v>1526</v>
      </c>
      <c r="M53" s="109">
        <v>1569</v>
      </c>
      <c r="N53" s="109">
        <v>1587</v>
      </c>
      <c r="O53" s="109">
        <v>1551</v>
      </c>
      <c r="P53" s="109">
        <v>1554</v>
      </c>
      <c r="Q53" s="109">
        <v>1562</v>
      </c>
      <c r="R53" s="109">
        <v>1561</v>
      </c>
      <c r="S53" s="109">
        <v>1545</v>
      </c>
      <c r="T53" s="109">
        <v>1540</v>
      </c>
      <c r="U53" s="109">
        <v>1526</v>
      </c>
      <c r="V53" s="109">
        <v>1512</v>
      </c>
      <c r="W53" s="96"/>
      <c r="Y53" s="33" t="s">
        <v>30</v>
      </c>
    </row>
    <row r="54" spans="1:25" ht="10.9" customHeight="1">
      <c r="A54" s="49" t="s">
        <v>33</v>
      </c>
      <c r="B54" s="50" t="s">
        <v>62</v>
      </c>
      <c r="C54" s="109">
        <v>1676</v>
      </c>
      <c r="D54" s="109">
        <v>1669</v>
      </c>
      <c r="E54" s="109">
        <v>1670</v>
      </c>
      <c r="F54" s="109">
        <v>1667</v>
      </c>
      <c r="G54" s="109">
        <v>1689</v>
      </c>
      <c r="H54" s="109">
        <v>1672</v>
      </c>
      <c r="I54" s="109">
        <v>1715</v>
      </c>
      <c r="J54" s="109">
        <v>1727</v>
      </c>
      <c r="K54" s="109">
        <v>1717</v>
      </c>
      <c r="L54" s="109">
        <v>1693</v>
      </c>
      <c r="M54" s="109">
        <v>1705</v>
      </c>
      <c r="N54" s="109">
        <v>1716</v>
      </c>
      <c r="O54" s="109">
        <v>1689</v>
      </c>
      <c r="P54" s="109">
        <v>1630</v>
      </c>
      <c r="Q54" s="109">
        <v>1640</v>
      </c>
      <c r="R54" s="109">
        <v>1662</v>
      </c>
      <c r="S54" s="109">
        <v>1650</v>
      </c>
      <c r="T54" s="109">
        <v>1628</v>
      </c>
      <c r="U54" s="109">
        <v>1617</v>
      </c>
      <c r="V54" s="109">
        <v>1622</v>
      </c>
      <c r="W54" s="96"/>
      <c r="Y54" s="33" t="s">
        <v>33</v>
      </c>
    </row>
    <row r="55" spans="1:25" ht="10.9" customHeight="1">
      <c r="A55" s="41" t="s">
        <v>85</v>
      </c>
      <c r="B55" s="42" t="s">
        <v>63</v>
      </c>
      <c r="C55" s="107">
        <v>1539</v>
      </c>
      <c r="D55" s="107">
        <v>1536</v>
      </c>
      <c r="E55" s="107">
        <v>1524</v>
      </c>
      <c r="F55" s="107">
        <v>1506</v>
      </c>
      <c r="G55" s="107">
        <v>1505</v>
      </c>
      <c r="H55" s="107">
        <v>1491</v>
      </c>
      <c r="I55" s="107">
        <v>1514</v>
      </c>
      <c r="J55" s="107">
        <v>1512</v>
      </c>
      <c r="K55" s="107">
        <v>1476</v>
      </c>
      <c r="L55" s="108">
        <v>1442</v>
      </c>
      <c r="M55" s="107">
        <v>1457</v>
      </c>
      <c r="N55" s="107">
        <v>1453</v>
      </c>
      <c r="O55" s="107">
        <v>1434</v>
      </c>
      <c r="P55" s="107">
        <v>1413</v>
      </c>
      <c r="Q55" s="107">
        <v>1414</v>
      </c>
      <c r="R55" s="107">
        <v>1417</v>
      </c>
      <c r="S55" s="107">
        <v>1405</v>
      </c>
      <c r="T55" s="107">
        <v>1406</v>
      </c>
      <c r="U55" s="107">
        <v>1407</v>
      </c>
      <c r="V55" s="108">
        <v>1402</v>
      </c>
      <c r="W55" s="93"/>
      <c r="Y55" s="47" t="s">
        <v>85</v>
      </c>
    </row>
    <row r="56" spans="1:25" ht="10.9" customHeight="1">
      <c r="A56" s="49" t="s">
        <v>86</v>
      </c>
      <c r="B56" s="50" t="s">
        <v>99</v>
      </c>
      <c r="C56" s="109">
        <v>1586</v>
      </c>
      <c r="D56" s="109">
        <v>1581</v>
      </c>
      <c r="E56" s="109">
        <v>1560</v>
      </c>
      <c r="F56" s="109">
        <v>1534</v>
      </c>
      <c r="G56" s="109">
        <v>1542</v>
      </c>
      <c r="H56" s="109">
        <v>1529</v>
      </c>
      <c r="I56" s="109">
        <v>1540</v>
      </c>
      <c r="J56" s="109">
        <v>1534</v>
      </c>
      <c r="K56" s="109">
        <v>1499</v>
      </c>
      <c r="L56" s="109">
        <v>1468</v>
      </c>
      <c r="M56" s="109">
        <v>1469</v>
      </c>
      <c r="N56" s="109">
        <v>1471</v>
      </c>
      <c r="O56" s="109">
        <v>1444</v>
      </c>
      <c r="P56" s="109">
        <v>1411</v>
      </c>
      <c r="Q56" s="109">
        <v>1393</v>
      </c>
      <c r="R56" s="109">
        <v>1406</v>
      </c>
      <c r="S56" s="109">
        <v>1396</v>
      </c>
      <c r="T56" s="109">
        <v>1399</v>
      </c>
      <c r="U56" s="109">
        <v>1408</v>
      </c>
      <c r="V56" s="109">
        <v>1393</v>
      </c>
      <c r="W56" s="98"/>
      <c r="Y56" s="33" t="s">
        <v>86</v>
      </c>
    </row>
    <row r="57" spans="1:25" ht="10.9" customHeight="1">
      <c r="A57" s="49" t="s">
        <v>87</v>
      </c>
      <c r="B57" s="50" t="s">
        <v>100</v>
      </c>
      <c r="C57" s="109">
        <v>1586</v>
      </c>
      <c r="D57" s="109">
        <v>1580</v>
      </c>
      <c r="E57" s="109">
        <v>1560</v>
      </c>
      <c r="F57" s="109">
        <v>1534</v>
      </c>
      <c r="G57" s="109">
        <v>1541</v>
      </c>
      <c r="H57" s="109">
        <v>1527</v>
      </c>
      <c r="I57" s="109">
        <v>1536</v>
      </c>
      <c r="J57" s="109">
        <v>1531</v>
      </c>
      <c r="K57" s="109">
        <v>1496</v>
      </c>
      <c r="L57" s="109">
        <v>1463</v>
      </c>
      <c r="M57" s="109">
        <v>1465</v>
      </c>
      <c r="N57" s="109">
        <v>1468</v>
      </c>
      <c r="O57" s="109">
        <v>1440</v>
      </c>
      <c r="P57" s="109">
        <v>1406</v>
      </c>
      <c r="Q57" s="109">
        <v>1386</v>
      </c>
      <c r="R57" s="109">
        <v>1399</v>
      </c>
      <c r="S57" s="109">
        <v>1389</v>
      </c>
      <c r="T57" s="109">
        <v>1392</v>
      </c>
      <c r="U57" s="109">
        <v>1402</v>
      </c>
      <c r="V57" s="109">
        <v>1387</v>
      </c>
      <c r="W57" s="98"/>
      <c r="Y57" s="33" t="s">
        <v>87</v>
      </c>
    </row>
    <row r="58" spans="1:25" ht="10.9" customHeight="1">
      <c r="A58" s="49" t="s">
        <v>36</v>
      </c>
      <c r="B58" s="50" t="s">
        <v>67</v>
      </c>
      <c r="C58" s="109">
        <v>1579</v>
      </c>
      <c r="D58" s="109">
        <v>1587</v>
      </c>
      <c r="E58" s="109">
        <v>1566</v>
      </c>
      <c r="F58" s="109">
        <v>1537</v>
      </c>
      <c r="G58" s="109">
        <v>1555</v>
      </c>
      <c r="H58" s="109">
        <v>1556</v>
      </c>
      <c r="I58" s="109">
        <v>1587</v>
      </c>
      <c r="J58" s="109">
        <v>1585</v>
      </c>
      <c r="K58" s="109">
        <v>1549</v>
      </c>
      <c r="L58" s="109">
        <v>1533</v>
      </c>
      <c r="M58" s="109">
        <v>1536</v>
      </c>
      <c r="N58" s="109">
        <v>1536</v>
      </c>
      <c r="O58" s="109">
        <v>1513</v>
      </c>
      <c r="P58" s="109">
        <v>1489</v>
      </c>
      <c r="Q58" s="109">
        <v>1493</v>
      </c>
      <c r="R58" s="109">
        <v>1524</v>
      </c>
      <c r="S58" s="109">
        <v>1511</v>
      </c>
      <c r="T58" s="109">
        <v>1525</v>
      </c>
      <c r="U58" s="109">
        <v>1514</v>
      </c>
      <c r="V58" s="109">
        <v>1505</v>
      </c>
      <c r="W58" s="98"/>
      <c r="Y58" s="33" t="s">
        <v>36</v>
      </c>
    </row>
    <row r="59" spans="1:25" ht="10.9" customHeight="1">
      <c r="A59" s="49" t="s">
        <v>88</v>
      </c>
      <c r="B59" s="50" t="s">
        <v>68</v>
      </c>
      <c r="C59" s="109">
        <v>1562</v>
      </c>
      <c r="D59" s="109">
        <v>1546</v>
      </c>
      <c r="E59" s="109">
        <v>1527</v>
      </c>
      <c r="F59" s="109">
        <v>1504</v>
      </c>
      <c r="G59" s="109">
        <v>1481</v>
      </c>
      <c r="H59" s="109">
        <v>1489</v>
      </c>
      <c r="I59" s="109">
        <v>1521</v>
      </c>
      <c r="J59" s="109">
        <v>1525</v>
      </c>
      <c r="K59" s="109">
        <v>1479</v>
      </c>
      <c r="L59" s="109">
        <v>1436</v>
      </c>
      <c r="M59" s="109">
        <v>1451</v>
      </c>
      <c r="N59" s="109">
        <v>1449</v>
      </c>
      <c r="O59" s="109">
        <v>1426</v>
      </c>
      <c r="P59" s="109">
        <v>1408</v>
      </c>
      <c r="Q59" s="109">
        <v>1410</v>
      </c>
      <c r="R59" s="109">
        <v>1405</v>
      </c>
      <c r="S59" s="109">
        <v>1395</v>
      </c>
      <c r="T59" s="109">
        <v>1395</v>
      </c>
      <c r="U59" s="109">
        <v>1395</v>
      </c>
      <c r="V59" s="109">
        <v>1393</v>
      </c>
      <c r="W59" s="98"/>
      <c r="Y59" s="33" t="s">
        <v>88</v>
      </c>
    </row>
    <row r="60" spans="1:25" ht="10.9" customHeight="1">
      <c r="A60" s="49" t="s">
        <v>42</v>
      </c>
      <c r="B60" s="50" t="s">
        <v>69</v>
      </c>
      <c r="C60" s="109">
        <v>1718</v>
      </c>
      <c r="D60" s="109">
        <v>1719</v>
      </c>
      <c r="E60" s="109">
        <v>1723</v>
      </c>
      <c r="F60" s="109">
        <v>1717</v>
      </c>
      <c r="G60" s="109">
        <v>1725</v>
      </c>
      <c r="H60" s="109">
        <v>1720</v>
      </c>
      <c r="I60" s="109">
        <v>1739</v>
      </c>
      <c r="J60" s="109">
        <v>1717</v>
      </c>
      <c r="K60" s="109">
        <v>1671</v>
      </c>
      <c r="L60" s="109">
        <v>1628</v>
      </c>
      <c r="M60" s="109">
        <v>1644</v>
      </c>
      <c r="N60" s="109">
        <v>1644</v>
      </c>
      <c r="O60" s="109">
        <v>1623</v>
      </c>
      <c r="P60" s="109">
        <v>1621</v>
      </c>
      <c r="Q60" s="109">
        <v>1643</v>
      </c>
      <c r="R60" s="109">
        <v>1637</v>
      </c>
      <c r="S60" s="109">
        <v>1605</v>
      </c>
      <c r="T60" s="109">
        <v>1585</v>
      </c>
      <c r="U60" s="109">
        <v>1585</v>
      </c>
      <c r="V60" s="109">
        <v>1571</v>
      </c>
      <c r="W60" s="98"/>
      <c r="Y60" s="33" t="s">
        <v>42</v>
      </c>
    </row>
    <row r="61" spans="1:25" ht="10.9" customHeight="1">
      <c r="A61" s="49" t="s">
        <v>43</v>
      </c>
      <c r="B61" s="50" t="s">
        <v>70</v>
      </c>
      <c r="C61" s="109">
        <v>1576</v>
      </c>
      <c r="D61" s="109">
        <v>1575</v>
      </c>
      <c r="E61" s="109">
        <v>1575</v>
      </c>
      <c r="F61" s="109">
        <v>1541</v>
      </c>
      <c r="G61" s="109">
        <v>1542</v>
      </c>
      <c r="H61" s="109">
        <v>1514</v>
      </c>
      <c r="I61" s="109">
        <v>1520</v>
      </c>
      <c r="J61" s="109">
        <v>1485</v>
      </c>
      <c r="K61" s="109">
        <v>1407</v>
      </c>
      <c r="L61" s="109">
        <v>1405</v>
      </c>
      <c r="M61" s="109">
        <v>1430</v>
      </c>
      <c r="N61" s="109">
        <v>1420</v>
      </c>
      <c r="O61" s="109">
        <v>1378</v>
      </c>
      <c r="P61" s="109">
        <v>1372</v>
      </c>
      <c r="Q61" s="109">
        <v>1362</v>
      </c>
      <c r="R61" s="109">
        <v>1351</v>
      </c>
      <c r="S61" s="109">
        <v>1337</v>
      </c>
      <c r="T61" s="109">
        <v>1340</v>
      </c>
      <c r="U61" s="109">
        <v>1351</v>
      </c>
      <c r="V61" s="109">
        <v>1327</v>
      </c>
      <c r="W61" s="98"/>
      <c r="Y61" s="33" t="s">
        <v>43</v>
      </c>
    </row>
    <row r="62" spans="1:25" ht="10.9" customHeight="1">
      <c r="A62" s="49" t="s">
        <v>89</v>
      </c>
      <c r="B62" s="50" t="s">
        <v>81</v>
      </c>
      <c r="C62" s="109">
        <v>1527</v>
      </c>
      <c r="D62" s="109">
        <v>1505</v>
      </c>
      <c r="E62" s="109">
        <v>1479</v>
      </c>
      <c r="F62" s="109">
        <v>1454</v>
      </c>
      <c r="G62" s="109">
        <v>1423</v>
      </c>
      <c r="H62" s="109">
        <v>1439</v>
      </c>
      <c r="I62" s="109">
        <v>1482</v>
      </c>
      <c r="J62" s="109">
        <v>1498</v>
      </c>
      <c r="K62" s="109">
        <v>1457</v>
      </c>
      <c r="L62" s="109">
        <v>1411</v>
      </c>
      <c r="M62" s="109">
        <v>1426</v>
      </c>
      <c r="N62" s="109">
        <v>1424</v>
      </c>
      <c r="O62" s="109">
        <v>1403</v>
      </c>
      <c r="P62" s="109">
        <v>1381</v>
      </c>
      <c r="Q62" s="109">
        <v>1382</v>
      </c>
      <c r="R62" s="109">
        <v>1379</v>
      </c>
      <c r="S62" s="109">
        <v>1374</v>
      </c>
      <c r="T62" s="109">
        <v>1377</v>
      </c>
      <c r="U62" s="109">
        <v>1376</v>
      </c>
      <c r="V62" s="109">
        <v>1377</v>
      </c>
      <c r="W62" s="98"/>
      <c r="Y62" s="33" t="s">
        <v>89</v>
      </c>
    </row>
    <row r="63" spans="1:25" ht="10.9" customHeight="1">
      <c r="A63" s="49" t="s">
        <v>90</v>
      </c>
      <c r="B63" s="52" t="s">
        <v>73</v>
      </c>
      <c r="C63" s="109">
        <v>1498</v>
      </c>
      <c r="D63" s="109">
        <v>1502</v>
      </c>
      <c r="E63" s="109">
        <v>1498</v>
      </c>
      <c r="F63" s="109">
        <v>1489</v>
      </c>
      <c r="G63" s="109">
        <v>1489</v>
      </c>
      <c r="H63" s="109">
        <v>1467</v>
      </c>
      <c r="I63" s="109">
        <v>1493</v>
      </c>
      <c r="J63" s="109">
        <v>1491</v>
      </c>
      <c r="K63" s="109">
        <v>1459</v>
      </c>
      <c r="L63" s="109">
        <v>1428</v>
      </c>
      <c r="M63" s="109">
        <v>1450</v>
      </c>
      <c r="N63" s="109">
        <v>1443</v>
      </c>
      <c r="O63" s="109">
        <v>1430</v>
      </c>
      <c r="P63" s="109">
        <v>1418</v>
      </c>
      <c r="Q63" s="109">
        <v>1432</v>
      </c>
      <c r="R63" s="109">
        <v>1432</v>
      </c>
      <c r="S63" s="109">
        <v>1417</v>
      </c>
      <c r="T63" s="109">
        <v>1417</v>
      </c>
      <c r="U63" s="109">
        <v>1412</v>
      </c>
      <c r="V63" s="109">
        <v>1412</v>
      </c>
      <c r="W63" s="98"/>
      <c r="Y63" s="33" t="s">
        <v>90</v>
      </c>
    </row>
    <row r="64" spans="1:25" ht="10.9" customHeight="1">
      <c r="A64" s="49" t="s">
        <v>91</v>
      </c>
      <c r="B64" s="52" t="s">
        <v>74</v>
      </c>
      <c r="C64" s="109">
        <v>1497</v>
      </c>
      <c r="D64" s="109">
        <v>1500</v>
      </c>
      <c r="E64" s="109">
        <v>1501</v>
      </c>
      <c r="F64" s="109">
        <v>1498</v>
      </c>
      <c r="G64" s="109">
        <v>1499</v>
      </c>
      <c r="H64" s="109">
        <v>1475</v>
      </c>
      <c r="I64" s="109">
        <v>1505</v>
      </c>
      <c r="J64" s="109">
        <v>1503</v>
      </c>
      <c r="K64" s="109">
        <v>1474</v>
      </c>
      <c r="L64" s="109">
        <v>1445</v>
      </c>
      <c r="M64" s="109">
        <v>1471</v>
      </c>
      <c r="N64" s="109">
        <v>1470</v>
      </c>
      <c r="O64" s="109">
        <v>1456</v>
      </c>
      <c r="P64" s="109">
        <v>1445</v>
      </c>
      <c r="Q64" s="109">
        <v>1460</v>
      </c>
      <c r="R64" s="109">
        <v>1458</v>
      </c>
      <c r="S64" s="109">
        <v>1441</v>
      </c>
      <c r="T64" s="109">
        <v>1441</v>
      </c>
      <c r="U64" s="109">
        <v>1441</v>
      </c>
      <c r="V64" s="109">
        <v>1438</v>
      </c>
      <c r="W64" s="98"/>
      <c r="Y64" s="33" t="s">
        <v>91</v>
      </c>
    </row>
    <row r="65" spans="1:25" ht="10.9" customHeight="1">
      <c r="A65" s="53" t="s">
        <v>92</v>
      </c>
      <c r="B65" s="52" t="s">
        <v>78</v>
      </c>
      <c r="C65" s="109">
        <v>1503</v>
      </c>
      <c r="D65" s="109">
        <v>1508</v>
      </c>
      <c r="E65" s="109">
        <v>1487</v>
      </c>
      <c r="F65" s="109">
        <v>1450</v>
      </c>
      <c r="G65" s="109">
        <v>1446</v>
      </c>
      <c r="H65" s="109">
        <v>1429</v>
      </c>
      <c r="I65" s="109">
        <v>1443</v>
      </c>
      <c r="J65" s="109">
        <v>1436</v>
      </c>
      <c r="K65" s="109">
        <v>1394</v>
      </c>
      <c r="L65" s="109">
        <v>1353</v>
      </c>
      <c r="M65" s="109">
        <v>1358</v>
      </c>
      <c r="N65" s="109">
        <v>1323</v>
      </c>
      <c r="O65" s="109">
        <v>1309</v>
      </c>
      <c r="P65" s="109">
        <v>1286</v>
      </c>
      <c r="Q65" s="109">
        <v>1293</v>
      </c>
      <c r="R65" s="109">
        <v>1300</v>
      </c>
      <c r="S65" s="109">
        <v>1294</v>
      </c>
      <c r="T65" s="109">
        <v>1289</v>
      </c>
      <c r="U65" s="109">
        <v>1257</v>
      </c>
      <c r="V65" s="109">
        <v>1275</v>
      </c>
      <c r="W65" s="98"/>
      <c r="Y65" s="54" t="s">
        <v>92</v>
      </c>
    </row>
    <row r="66" spans="1:25" ht="7.15" customHeight="1">
      <c r="A66" s="49"/>
      <c r="B66" s="50"/>
      <c r="C66" s="104"/>
      <c r="D66" s="104"/>
      <c r="E66" s="104"/>
      <c r="F66" s="104"/>
      <c r="G66" s="104"/>
      <c r="H66" s="55"/>
      <c r="I66" s="55"/>
      <c r="J66" s="55"/>
      <c r="K66" s="55"/>
      <c r="L66" s="55"/>
      <c r="M66" s="104"/>
      <c r="N66" s="104"/>
      <c r="O66" s="104"/>
      <c r="P66" s="104"/>
      <c r="Q66" s="104"/>
      <c r="R66" s="55"/>
      <c r="S66" s="55"/>
      <c r="T66" s="55"/>
      <c r="U66" s="55"/>
      <c r="V66" s="55"/>
      <c r="W66" s="100"/>
      <c r="Y66" s="33"/>
    </row>
    <row r="67" spans="1:25" ht="10.9" customHeight="1">
      <c r="A67" s="49"/>
      <c r="B67" s="42" t="s">
        <v>9</v>
      </c>
      <c r="C67" s="107">
        <v>1580</v>
      </c>
      <c r="D67" s="107">
        <v>1571</v>
      </c>
      <c r="E67" s="107">
        <v>1560</v>
      </c>
      <c r="F67" s="107">
        <v>1545</v>
      </c>
      <c r="G67" s="107">
        <v>1551</v>
      </c>
      <c r="H67" s="107">
        <v>1534</v>
      </c>
      <c r="I67" s="107">
        <v>1556</v>
      </c>
      <c r="J67" s="107">
        <v>1557</v>
      </c>
      <c r="K67" s="107">
        <v>1526</v>
      </c>
      <c r="L67" s="108">
        <v>1483</v>
      </c>
      <c r="M67" s="107">
        <v>1502</v>
      </c>
      <c r="N67" s="107">
        <v>1505</v>
      </c>
      <c r="O67" s="107">
        <v>1481</v>
      </c>
      <c r="P67" s="107">
        <v>1462</v>
      </c>
      <c r="Q67" s="107">
        <v>1464</v>
      </c>
      <c r="R67" s="107">
        <v>1468</v>
      </c>
      <c r="S67" s="107">
        <v>1456</v>
      </c>
      <c r="T67" s="107">
        <v>1453</v>
      </c>
      <c r="U67" s="107">
        <v>1450</v>
      </c>
      <c r="V67" s="108">
        <v>1444</v>
      </c>
      <c r="W67" s="102"/>
      <c r="Y67" s="47" t="s">
        <v>9</v>
      </c>
    </row>
    <row r="68" spans="1:25" ht="3" customHeight="1">
      <c r="A68" s="37"/>
      <c r="B68" s="110"/>
      <c r="C68" s="58"/>
      <c r="D68" s="59"/>
      <c r="E68" s="59"/>
      <c r="F68" s="59"/>
      <c r="G68" s="59"/>
      <c r="H68" s="59"/>
      <c r="I68" s="59"/>
      <c r="J68" s="59"/>
      <c r="K68" s="59"/>
      <c r="L68" s="59"/>
      <c r="M68" s="59"/>
      <c r="N68" s="59"/>
      <c r="O68" s="59"/>
      <c r="P68" s="59"/>
      <c r="Q68" s="59"/>
      <c r="R68" s="59"/>
      <c r="S68" s="59"/>
      <c r="T68" s="59"/>
      <c r="U68" s="59"/>
      <c r="V68" s="59"/>
      <c r="W68" s="59"/>
      <c r="X68" s="58"/>
      <c r="Y68" s="59"/>
    </row>
    <row r="70" spans="1:25" ht="12" customHeight="1">
      <c r="A70" s="29" t="s">
        <v>178</v>
      </c>
      <c r="B70" s="33" t="s">
        <v>179</v>
      </c>
      <c r="C70" s="33"/>
      <c r="D70" s="33"/>
      <c r="E70" s="33"/>
      <c r="F70" s="55"/>
      <c r="G70" s="33"/>
      <c r="H70" s="33"/>
      <c r="I70" s="11"/>
      <c r="J70" s="11"/>
      <c r="K70" s="11"/>
    </row>
    <row r="71" spans="1:25" ht="12" customHeight="1">
      <c r="A71" s="29" t="s">
        <v>180</v>
      </c>
      <c r="B71" s="33" t="s">
        <v>181</v>
      </c>
      <c r="C71" s="33"/>
      <c r="D71" s="33"/>
      <c r="E71" s="33"/>
      <c r="F71" s="55"/>
      <c r="G71" s="33"/>
      <c r="H71" s="33"/>
      <c r="I71" s="11"/>
      <c r="J71" s="11"/>
      <c r="K71" s="11"/>
    </row>
    <row r="72" spans="1:25" ht="12" customHeight="1">
      <c r="A72" s="150" t="s">
        <v>177</v>
      </c>
      <c r="B72" s="150"/>
      <c r="C72" s="150"/>
      <c r="D72" s="150"/>
      <c r="E72" s="150"/>
      <c r="F72" s="150"/>
      <c r="G72" s="150"/>
      <c r="H72" s="150"/>
      <c r="I72" s="150"/>
      <c r="J72" s="150"/>
      <c r="K72" s="150"/>
    </row>
    <row r="73" spans="1:25" ht="12" customHeight="1">
      <c r="A73" s="150"/>
      <c r="B73" s="150"/>
      <c r="C73" s="150"/>
      <c r="D73" s="150"/>
      <c r="E73" s="150"/>
      <c r="F73" s="150"/>
      <c r="G73" s="150"/>
      <c r="H73" s="150"/>
      <c r="I73" s="150"/>
      <c r="J73" s="150"/>
      <c r="K73" s="150"/>
    </row>
    <row r="74" spans="1:25" ht="12" customHeight="1">
      <c r="I74" s="11"/>
      <c r="J74" s="11"/>
      <c r="K74" s="11"/>
    </row>
    <row r="75" spans="1:25" ht="12" customHeight="1">
      <c r="A75" s="139" t="s">
        <v>182</v>
      </c>
      <c r="I75" s="11"/>
      <c r="J75" s="11"/>
      <c r="K75" s="11"/>
    </row>
  </sheetData>
  <mergeCells count="7">
    <mergeCell ref="X4:Y4"/>
    <mergeCell ref="A2:Y2"/>
    <mergeCell ref="A72:K73"/>
    <mergeCell ref="C6:W6"/>
    <mergeCell ref="C27:W27"/>
    <mergeCell ref="C48:W48"/>
    <mergeCell ref="V4:W4"/>
  </mergeCells>
  <hyperlinks>
    <hyperlink ref="A75" location="Inhaltsverzeichnis!A1" display="Link zurück zum Inhaltsverzeichnis"/>
  </hyperlinks>
  <pageMargins left="0.78740157480314965" right="0.78740157480314965" top="0.98425196850393704" bottom="0.51181102362204722" header="0.51181102362204722" footer="0.51181102362204722"/>
  <pageSetup paperSize="9" firstPageNumber="6" fitToWidth="2" orientation="portrait" useFirstPageNumber="1" horizontalDpi="4294967293" verticalDpi="4294967293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Y75"/>
  <sheetViews>
    <sheetView zoomScaleNormal="100" workbookViewId="0">
      <pane ySplit="4" topLeftCell="A8" activePane="bottomLeft" state="frozen"/>
      <selection pane="bottomLeft" activeCell="L26" sqref="L26"/>
    </sheetView>
  </sheetViews>
  <sheetFormatPr baseColWidth="10" defaultColWidth="11.5703125" defaultRowHeight="12" customHeight="1"/>
  <cols>
    <col min="1" max="1" width="5.7109375" style="29" customWidth="1"/>
    <col min="2" max="2" width="47.42578125" style="29" customWidth="1"/>
    <col min="3" max="5" width="11.28515625" style="29" customWidth="1"/>
    <col min="6" max="12" width="10.28515625" style="29" customWidth="1"/>
    <col min="13" max="15" width="11.28515625" style="29" customWidth="1"/>
    <col min="16" max="22" width="10.28515625" style="29" customWidth="1"/>
    <col min="23" max="24" width="1.7109375" style="29" customWidth="1"/>
    <col min="25" max="25" width="11.28515625" style="29" customWidth="1"/>
    <col min="26" max="16384" width="11.5703125" style="29"/>
  </cols>
  <sheetData>
    <row r="2" spans="1:25" ht="12" customHeight="1">
      <c r="A2" s="166" t="s">
        <v>170</v>
      </c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166"/>
      <c r="T2" s="166"/>
      <c r="U2" s="166"/>
      <c r="V2" s="166"/>
      <c r="W2" s="166"/>
      <c r="X2" s="166"/>
      <c r="Y2" s="166"/>
    </row>
    <row r="3" spans="1:25" ht="12" customHeight="1"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</row>
    <row r="4" spans="1:25" ht="16.899999999999999" customHeight="1">
      <c r="A4" s="71" t="s">
        <v>55</v>
      </c>
      <c r="B4" s="90" t="s">
        <v>27</v>
      </c>
      <c r="C4" s="66">
        <v>2000</v>
      </c>
      <c r="D4" s="66">
        <v>2001</v>
      </c>
      <c r="E4" s="66">
        <v>2002</v>
      </c>
      <c r="F4" s="111">
        <v>2003</v>
      </c>
      <c r="G4" s="66">
        <v>2004</v>
      </c>
      <c r="H4" s="35">
        <v>2005</v>
      </c>
      <c r="I4" s="65">
        <v>2006</v>
      </c>
      <c r="J4" s="35">
        <v>2007</v>
      </c>
      <c r="K4" s="65">
        <v>2008</v>
      </c>
      <c r="L4" s="136">
        <v>2009</v>
      </c>
      <c r="M4" s="66">
        <v>2010</v>
      </c>
      <c r="N4" s="66">
        <v>2011</v>
      </c>
      <c r="O4" s="66">
        <v>2012</v>
      </c>
      <c r="P4" s="111">
        <v>2013</v>
      </c>
      <c r="Q4" s="66">
        <v>2014</v>
      </c>
      <c r="R4" s="66">
        <v>2015</v>
      </c>
      <c r="S4" s="66">
        <v>2016</v>
      </c>
      <c r="T4" s="66">
        <v>2017</v>
      </c>
      <c r="U4" s="66">
        <v>2018</v>
      </c>
      <c r="V4" s="181">
        <v>2019</v>
      </c>
      <c r="W4" s="183"/>
      <c r="X4" s="181" t="s">
        <v>55</v>
      </c>
      <c r="Y4" s="182"/>
    </row>
    <row r="5" spans="1:25" ht="7.15" customHeight="1">
      <c r="A5" s="34"/>
      <c r="B5" s="39"/>
      <c r="C5" s="33"/>
      <c r="D5" s="33"/>
      <c r="E5" s="33"/>
      <c r="F5" s="33"/>
      <c r="G5" s="33"/>
      <c r="M5" s="33"/>
      <c r="N5" s="33"/>
      <c r="O5" s="33"/>
      <c r="P5" s="33"/>
      <c r="Q5" s="33"/>
      <c r="W5" s="49"/>
      <c r="X5" s="51"/>
      <c r="Y5" s="33"/>
    </row>
    <row r="6" spans="1:25" ht="11.25">
      <c r="A6" s="49"/>
      <c r="B6" s="50"/>
      <c r="C6" s="194" t="s">
        <v>145</v>
      </c>
      <c r="D6" s="195"/>
      <c r="E6" s="195"/>
      <c r="F6" s="195"/>
      <c r="G6" s="195"/>
      <c r="H6" s="195"/>
      <c r="I6" s="195"/>
      <c r="J6" s="195"/>
      <c r="K6" s="195"/>
      <c r="L6" s="195"/>
      <c r="M6" s="195"/>
      <c r="N6" s="195"/>
      <c r="O6" s="195"/>
      <c r="P6" s="195"/>
      <c r="Q6" s="195"/>
      <c r="R6" s="195"/>
      <c r="S6" s="195"/>
      <c r="T6" s="195"/>
      <c r="U6" s="195"/>
      <c r="V6" s="195"/>
      <c r="W6" s="196"/>
      <c r="X6" s="51"/>
      <c r="Y6" s="33"/>
    </row>
    <row r="7" spans="1:25" ht="7.15" customHeight="1">
      <c r="A7" s="49"/>
      <c r="B7" s="50"/>
      <c r="C7" s="33"/>
      <c r="D7" s="33"/>
      <c r="E7" s="33"/>
      <c r="F7" s="33"/>
      <c r="G7" s="33"/>
      <c r="M7" s="33"/>
      <c r="N7" s="33"/>
      <c r="O7" s="33"/>
      <c r="P7" s="33"/>
      <c r="Q7" s="33"/>
      <c r="W7" s="49"/>
      <c r="X7" s="51"/>
      <c r="Y7" s="33"/>
    </row>
    <row r="8" spans="1:25" s="45" customFormat="1" ht="10.9" customHeight="1">
      <c r="A8" s="41" t="s">
        <v>28</v>
      </c>
      <c r="B8" s="42" t="s">
        <v>56</v>
      </c>
      <c r="C8" s="91">
        <v>42.52</v>
      </c>
      <c r="D8" s="91">
        <v>38.905000000000001</v>
      </c>
      <c r="E8" s="91">
        <v>37.106999999999999</v>
      </c>
      <c r="F8" s="91">
        <v>36.295000000000002</v>
      </c>
      <c r="G8" s="91">
        <v>36.752000000000002</v>
      </c>
      <c r="H8" s="91">
        <v>33.396999999999998</v>
      </c>
      <c r="I8" s="91">
        <v>32.027000000000001</v>
      </c>
      <c r="J8" s="91">
        <v>32.128999999999998</v>
      </c>
      <c r="K8" s="91">
        <v>31.209</v>
      </c>
      <c r="L8" s="91">
        <v>30.498000000000001</v>
      </c>
      <c r="M8" s="91">
        <v>30.646999999999998</v>
      </c>
      <c r="N8" s="91">
        <v>30.731000000000002</v>
      </c>
      <c r="O8" s="91">
        <v>29.745000000000001</v>
      </c>
      <c r="P8" s="91">
        <v>29.754999999999999</v>
      </c>
      <c r="Q8" s="91">
        <v>29.738</v>
      </c>
      <c r="R8" s="91">
        <v>29.279</v>
      </c>
      <c r="S8" s="91">
        <v>28.192</v>
      </c>
      <c r="T8" s="91">
        <v>27.47</v>
      </c>
      <c r="U8" s="91">
        <v>26.856000000000002</v>
      </c>
      <c r="V8" s="91">
        <v>26.27</v>
      </c>
      <c r="W8" s="93"/>
      <c r="X8" s="94"/>
      <c r="Y8" s="47" t="s">
        <v>28</v>
      </c>
    </row>
    <row r="9" spans="1:25" s="45" customFormat="1" ht="10.9" customHeight="1">
      <c r="A9" s="41" t="s">
        <v>84</v>
      </c>
      <c r="B9" s="42" t="s">
        <v>57</v>
      </c>
      <c r="C9" s="92">
        <v>457.61099999999999</v>
      </c>
      <c r="D9" s="92">
        <v>418.26100000000002</v>
      </c>
      <c r="E9" s="92">
        <v>391.20699999999999</v>
      </c>
      <c r="F9" s="92">
        <v>371.57</v>
      </c>
      <c r="G9" s="92">
        <v>370.755</v>
      </c>
      <c r="H9" s="92">
        <v>350.06200000000001</v>
      </c>
      <c r="I9" s="92">
        <v>356.16899999999998</v>
      </c>
      <c r="J9" s="92">
        <v>368.63799999999998</v>
      </c>
      <c r="K9" s="92">
        <v>372.87099999999998</v>
      </c>
      <c r="L9" s="91">
        <v>358.387</v>
      </c>
      <c r="M9" s="92">
        <v>366.68200000000002</v>
      </c>
      <c r="N9" s="92">
        <v>376.02100000000002</v>
      </c>
      <c r="O9" s="92">
        <v>370.30599999999998</v>
      </c>
      <c r="P9" s="92">
        <v>366.28500000000003</v>
      </c>
      <c r="Q9" s="92">
        <v>370.59699999999998</v>
      </c>
      <c r="R9" s="92">
        <v>369.625</v>
      </c>
      <c r="S9" s="92">
        <v>364.55599999999998</v>
      </c>
      <c r="T9" s="92">
        <v>361.53500000000003</v>
      </c>
      <c r="U9" s="92">
        <v>361.923</v>
      </c>
      <c r="V9" s="91">
        <v>360.81900000000002</v>
      </c>
      <c r="W9" s="93"/>
      <c r="X9" s="94"/>
      <c r="Y9" s="47" t="s">
        <v>84</v>
      </c>
    </row>
    <row r="10" spans="1:25" ht="10.9" customHeight="1">
      <c r="A10" s="49" t="s">
        <v>93</v>
      </c>
      <c r="B10" s="50" t="s">
        <v>58</v>
      </c>
      <c r="C10" s="95">
        <v>257.29300000000001</v>
      </c>
      <c r="D10" s="95">
        <v>252.31200000000001</v>
      </c>
      <c r="E10" s="95">
        <v>250.27699999999999</v>
      </c>
      <c r="F10" s="95">
        <v>244.28700000000001</v>
      </c>
      <c r="G10" s="95">
        <v>249.804</v>
      </c>
      <c r="H10" s="95">
        <v>243.82300000000001</v>
      </c>
      <c r="I10" s="95">
        <v>249.554</v>
      </c>
      <c r="J10" s="95">
        <v>259.96499999999997</v>
      </c>
      <c r="K10" s="95">
        <v>267.745</v>
      </c>
      <c r="L10" s="95">
        <v>254.65100000000001</v>
      </c>
      <c r="M10" s="95">
        <v>261.29000000000002</v>
      </c>
      <c r="N10" s="95">
        <v>269.29700000000003</v>
      </c>
      <c r="O10" s="95">
        <v>266.13400000000001</v>
      </c>
      <c r="P10" s="95">
        <v>268.94799999999998</v>
      </c>
      <c r="Q10" s="95">
        <v>272.83800000000002</v>
      </c>
      <c r="R10" s="95">
        <v>271.23899999999998</v>
      </c>
      <c r="S10" s="95">
        <v>266.67500000000001</v>
      </c>
      <c r="T10" s="95">
        <v>265.84899999999999</v>
      </c>
      <c r="U10" s="95">
        <v>264.75</v>
      </c>
      <c r="V10" s="95">
        <v>261.96899999999999</v>
      </c>
      <c r="W10" s="96"/>
      <c r="X10" s="97"/>
      <c r="Y10" s="33" t="s">
        <v>93</v>
      </c>
    </row>
    <row r="11" spans="1:25" ht="10.9" customHeight="1">
      <c r="A11" s="49" t="s">
        <v>30</v>
      </c>
      <c r="B11" s="50" t="s">
        <v>60</v>
      </c>
      <c r="C11" s="95">
        <v>216.685</v>
      </c>
      <c r="D11" s="95">
        <v>212.37799999999999</v>
      </c>
      <c r="E11" s="95">
        <v>210.60400000000001</v>
      </c>
      <c r="F11" s="95">
        <v>208.386</v>
      </c>
      <c r="G11" s="95">
        <v>213.72</v>
      </c>
      <c r="H11" s="95">
        <v>209.76400000000001</v>
      </c>
      <c r="I11" s="95">
        <v>215.82499999999999</v>
      </c>
      <c r="J11" s="95">
        <v>226.453</v>
      </c>
      <c r="K11" s="95">
        <v>234.61699999999999</v>
      </c>
      <c r="L11" s="95">
        <v>222.38200000000001</v>
      </c>
      <c r="M11" s="95">
        <v>229.52600000000001</v>
      </c>
      <c r="N11" s="95">
        <v>237.911</v>
      </c>
      <c r="O11" s="95">
        <v>235.05</v>
      </c>
      <c r="P11" s="95">
        <v>237.70599999999999</v>
      </c>
      <c r="Q11" s="95">
        <v>241.37200000000001</v>
      </c>
      <c r="R11" s="95">
        <v>239.19</v>
      </c>
      <c r="S11" s="95">
        <v>234.583</v>
      </c>
      <c r="T11" s="95">
        <v>234.227</v>
      </c>
      <c r="U11" s="95">
        <v>233.67</v>
      </c>
      <c r="V11" s="95">
        <v>230.745</v>
      </c>
      <c r="W11" s="96"/>
      <c r="X11" s="97"/>
      <c r="Y11" s="33" t="s">
        <v>30</v>
      </c>
    </row>
    <row r="12" spans="1:25" ht="10.9" customHeight="1">
      <c r="A12" s="49" t="s">
        <v>33</v>
      </c>
      <c r="B12" s="50" t="s">
        <v>62</v>
      </c>
      <c r="C12" s="95">
        <v>200.31800000000001</v>
      </c>
      <c r="D12" s="95">
        <v>165.94900000000001</v>
      </c>
      <c r="E12" s="95">
        <v>140.93</v>
      </c>
      <c r="F12" s="95">
        <v>127.283</v>
      </c>
      <c r="G12" s="95">
        <v>120.95099999999999</v>
      </c>
      <c r="H12" s="95">
        <v>106.239</v>
      </c>
      <c r="I12" s="95">
        <v>106.61499999999999</v>
      </c>
      <c r="J12" s="95">
        <v>108.673</v>
      </c>
      <c r="K12" s="95">
        <v>105.126</v>
      </c>
      <c r="L12" s="95">
        <v>103.736</v>
      </c>
      <c r="M12" s="95">
        <v>105.392</v>
      </c>
      <c r="N12" s="95">
        <v>106.724</v>
      </c>
      <c r="O12" s="95">
        <v>104.172</v>
      </c>
      <c r="P12" s="95">
        <v>97.337000000000003</v>
      </c>
      <c r="Q12" s="95">
        <v>97.759</v>
      </c>
      <c r="R12" s="95">
        <v>98.385999999999996</v>
      </c>
      <c r="S12" s="95">
        <v>97.881</v>
      </c>
      <c r="T12" s="95">
        <v>95.686000000000007</v>
      </c>
      <c r="U12" s="95">
        <v>97.173000000000002</v>
      </c>
      <c r="V12" s="95">
        <v>98.85</v>
      </c>
      <c r="W12" s="96"/>
      <c r="X12" s="97"/>
      <c r="Y12" s="33" t="s">
        <v>33</v>
      </c>
    </row>
    <row r="13" spans="1:25" s="45" customFormat="1" ht="10.9" customHeight="1">
      <c r="A13" s="41" t="s">
        <v>85</v>
      </c>
      <c r="B13" s="42" t="s">
        <v>63</v>
      </c>
      <c r="C13" s="92">
        <v>1000.034</v>
      </c>
      <c r="D13" s="92">
        <v>989.29300000000001</v>
      </c>
      <c r="E13" s="92">
        <v>974.60900000000004</v>
      </c>
      <c r="F13" s="92">
        <v>955.67700000000002</v>
      </c>
      <c r="G13" s="92">
        <v>949.827</v>
      </c>
      <c r="H13" s="92">
        <v>931.67700000000002</v>
      </c>
      <c r="I13" s="92">
        <v>965.64300000000003</v>
      </c>
      <c r="J13" s="92">
        <v>978.72400000000005</v>
      </c>
      <c r="K13" s="92">
        <v>960.82899999999995</v>
      </c>
      <c r="L13" s="91">
        <v>933.80700000000002</v>
      </c>
      <c r="M13" s="92">
        <v>948.52700000000004</v>
      </c>
      <c r="N13" s="92">
        <v>936.00400000000002</v>
      </c>
      <c r="O13" s="92">
        <v>915.096</v>
      </c>
      <c r="P13" s="92">
        <v>897.71299999999997</v>
      </c>
      <c r="Q13" s="92">
        <v>889.37</v>
      </c>
      <c r="R13" s="92">
        <v>892.00599999999997</v>
      </c>
      <c r="S13" s="92">
        <v>893.26400000000001</v>
      </c>
      <c r="T13" s="92">
        <v>905.41700000000003</v>
      </c>
      <c r="U13" s="92">
        <v>906.72900000000004</v>
      </c>
      <c r="V13" s="91">
        <v>905.55799999999999</v>
      </c>
      <c r="W13" s="93"/>
      <c r="X13" s="94"/>
      <c r="Y13" s="47" t="s">
        <v>85</v>
      </c>
    </row>
    <row r="14" spans="1:25" ht="10.9" customHeight="1">
      <c r="A14" s="49" t="s">
        <v>86</v>
      </c>
      <c r="B14" s="50" t="s">
        <v>99</v>
      </c>
      <c r="C14" s="24">
        <v>337.892</v>
      </c>
      <c r="D14" s="24">
        <v>325.024</v>
      </c>
      <c r="E14" s="24">
        <v>314.38</v>
      </c>
      <c r="F14" s="24">
        <v>304.87900000000002</v>
      </c>
      <c r="G14" s="24">
        <v>306.41500000000002</v>
      </c>
      <c r="H14" s="24">
        <v>291.74400000000003</v>
      </c>
      <c r="I14" s="24">
        <v>295.68200000000002</v>
      </c>
      <c r="J14" s="24">
        <v>301.72199999999998</v>
      </c>
      <c r="K14" s="24">
        <v>295.20100000000002</v>
      </c>
      <c r="L14" s="24">
        <v>286.52</v>
      </c>
      <c r="M14" s="24">
        <v>287.065</v>
      </c>
      <c r="N14" s="24">
        <v>289.55799999999999</v>
      </c>
      <c r="O14" s="24">
        <v>285.38</v>
      </c>
      <c r="P14" s="24">
        <v>280.86599999999999</v>
      </c>
      <c r="Q14" s="24">
        <v>275.452</v>
      </c>
      <c r="R14" s="24">
        <v>275.02199999999999</v>
      </c>
      <c r="S14" s="24">
        <v>275.71699999999998</v>
      </c>
      <c r="T14" s="24">
        <v>279.935</v>
      </c>
      <c r="U14" s="24">
        <v>285.83199999999999</v>
      </c>
      <c r="V14" s="24">
        <v>285.166</v>
      </c>
      <c r="W14" s="98"/>
      <c r="X14" s="99"/>
      <c r="Y14" s="33" t="s">
        <v>86</v>
      </c>
    </row>
    <row r="15" spans="1:25" ht="10.9" customHeight="1">
      <c r="A15" s="49" t="s">
        <v>87</v>
      </c>
      <c r="B15" s="50" t="s">
        <v>100</v>
      </c>
      <c r="C15" s="24">
        <v>316.267</v>
      </c>
      <c r="D15" s="24">
        <v>302.63299999999998</v>
      </c>
      <c r="E15" s="24">
        <v>292.71199999999999</v>
      </c>
      <c r="F15" s="24">
        <v>283.65300000000002</v>
      </c>
      <c r="G15" s="24">
        <v>285.06299999999999</v>
      </c>
      <c r="H15" s="24">
        <v>271.62900000000002</v>
      </c>
      <c r="I15" s="24">
        <v>274.94299999999998</v>
      </c>
      <c r="J15" s="24">
        <v>280.81</v>
      </c>
      <c r="K15" s="24">
        <v>274.86</v>
      </c>
      <c r="L15" s="24">
        <v>268.24099999999999</v>
      </c>
      <c r="M15" s="24">
        <v>269.858</v>
      </c>
      <c r="N15" s="24">
        <v>272.577</v>
      </c>
      <c r="O15" s="24">
        <v>268.84500000000003</v>
      </c>
      <c r="P15" s="24">
        <v>264.041</v>
      </c>
      <c r="Q15" s="24">
        <v>258.14400000000001</v>
      </c>
      <c r="R15" s="24">
        <v>258.78199999999998</v>
      </c>
      <c r="S15" s="24">
        <v>259.57</v>
      </c>
      <c r="T15" s="24">
        <v>263.37599999999998</v>
      </c>
      <c r="U15" s="24">
        <v>269.18599999999998</v>
      </c>
      <c r="V15" s="24">
        <v>268.10599999999999</v>
      </c>
      <c r="W15" s="98"/>
      <c r="X15" s="99"/>
      <c r="Y15" s="33" t="s">
        <v>87</v>
      </c>
    </row>
    <row r="16" spans="1:25" ht="10.9" customHeight="1">
      <c r="A16" s="49" t="s">
        <v>36</v>
      </c>
      <c r="B16" s="50" t="s">
        <v>67</v>
      </c>
      <c r="C16" s="24">
        <v>21.625</v>
      </c>
      <c r="D16" s="24">
        <v>22.390999999999998</v>
      </c>
      <c r="E16" s="24">
        <v>21.667999999999999</v>
      </c>
      <c r="F16" s="24">
        <v>21.225999999999999</v>
      </c>
      <c r="G16" s="24">
        <v>21.352</v>
      </c>
      <c r="H16" s="24">
        <v>20.114999999999998</v>
      </c>
      <c r="I16" s="24">
        <v>20.739000000000001</v>
      </c>
      <c r="J16" s="24">
        <v>20.911999999999999</v>
      </c>
      <c r="K16" s="24">
        <v>20.341000000000001</v>
      </c>
      <c r="L16" s="24">
        <v>18.279</v>
      </c>
      <c r="M16" s="24">
        <v>17.207000000000001</v>
      </c>
      <c r="N16" s="24">
        <v>16.981000000000002</v>
      </c>
      <c r="O16" s="24">
        <v>16.535</v>
      </c>
      <c r="P16" s="24">
        <v>16.824999999999999</v>
      </c>
      <c r="Q16" s="24">
        <v>17.308</v>
      </c>
      <c r="R16" s="24">
        <v>16.239999999999998</v>
      </c>
      <c r="S16" s="24">
        <v>16.146999999999998</v>
      </c>
      <c r="T16" s="24">
        <v>16.559000000000001</v>
      </c>
      <c r="U16" s="24">
        <v>16.646000000000001</v>
      </c>
      <c r="V16" s="24">
        <v>17.059999999999999</v>
      </c>
      <c r="W16" s="98"/>
      <c r="X16" s="99"/>
      <c r="Y16" s="33" t="s">
        <v>36</v>
      </c>
    </row>
    <row r="17" spans="1:25" ht="10.9" customHeight="1">
      <c r="A17" s="49" t="s">
        <v>88</v>
      </c>
      <c r="B17" s="50" t="s">
        <v>68</v>
      </c>
      <c r="C17" s="24">
        <v>163.36699999999999</v>
      </c>
      <c r="D17" s="24">
        <v>162.702</v>
      </c>
      <c r="E17" s="24">
        <v>159.04400000000001</v>
      </c>
      <c r="F17" s="24">
        <v>157.98699999999999</v>
      </c>
      <c r="G17" s="24">
        <v>159.20099999999999</v>
      </c>
      <c r="H17" s="24">
        <v>164.066</v>
      </c>
      <c r="I17" s="24">
        <v>181.178</v>
      </c>
      <c r="J17" s="24">
        <v>194.76599999999999</v>
      </c>
      <c r="K17" s="24">
        <v>193.22800000000001</v>
      </c>
      <c r="L17" s="24">
        <v>184.60400000000001</v>
      </c>
      <c r="M17" s="24">
        <v>193.59700000000001</v>
      </c>
      <c r="N17" s="24">
        <v>194.82499999999999</v>
      </c>
      <c r="O17" s="24">
        <v>189.108</v>
      </c>
      <c r="P17" s="24">
        <v>181.67599999999999</v>
      </c>
      <c r="Q17" s="24">
        <v>177.84399999999999</v>
      </c>
      <c r="R17" s="24">
        <v>179.44200000000001</v>
      </c>
      <c r="S17" s="24">
        <v>180.541</v>
      </c>
      <c r="T17" s="24">
        <v>181.85499999999999</v>
      </c>
      <c r="U17" s="24">
        <v>176.559</v>
      </c>
      <c r="V17" s="24">
        <v>173.01400000000001</v>
      </c>
      <c r="W17" s="98"/>
      <c r="X17" s="99"/>
      <c r="Y17" s="33" t="s">
        <v>88</v>
      </c>
    </row>
    <row r="18" spans="1:25" ht="10.9" customHeight="1">
      <c r="A18" s="49" t="s">
        <v>42</v>
      </c>
      <c r="B18" s="50" t="s">
        <v>69</v>
      </c>
      <c r="C18" s="24">
        <v>24.988</v>
      </c>
      <c r="D18" s="24">
        <v>24.395</v>
      </c>
      <c r="E18" s="24">
        <v>23.852</v>
      </c>
      <c r="F18" s="24">
        <v>23.196000000000002</v>
      </c>
      <c r="G18" s="24">
        <v>22.826000000000001</v>
      </c>
      <c r="H18" s="24">
        <v>22.266999999999999</v>
      </c>
      <c r="I18" s="24">
        <v>22.616</v>
      </c>
      <c r="J18" s="24">
        <v>22.585000000000001</v>
      </c>
      <c r="K18" s="24">
        <v>22.321999999999999</v>
      </c>
      <c r="L18" s="24">
        <v>21.742000000000001</v>
      </c>
      <c r="M18" s="24">
        <v>22.108000000000001</v>
      </c>
      <c r="N18" s="24">
        <v>21.670999999999999</v>
      </c>
      <c r="O18" s="24">
        <v>20.907</v>
      </c>
      <c r="P18" s="24">
        <v>20.765999999999998</v>
      </c>
      <c r="Q18" s="24">
        <v>20.007000000000001</v>
      </c>
      <c r="R18" s="24">
        <v>19.748000000000001</v>
      </c>
      <c r="S18" s="24">
        <v>19.106000000000002</v>
      </c>
      <c r="T18" s="24">
        <v>18.606999999999999</v>
      </c>
      <c r="U18" s="24">
        <v>18.154</v>
      </c>
      <c r="V18" s="24">
        <v>17.815000000000001</v>
      </c>
      <c r="W18" s="98"/>
      <c r="X18" s="99"/>
      <c r="Y18" s="33" t="s">
        <v>42</v>
      </c>
    </row>
    <row r="19" spans="1:25" ht="10.9" customHeight="1">
      <c r="A19" s="49" t="s">
        <v>43</v>
      </c>
      <c r="B19" s="50" t="s">
        <v>70</v>
      </c>
      <c r="C19" s="24">
        <v>16.268000000000001</v>
      </c>
      <c r="D19" s="24">
        <v>15.359</v>
      </c>
      <c r="E19" s="24">
        <v>14.818</v>
      </c>
      <c r="F19" s="24">
        <v>14.423999999999999</v>
      </c>
      <c r="G19" s="24">
        <v>14.74</v>
      </c>
      <c r="H19" s="24">
        <v>14.414999999999999</v>
      </c>
      <c r="I19" s="24">
        <v>14.613</v>
      </c>
      <c r="J19" s="24">
        <v>14.746</v>
      </c>
      <c r="K19" s="24">
        <v>13.769</v>
      </c>
      <c r="L19" s="24">
        <v>13.16</v>
      </c>
      <c r="M19" s="24">
        <v>13.64</v>
      </c>
      <c r="N19" s="24">
        <v>13.598000000000001</v>
      </c>
      <c r="O19" s="24">
        <v>13.071</v>
      </c>
      <c r="P19" s="24">
        <v>12.646000000000001</v>
      </c>
      <c r="Q19" s="24">
        <v>12.493</v>
      </c>
      <c r="R19" s="24">
        <v>12.096</v>
      </c>
      <c r="S19" s="24">
        <v>12.135</v>
      </c>
      <c r="T19" s="24">
        <v>11.872</v>
      </c>
      <c r="U19" s="24">
        <v>11.951000000000001</v>
      </c>
      <c r="V19" s="24">
        <v>11.997</v>
      </c>
      <c r="W19" s="98"/>
      <c r="X19" s="99"/>
      <c r="Y19" s="33" t="s">
        <v>43</v>
      </c>
    </row>
    <row r="20" spans="1:25" ht="10.9" customHeight="1">
      <c r="A20" s="49" t="s">
        <v>89</v>
      </c>
      <c r="B20" s="50" t="s">
        <v>81</v>
      </c>
      <c r="C20" s="24">
        <v>122.111</v>
      </c>
      <c r="D20" s="24">
        <v>122.94799999999999</v>
      </c>
      <c r="E20" s="24">
        <v>120.374</v>
      </c>
      <c r="F20" s="24">
        <v>120.367</v>
      </c>
      <c r="G20" s="24">
        <v>121.63500000000001</v>
      </c>
      <c r="H20" s="24">
        <v>127.384</v>
      </c>
      <c r="I20" s="24">
        <v>143.94900000000001</v>
      </c>
      <c r="J20" s="24">
        <v>157.435</v>
      </c>
      <c r="K20" s="24">
        <v>157.137</v>
      </c>
      <c r="L20" s="24">
        <v>149.702</v>
      </c>
      <c r="M20" s="24">
        <v>157.84899999999999</v>
      </c>
      <c r="N20" s="24">
        <v>159.55600000000001</v>
      </c>
      <c r="O20" s="24">
        <v>155.13</v>
      </c>
      <c r="P20" s="24">
        <v>148.26400000000001</v>
      </c>
      <c r="Q20" s="24">
        <v>145.34399999999999</v>
      </c>
      <c r="R20" s="24">
        <v>147.59800000000001</v>
      </c>
      <c r="S20" s="24">
        <v>149.30000000000001</v>
      </c>
      <c r="T20" s="24">
        <v>151.376</v>
      </c>
      <c r="U20" s="24">
        <v>146.45400000000001</v>
      </c>
      <c r="V20" s="24">
        <v>143.202</v>
      </c>
      <c r="W20" s="98"/>
      <c r="X20" s="99"/>
      <c r="Y20" s="33" t="s">
        <v>89</v>
      </c>
    </row>
    <row r="21" spans="1:25" ht="10.9" customHeight="1">
      <c r="A21" s="49" t="s">
        <v>90</v>
      </c>
      <c r="B21" s="52" t="s">
        <v>73</v>
      </c>
      <c r="C21" s="24">
        <v>498.77499999999998</v>
      </c>
      <c r="D21" s="24">
        <v>501.56700000000001</v>
      </c>
      <c r="E21" s="24">
        <v>501.185</v>
      </c>
      <c r="F21" s="24">
        <v>492.81099999999998</v>
      </c>
      <c r="G21" s="24">
        <v>484.21100000000001</v>
      </c>
      <c r="H21" s="24">
        <v>475.86700000000002</v>
      </c>
      <c r="I21" s="24">
        <v>488.78300000000002</v>
      </c>
      <c r="J21" s="24">
        <v>482.23599999999999</v>
      </c>
      <c r="K21" s="24">
        <v>472.4</v>
      </c>
      <c r="L21" s="24">
        <v>462.68299999999999</v>
      </c>
      <c r="M21" s="24">
        <v>467.86500000000001</v>
      </c>
      <c r="N21" s="24">
        <v>451.62099999999998</v>
      </c>
      <c r="O21" s="24">
        <v>440.608</v>
      </c>
      <c r="P21" s="24">
        <v>435.17099999999999</v>
      </c>
      <c r="Q21" s="24">
        <v>436.07400000000001</v>
      </c>
      <c r="R21" s="24">
        <v>437.54199999999997</v>
      </c>
      <c r="S21" s="24">
        <v>437.00599999999997</v>
      </c>
      <c r="T21" s="24">
        <v>443.62700000000001</v>
      </c>
      <c r="U21" s="24">
        <v>444.33800000000002</v>
      </c>
      <c r="V21" s="24">
        <v>447.37799999999999</v>
      </c>
      <c r="W21" s="98"/>
      <c r="X21" s="99"/>
      <c r="Y21" s="33" t="s">
        <v>90</v>
      </c>
    </row>
    <row r="22" spans="1:25" ht="10.9" customHeight="1">
      <c r="A22" s="49" t="s">
        <v>91</v>
      </c>
      <c r="B22" s="52" t="s">
        <v>74</v>
      </c>
      <c r="C22" s="24">
        <v>422.80200000000002</v>
      </c>
      <c r="D22" s="24">
        <v>423.77699999999999</v>
      </c>
      <c r="E22" s="24">
        <v>423.64699999999999</v>
      </c>
      <c r="F22" s="24">
        <v>418.74299999999999</v>
      </c>
      <c r="G22" s="24">
        <v>409.029</v>
      </c>
      <c r="H22" s="24">
        <v>402.02600000000001</v>
      </c>
      <c r="I22" s="24">
        <v>413.03699999999998</v>
      </c>
      <c r="J22" s="24">
        <v>407.89299999999997</v>
      </c>
      <c r="K22" s="24">
        <v>401.447</v>
      </c>
      <c r="L22" s="24">
        <v>393.82600000000002</v>
      </c>
      <c r="M22" s="24">
        <v>400.053</v>
      </c>
      <c r="N22" s="24">
        <v>387.62900000000002</v>
      </c>
      <c r="O22" s="24">
        <v>379.39</v>
      </c>
      <c r="P22" s="24">
        <v>377.87400000000002</v>
      </c>
      <c r="Q22" s="24">
        <v>380.06799999999998</v>
      </c>
      <c r="R22" s="24">
        <v>382.036</v>
      </c>
      <c r="S22" s="24">
        <v>380.976</v>
      </c>
      <c r="T22" s="24">
        <v>387.52800000000002</v>
      </c>
      <c r="U22" s="24">
        <v>390.70499999999998</v>
      </c>
      <c r="V22" s="24">
        <v>392.99200000000002</v>
      </c>
      <c r="W22" s="98"/>
      <c r="X22" s="99"/>
      <c r="Y22" s="33" t="s">
        <v>91</v>
      </c>
    </row>
    <row r="23" spans="1:25" ht="10.9" customHeight="1">
      <c r="A23" s="53" t="s">
        <v>92</v>
      </c>
      <c r="B23" s="52" t="s">
        <v>78</v>
      </c>
      <c r="C23" s="24">
        <v>75.972999999999999</v>
      </c>
      <c r="D23" s="24">
        <v>77.790000000000006</v>
      </c>
      <c r="E23" s="24">
        <v>77.537999999999997</v>
      </c>
      <c r="F23" s="24">
        <v>74.067999999999998</v>
      </c>
      <c r="G23" s="24">
        <v>75.182000000000002</v>
      </c>
      <c r="H23" s="24">
        <v>73.840999999999994</v>
      </c>
      <c r="I23" s="24">
        <v>75.745999999999995</v>
      </c>
      <c r="J23" s="24">
        <v>74.343000000000004</v>
      </c>
      <c r="K23" s="24">
        <v>70.953000000000003</v>
      </c>
      <c r="L23" s="24">
        <v>68.856999999999999</v>
      </c>
      <c r="M23" s="24">
        <v>67.811999999999998</v>
      </c>
      <c r="N23" s="24">
        <v>63.991999999999997</v>
      </c>
      <c r="O23" s="24">
        <v>61.218000000000004</v>
      </c>
      <c r="P23" s="24">
        <v>57.296999999999997</v>
      </c>
      <c r="Q23" s="24">
        <v>56.006</v>
      </c>
      <c r="R23" s="24">
        <v>55.506</v>
      </c>
      <c r="S23" s="24">
        <v>56.03</v>
      </c>
      <c r="T23" s="24">
        <v>56.098999999999997</v>
      </c>
      <c r="U23" s="24">
        <v>53.633000000000003</v>
      </c>
      <c r="V23" s="24">
        <v>54.386000000000003</v>
      </c>
      <c r="W23" s="98"/>
      <c r="X23" s="99"/>
      <c r="Y23" s="54" t="s">
        <v>92</v>
      </c>
    </row>
    <row r="24" spans="1:25" ht="7.15" customHeight="1">
      <c r="A24" s="49"/>
      <c r="B24" s="50"/>
      <c r="C24" s="55"/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5"/>
      <c r="O24" s="55"/>
      <c r="P24" s="55"/>
      <c r="Q24" s="55"/>
      <c r="R24" s="55"/>
      <c r="S24" s="55"/>
      <c r="T24" s="55"/>
      <c r="U24" s="55"/>
      <c r="V24" s="55"/>
      <c r="W24" s="100"/>
      <c r="X24" s="101"/>
      <c r="Y24" s="33"/>
    </row>
    <row r="25" spans="1:25" ht="10.9" customHeight="1">
      <c r="A25" s="49"/>
      <c r="B25" s="42" t="s">
        <v>9</v>
      </c>
      <c r="C25" s="56">
        <v>1500.165</v>
      </c>
      <c r="D25" s="56">
        <v>1446.4590000000001</v>
      </c>
      <c r="E25" s="56">
        <v>1402.923</v>
      </c>
      <c r="F25" s="56">
        <v>1363.5419999999999</v>
      </c>
      <c r="G25" s="56">
        <v>1357.3340000000001</v>
      </c>
      <c r="H25" s="56">
        <v>1315.136</v>
      </c>
      <c r="I25" s="56">
        <v>1353.8389999999999</v>
      </c>
      <c r="J25" s="56">
        <v>1379.491</v>
      </c>
      <c r="K25" s="56">
        <v>1364.9090000000001</v>
      </c>
      <c r="L25" s="56">
        <v>1322.692</v>
      </c>
      <c r="M25" s="56">
        <v>1345.856</v>
      </c>
      <c r="N25" s="56">
        <v>1342.7560000000001</v>
      </c>
      <c r="O25" s="56">
        <v>1315.1469999999999</v>
      </c>
      <c r="P25" s="56">
        <v>1293.7529999999999</v>
      </c>
      <c r="Q25" s="56">
        <v>1289.7049999999999</v>
      </c>
      <c r="R25" s="56">
        <v>1290.9100000000001</v>
      </c>
      <c r="S25" s="56">
        <v>1286.0119999999999</v>
      </c>
      <c r="T25" s="56">
        <v>1294.422</v>
      </c>
      <c r="U25" s="56">
        <v>1295.508</v>
      </c>
      <c r="V25" s="56">
        <v>1292.6469999999999</v>
      </c>
      <c r="W25" s="102"/>
      <c r="X25" s="103"/>
      <c r="Y25" s="47" t="s">
        <v>9</v>
      </c>
    </row>
    <row r="26" spans="1:25" ht="7.15" customHeight="1">
      <c r="A26" s="49"/>
      <c r="B26" s="42"/>
      <c r="C26" s="51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49"/>
      <c r="X26" s="51"/>
      <c r="Y26" s="33"/>
    </row>
    <row r="27" spans="1:25" ht="10.9" customHeight="1">
      <c r="A27" s="49"/>
      <c r="B27" s="50"/>
      <c r="C27" s="154" t="s">
        <v>108</v>
      </c>
      <c r="D27" s="153"/>
      <c r="E27" s="153"/>
      <c r="F27" s="153"/>
      <c r="G27" s="153"/>
      <c r="H27" s="153"/>
      <c r="I27" s="153"/>
      <c r="J27" s="153"/>
      <c r="K27" s="153"/>
      <c r="L27" s="153"/>
      <c r="M27" s="153"/>
      <c r="N27" s="153"/>
      <c r="O27" s="153"/>
      <c r="P27" s="153"/>
      <c r="Q27" s="153"/>
      <c r="R27" s="153"/>
      <c r="S27" s="153"/>
      <c r="T27" s="153"/>
      <c r="U27" s="153"/>
      <c r="V27" s="153"/>
      <c r="W27" s="155"/>
      <c r="X27" s="33"/>
    </row>
    <row r="28" spans="1:25" ht="7.15" customHeight="1">
      <c r="A28" s="49"/>
      <c r="B28" s="50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49"/>
      <c r="X28" s="33"/>
    </row>
    <row r="29" spans="1:25" ht="10.9" customHeight="1">
      <c r="A29" s="41" t="s">
        <v>28</v>
      </c>
      <c r="B29" s="42" t="s">
        <v>56</v>
      </c>
      <c r="C29" s="104" t="s">
        <v>172</v>
      </c>
      <c r="D29" s="105">
        <f t="shared" ref="D29:D44" si="0">D8/C8*100-100</f>
        <v>-8.5018814675446919</v>
      </c>
      <c r="E29" s="105">
        <f t="shared" ref="E29:E44" si="1">E8/D8*100-100</f>
        <v>-4.6215139442231106</v>
      </c>
      <c r="F29" s="105">
        <f t="shared" ref="F29:F44" si="2">F8/E8*100-100</f>
        <v>-2.1882663648368208</v>
      </c>
      <c r="G29" s="105">
        <f t="shared" ref="G29:G44" si="3">G8/F8*100-100</f>
        <v>1.2591266014602525</v>
      </c>
      <c r="H29" s="105">
        <f t="shared" ref="H29:H44" si="4">H8/G8*100-100</f>
        <v>-9.1287548976926445</v>
      </c>
      <c r="I29" s="105">
        <f t="shared" ref="I29:L44" si="5">I8/H8*100-100</f>
        <v>-4.102164865107639</v>
      </c>
      <c r="J29" s="105">
        <f t="shared" si="5"/>
        <v>0.31848128141879783</v>
      </c>
      <c r="K29" s="105">
        <f t="shared" si="5"/>
        <v>-2.8634566902175607</v>
      </c>
      <c r="L29" s="105">
        <f t="shared" si="5"/>
        <v>-2.2781889839469329</v>
      </c>
      <c r="M29" s="148">
        <v>0.48855662666402111</v>
      </c>
      <c r="N29" s="105">
        <f t="shared" ref="N29:V44" si="6">N8/M8*100-100</f>
        <v>0.27408881782884009</v>
      </c>
      <c r="O29" s="105">
        <f t="shared" si="6"/>
        <v>-3.2084865445315813</v>
      </c>
      <c r="P29" s="105">
        <f t="shared" si="6"/>
        <v>3.36190956463156E-2</v>
      </c>
      <c r="Q29" s="105">
        <f t="shared" si="6"/>
        <v>-5.7133254915143539E-2</v>
      </c>
      <c r="R29" s="105">
        <f t="shared" si="6"/>
        <v>-1.543479722913446</v>
      </c>
      <c r="S29" s="105">
        <f t="shared" si="6"/>
        <v>-3.712558489019429</v>
      </c>
      <c r="T29" s="105">
        <f t="shared" si="6"/>
        <v>-2.5610102156640266</v>
      </c>
      <c r="U29" s="105">
        <f t="shared" si="6"/>
        <v>-2.235165635238431</v>
      </c>
      <c r="V29" s="105">
        <f t="shared" si="6"/>
        <v>-2.1820077450104236</v>
      </c>
      <c r="W29" s="93"/>
      <c r="Y29" s="47" t="s">
        <v>28</v>
      </c>
    </row>
    <row r="30" spans="1:25" ht="10.9" customHeight="1">
      <c r="A30" s="41" t="s">
        <v>84</v>
      </c>
      <c r="B30" s="42" t="s">
        <v>57</v>
      </c>
      <c r="C30" s="104" t="s">
        <v>172</v>
      </c>
      <c r="D30" s="105">
        <f t="shared" si="0"/>
        <v>-8.5990065798243478</v>
      </c>
      <c r="E30" s="105">
        <f t="shared" si="1"/>
        <v>-6.4682100410987431</v>
      </c>
      <c r="F30" s="105">
        <f t="shared" si="2"/>
        <v>-5.0195932076880041</v>
      </c>
      <c r="G30" s="105">
        <f t="shared" si="3"/>
        <v>-0.21933955916784953</v>
      </c>
      <c r="H30" s="105">
        <f t="shared" si="4"/>
        <v>-5.5813138056128651</v>
      </c>
      <c r="I30" s="105">
        <f t="shared" si="5"/>
        <v>1.7445481086207479</v>
      </c>
      <c r="J30" s="105">
        <f t="shared" si="5"/>
        <v>3.5008661618501264</v>
      </c>
      <c r="K30" s="105">
        <f t="shared" si="5"/>
        <v>1.148280969406315</v>
      </c>
      <c r="L30" s="105">
        <f t="shared" si="5"/>
        <v>-3.8844533364085692</v>
      </c>
      <c r="M30" s="148">
        <v>2.314537078632867</v>
      </c>
      <c r="N30" s="105">
        <f t="shared" si="6"/>
        <v>2.5468934935448146</v>
      </c>
      <c r="O30" s="105">
        <f t="shared" si="6"/>
        <v>-1.5198619226053864</v>
      </c>
      <c r="P30" s="105">
        <f t="shared" si="6"/>
        <v>-1.0858587222459164</v>
      </c>
      <c r="Q30" s="105">
        <f t="shared" si="6"/>
        <v>1.177225384604867</v>
      </c>
      <c r="R30" s="105">
        <f t="shared" si="6"/>
        <v>-0.26227951116710813</v>
      </c>
      <c r="S30" s="105">
        <f t="shared" si="6"/>
        <v>-1.3713899222184693</v>
      </c>
      <c r="T30" s="105">
        <f t="shared" si="6"/>
        <v>-0.8286792701258463</v>
      </c>
      <c r="U30" s="105">
        <f t="shared" si="6"/>
        <v>0.10732017646976999</v>
      </c>
      <c r="V30" s="105">
        <f t="shared" si="6"/>
        <v>-0.30503725930653047</v>
      </c>
      <c r="W30" s="93"/>
      <c r="Y30" s="47" t="s">
        <v>84</v>
      </c>
    </row>
    <row r="31" spans="1:25" ht="10.9" customHeight="1">
      <c r="A31" s="49" t="s">
        <v>93</v>
      </c>
      <c r="B31" s="50" t="s">
        <v>58</v>
      </c>
      <c r="C31" s="106" t="s">
        <v>172</v>
      </c>
      <c r="D31" s="55">
        <f t="shared" si="0"/>
        <v>-1.9359251903471915</v>
      </c>
      <c r="E31" s="55">
        <f t="shared" si="1"/>
        <v>-0.80654110783476085</v>
      </c>
      <c r="F31" s="55">
        <f t="shared" si="2"/>
        <v>-2.3933481702273838</v>
      </c>
      <c r="G31" s="55">
        <f t="shared" si="3"/>
        <v>2.2584091662675405</v>
      </c>
      <c r="H31" s="55">
        <f t="shared" si="4"/>
        <v>-2.3942771132567913</v>
      </c>
      <c r="I31" s="55">
        <f t="shared" si="5"/>
        <v>2.3504755498865819</v>
      </c>
      <c r="J31" s="55">
        <f t="shared" si="5"/>
        <v>4.1718425671397625</v>
      </c>
      <c r="K31" s="55">
        <f t="shared" si="5"/>
        <v>2.9927105571903923</v>
      </c>
      <c r="L31" s="55">
        <f t="shared" si="5"/>
        <v>-4.8904741451754461</v>
      </c>
      <c r="M31" s="149">
        <v>2.607097557048661</v>
      </c>
      <c r="N31" s="55">
        <f t="shared" si="6"/>
        <v>3.0644111906311053</v>
      </c>
      <c r="O31" s="55">
        <f t="shared" si="6"/>
        <v>-1.1745396346784389</v>
      </c>
      <c r="P31" s="55">
        <f t="shared" si="6"/>
        <v>1.057362080756306</v>
      </c>
      <c r="Q31" s="55">
        <f t="shared" si="6"/>
        <v>1.4463762511712588</v>
      </c>
      <c r="R31" s="55">
        <f t="shared" si="6"/>
        <v>-0.58606205880413142</v>
      </c>
      <c r="S31" s="55">
        <f t="shared" si="6"/>
        <v>-1.6826488816136305</v>
      </c>
      <c r="T31" s="55">
        <f t="shared" si="6"/>
        <v>-0.30974032061499202</v>
      </c>
      <c r="U31" s="55">
        <f t="shared" si="6"/>
        <v>-0.41339256495228938</v>
      </c>
      <c r="V31" s="55">
        <f t="shared" si="6"/>
        <v>-1.050424929178476</v>
      </c>
      <c r="W31" s="96"/>
      <c r="Y31" s="33" t="s">
        <v>93</v>
      </c>
    </row>
    <row r="32" spans="1:25" ht="10.9" customHeight="1">
      <c r="A32" s="49" t="s">
        <v>30</v>
      </c>
      <c r="B32" s="50" t="s">
        <v>60</v>
      </c>
      <c r="C32" s="106" t="s">
        <v>172</v>
      </c>
      <c r="D32" s="55">
        <f t="shared" si="0"/>
        <v>-1.9876779657106027</v>
      </c>
      <c r="E32" s="55">
        <f t="shared" si="1"/>
        <v>-0.83530309165730898</v>
      </c>
      <c r="F32" s="55">
        <f t="shared" si="2"/>
        <v>-1.0531613834495204</v>
      </c>
      <c r="G32" s="55">
        <f t="shared" si="3"/>
        <v>2.5596729146871695</v>
      </c>
      <c r="H32" s="55">
        <f t="shared" si="4"/>
        <v>-1.8510200262025052</v>
      </c>
      <c r="I32" s="55">
        <f t="shared" si="5"/>
        <v>2.8894376537441815</v>
      </c>
      <c r="J32" s="55">
        <f t="shared" si="5"/>
        <v>4.9243600139001558</v>
      </c>
      <c r="K32" s="55">
        <f t="shared" si="5"/>
        <v>3.6051631022773023</v>
      </c>
      <c r="L32" s="55">
        <f t="shared" si="5"/>
        <v>-5.2148821270410934</v>
      </c>
      <c r="M32" s="149">
        <v>3.2124902195321567</v>
      </c>
      <c r="N32" s="55">
        <f t="shared" si="6"/>
        <v>3.6531809032527889</v>
      </c>
      <c r="O32" s="55">
        <f t="shared" si="6"/>
        <v>-1.2025505336029028</v>
      </c>
      <c r="P32" s="55">
        <f t="shared" si="6"/>
        <v>1.1299723463092874</v>
      </c>
      <c r="Q32" s="55">
        <f t="shared" si="6"/>
        <v>1.542241256005326</v>
      </c>
      <c r="R32" s="55">
        <f t="shared" si="6"/>
        <v>-0.90399880682102207</v>
      </c>
      <c r="S32" s="55">
        <f t="shared" si="6"/>
        <v>-1.9260838663823847</v>
      </c>
      <c r="T32" s="55">
        <f t="shared" si="6"/>
        <v>-0.15175865258778742</v>
      </c>
      <c r="U32" s="55">
        <f t="shared" si="6"/>
        <v>-0.23780349831574199</v>
      </c>
      <c r="V32" s="55">
        <f t="shared" si="6"/>
        <v>-1.2517653100526331</v>
      </c>
      <c r="W32" s="96"/>
      <c r="Y32" s="33" t="s">
        <v>30</v>
      </c>
    </row>
    <row r="33" spans="1:25" ht="10.9" customHeight="1">
      <c r="A33" s="49" t="s">
        <v>33</v>
      </c>
      <c r="B33" s="50" t="s">
        <v>62</v>
      </c>
      <c r="C33" s="106" t="s">
        <v>172</v>
      </c>
      <c r="D33" s="55">
        <f t="shared" si="0"/>
        <v>-17.157220020167927</v>
      </c>
      <c r="E33" s="55">
        <f t="shared" si="1"/>
        <v>-15.076318628012217</v>
      </c>
      <c r="F33" s="55">
        <f t="shared" si="2"/>
        <v>-9.683530830908964</v>
      </c>
      <c r="G33" s="55">
        <f t="shared" si="3"/>
        <v>-4.9747413244502496</v>
      </c>
      <c r="H33" s="55">
        <f t="shared" si="4"/>
        <v>-12.163603442716465</v>
      </c>
      <c r="I33" s="55">
        <f t="shared" si="5"/>
        <v>0.35391899396641691</v>
      </c>
      <c r="J33" s="55">
        <f t="shared" si="5"/>
        <v>1.9303099939033075</v>
      </c>
      <c r="K33" s="55">
        <f t="shared" si="5"/>
        <v>-3.2639202009698778</v>
      </c>
      <c r="L33" s="55">
        <f t="shared" si="5"/>
        <v>-1.3222228563818561</v>
      </c>
      <c r="M33" s="149">
        <v>1.5963599907457251</v>
      </c>
      <c r="N33" s="55">
        <f t="shared" si="6"/>
        <v>1.2638530438743061</v>
      </c>
      <c r="O33" s="55">
        <f t="shared" si="6"/>
        <v>-2.391214722086886</v>
      </c>
      <c r="P33" s="55">
        <f t="shared" si="6"/>
        <v>-6.5612640632799639</v>
      </c>
      <c r="Q33" s="55">
        <f t="shared" si="6"/>
        <v>0.43354531164921184</v>
      </c>
      <c r="R33" s="55">
        <f t="shared" si="6"/>
        <v>0.64137317280250272</v>
      </c>
      <c r="S33" s="55">
        <f t="shared" si="6"/>
        <v>-0.51328441038359074</v>
      </c>
      <c r="T33" s="55">
        <f t="shared" si="6"/>
        <v>-2.2425189771252718</v>
      </c>
      <c r="U33" s="55">
        <f t="shared" si="6"/>
        <v>1.5540413435612237</v>
      </c>
      <c r="V33" s="55">
        <f t="shared" si="6"/>
        <v>1.7257880275385133</v>
      </c>
      <c r="W33" s="96"/>
      <c r="Y33" s="33" t="s">
        <v>33</v>
      </c>
    </row>
    <row r="34" spans="1:25" ht="10.9" customHeight="1">
      <c r="A34" s="41" t="s">
        <v>85</v>
      </c>
      <c r="B34" s="42" t="s">
        <v>63</v>
      </c>
      <c r="C34" s="104" t="s">
        <v>172</v>
      </c>
      <c r="D34" s="105">
        <f t="shared" si="0"/>
        <v>-1.0740634818416197</v>
      </c>
      <c r="E34" s="105">
        <f t="shared" si="1"/>
        <v>-1.4842923178471921</v>
      </c>
      <c r="F34" s="105">
        <f t="shared" si="2"/>
        <v>-1.942522591110901</v>
      </c>
      <c r="G34" s="105">
        <f t="shared" si="3"/>
        <v>-0.61213150468202571</v>
      </c>
      <c r="H34" s="105">
        <f t="shared" si="4"/>
        <v>-1.9108742960560221</v>
      </c>
      <c r="I34" s="105">
        <f t="shared" si="5"/>
        <v>3.6456840729136815</v>
      </c>
      <c r="J34" s="105">
        <f t="shared" si="5"/>
        <v>1.3546414150985413</v>
      </c>
      <c r="K34" s="105">
        <f t="shared" si="5"/>
        <v>-1.8284010609732775</v>
      </c>
      <c r="L34" s="105">
        <f t="shared" si="5"/>
        <v>-2.8123630739704879</v>
      </c>
      <c r="M34" s="148">
        <v>1.5763428631398142</v>
      </c>
      <c r="N34" s="105">
        <f t="shared" si="6"/>
        <v>-1.3202576205000014</v>
      </c>
      <c r="O34" s="105">
        <f t="shared" si="6"/>
        <v>-2.2337511378156591</v>
      </c>
      <c r="P34" s="105">
        <f t="shared" si="6"/>
        <v>-1.8995821203458405</v>
      </c>
      <c r="Q34" s="105">
        <f t="shared" si="6"/>
        <v>-0.92936161111623505</v>
      </c>
      <c r="R34" s="105">
        <f t="shared" si="6"/>
        <v>0.29638957914028197</v>
      </c>
      <c r="S34" s="105">
        <f t="shared" si="6"/>
        <v>0.14103044149926802</v>
      </c>
      <c r="T34" s="105">
        <f t="shared" si="6"/>
        <v>1.360516040050868</v>
      </c>
      <c r="U34" s="105">
        <f t="shared" si="6"/>
        <v>0.1449056070296848</v>
      </c>
      <c r="V34" s="105">
        <f t="shared" si="6"/>
        <v>-0.1291455330093072</v>
      </c>
      <c r="W34" s="93"/>
      <c r="Y34" s="47" t="s">
        <v>85</v>
      </c>
    </row>
    <row r="35" spans="1:25" ht="10.9" customHeight="1">
      <c r="A35" s="49" t="s">
        <v>86</v>
      </c>
      <c r="B35" s="50" t="s">
        <v>99</v>
      </c>
      <c r="C35" s="106" t="s">
        <v>172</v>
      </c>
      <c r="D35" s="55">
        <f t="shared" si="0"/>
        <v>-3.8083174505463262</v>
      </c>
      <c r="E35" s="55">
        <f t="shared" si="1"/>
        <v>-3.2748350891011171</v>
      </c>
      <c r="F35" s="55">
        <f t="shared" si="2"/>
        <v>-3.0221388129015736</v>
      </c>
      <c r="G35" s="55">
        <f t="shared" si="3"/>
        <v>0.50380642812395138</v>
      </c>
      <c r="H35" s="55">
        <f t="shared" si="4"/>
        <v>-4.7879509815119974</v>
      </c>
      <c r="I35" s="55">
        <f t="shared" si="5"/>
        <v>1.3498135351541123</v>
      </c>
      <c r="J35" s="55">
        <f t="shared" si="5"/>
        <v>2.0427351005472048</v>
      </c>
      <c r="K35" s="55">
        <f t="shared" si="5"/>
        <v>-2.1612610283638531</v>
      </c>
      <c r="L35" s="55">
        <f t="shared" si="5"/>
        <v>-2.940708195432947</v>
      </c>
      <c r="M35" s="149">
        <v>0.19021359765460488</v>
      </c>
      <c r="N35" s="55">
        <f t="shared" si="6"/>
        <v>0.86844442896207852</v>
      </c>
      <c r="O35" s="55">
        <f t="shared" si="6"/>
        <v>-1.4428888167482938</v>
      </c>
      <c r="P35" s="55">
        <f t="shared" si="6"/>
        <v>-1.5817506482584633</v>
      </c>
      <c r="Q35" s="55">
        <f t="shared" si="6"/>
        <v>-1.927609607428451</v>
      </c>
      <c r="R35" s="55">
        <f t="shared" si="6"/>
        <v>-0.15610705313449103</v>
      </c>
      <c r="S35" s="55">
        <f t="shared" si="6"/>
        <v>0.25270705616277667</v>
      </c>
      <c r="T35" s="55">
        <f t="shared" si="6"/>
        <v>1.5298294990878389</v>
      </c>
      <c r="U35" s="55">
        <f t="shared" si="6"/>
        <v>2.1065604515333973</v>
      </c>
      <c r="V35" s="55">
        <f t="shared" si="6"/>
        <v>-0.2330040023510378</v>
      </c>
      <c r="W35" s="98"/>
      <c r="Y35" s="33" t="s">
        <v>86</v>
      </c>
    </row>
    <row r="36" spans="1:25" ht="10.9" customHeight="1">
      <c r="A36" s="49" t="s">
        <v>87</v>
      </c>
      <c r="B36" s="50" t="s">
        <v>100</v>
      </c>
      <c r="C36" s="106" t="s">
        <v>172</v>
      </c>
      <c r="D36" s="55">
        <f t="shared" si="0"/>
        <v>-4.3109145121052848</v>
      </c>
      <c r="E36" s="55">
        <f t="shared" si="1"/>
        <v>-3.2782280848420413</v>
      </c>
      <c r="F36" s="55">
        <f t="shared" si="2"/>
        <v>-3.0948509114761151</v>
      </c>
      <c r="G36" s="55">
        <f t="shared" si="3"/>
        <v>0.49708622859618856</v>
      </c>
      <c r="H36" s="55">
        <f t="shared" si="4"/>
        <v>-4.7126424685069566</v>
      </c>
      <c r="I36" s="55">
        <f t="shared" si="5"/>
        <v>1.2200464604294865</v>
      </c>
      <c r="J36" s="55">
        <f t="shared" si="5"/>
        <v>2.1338968440731492</v>
      </c>
      <c r="K36" s="55">
        <f t="shared" si="5"/>
        <v>-2.118870410597907</v>
      </c>
      <c r="L36" s="55">
        <f t="shared" si="5"/>
        <v>-2.408135050571218</v>
      </c>
      <c r="M36" s="149">
        <v>0.60281612430613052</v>
      </c>
      <c r="N36" s="55">
        <f t="shared" si="6"/>
        <v>1.0075669426142611</v>
      </c>
      <c r="O36" s="55">
        <f t="shared" si="6"/>
        <v>-1.3691544040766388</v>
      </c>
      <c r="P36" s="55">
        <f t="shared" si="6"/>
        <v>-1.7869032342055959</v>
      </c>
      <c r="Q36" s="55">
        <f t="shared" si="6"/>
        <v>-2.2333652728174798</v>
      </c>
      <c r="R36" s="55">
        <f t="shared" si="6"/>
        <v>0.24714887814552355</v>
      </c>
      <c r="S36" s="55">
        <f t="shared" si="6"/>
        <v>0.30450340440988555</v>
      </c>
      <c r="T36" s="55">
        <f t="shared" si="6"/>
        <v>1.4662711407327436</v>
      </c>
      <c r="U36" s="55">
        <f t="shared" si="6"/>
        <v>2.2059716906627926</v>
      </c>
      <c r="V36" s="55">
        <f t="shared" si="6"/>
        <v>-0.40120957256320366</v>
      </c>
      <c r="W36" s="98"/>
      <c r="Y36" s="33" t="s">
        <v>87</v>
      </c>
    </row>
    <row r="37" spans="1:25" ht="10.9" customHeight="1">
      <c r="A37" s="49" t="s">
        <v>36</v>
      </c>
      <c r="B37" s="50" t="s">
        <v>67</v>
      </c>
      <c r="C37" s="106" t="s">
        <v>172</v>
      </c>
      <c r="D37" s="55">
        <f t="shared" si="0"/>
        <v>3.5421965317919017</v>
      </c>
      <c r="E37" s="55">
        <f t="shared" si="1"/>
        <v>-3.2289759278281309</v>
      </c>
      <c r="F37" s="55">
        <f t="shared" si="2"/>
        <v>-2.0398744692634381</v>
      </c>
      <c r="G37" s="55">
        <f t="shared" si="3"/>
        <v>0.59361160840478533</v>
      </c>
      <c r="H37" s="55">
        <f t="shared" si="4"/>
        <v>-5.7933683027351179</v>
      </c>
      <c r="I37" s="55">
        <f t="shared" si="5"/>
        <v>3.1021625652498273</v>
      </c>
      <c r="J37" s="55">
        <f t="shared" si="5"/>
        <v>0.8341771541539913</v>
      </c>
      <c r="K37" s="55">
        <f t="shared" si="5"/>
        <v>-2.7304896710022888</v>
      </c>
      <c r="L37" s="55">
        <f t="shared" si="5"/>
        <v>-10.137161398161354</v>
      </c>
      <c r="M37" s="149">
        <v>-5.8646534274303832</v>
      </c>
      <c r="N37" s="55">
        <f t="shared" si="6"/>
        <v>-1.3134189574010406</v>
      </c>
      <c r="O37" s="55">
        <f t="shared" si="6"/>
        <v>-2.6264648725045703</v>
      </c>
      <c r="P37" s="55">
        <f t="shared" si="6"/>
        <v>1.7538554581191477</v>
      </c>
      <c r="Q37" s="55">
        <f t="shared" si="6"/>
        <v>2.8707280832095137</v>
      </c>
      <c r="R37" s="55">
        <f t="shared" si="6"/>
        <v>-6.1705569678761378</v>
      </c>
      <c r="S37" s="55">
        <f t="shared" si="6"/>
        <v>-0.57266009852216371</v>
      </c>
      <c r="T37" s="55">
        <f t="shared" si="6"/>
        <v>2.551557564872752</v>
      </c>
      <c r="U37" s="55">
        <f t="shared" si="6"/>
        <v>0.52539404553415636</v>
      </c>
      <c r="V37" s="55">
        <f t="shared" si="6"/>
        <v>2.4870839841403267</v>
      </c>
      <c r="W37" s="98"/>
      <c r="Y37" s="33" t="s">
        <v>36</v>
      </c>
    </row>
    <row r="38" spans="1:25" ht="10.9" customHeight="1">
      <c r="A38" s="49" t="s">
        <v>88</v>
      </c>
      <c r="B38" s="50" t="s">
        <v>68</v>
      </c>
      <c r="C38" s="106" t="s">
        <v>172</v>
      </c>
      <c r="D38" s="55">
        <f t="shared" si="0"/>
        <v>-0.40705895315454654</v>
      </c>
      <c r="E38" s="55">
        <f t="shared" si="1"/>
        <v>-2.2482821354377904</v>
      </c>
      <c r="F38" s="55">
        <f t="shared" si="2"/>
        <v>-0.66459596086619399</v>
      </c>
      <c r="G38" s="55">
        <f t="shared" si="3"/>
        <v>0.76841765461715283</v>
      </c>
      <c r="H38" s="55">
        <f t="shared" si="4"/>
        <v>3.0558853273534794</v>
      </c>
      <c r="I38" s="55">
        <f t="shared" si="5"/>
        <v>10.429948922994399</v>
      </c>
      <c r="J38" s="55">
        <f t="shared" si="5"/>
        <v>7.499806819812548</v>
      </c>
      <c r="K38" s="55">
        <f t="shared" si="5"/>
        <v>-0.78966554737478134</v>
      </c>
      <c r="L38" s="55">
        <f t="shared" si="5"/>
        <v>-4.4631212867700327</v>
      </c>
      <c r="M38" s="149">
        <v>4.8715087430391435</v>
      </c>
      <c r="N38" s="55">
        <f t="shared" si="6"/>
        <v>0.63430734980396153</v>
      </c>
      <c r="O38" s="55">
        <f t="shared" si="6"/>
        <v>-2.9344283331194561</v>
      </c>
      <c r="P38" s="55">
        <f t="shared" si="6"/>
        <v>-3.9300294011887473</v>
      </c>
      <c r="Q38" s="55">
        <f t="shared" si="6"/>
        <v>-2.1092494330566467</v>
      </c>
      <c r="R38" s="55">
        <f t="shared" si="6"/>
        <v>0.89854029374059508</v>
      </c>
      <c r="S38" s="55">
        <f t="shared" si="6"/>
        <v>0.61245416346227444</v>
      </c>
      <c r="T38" s="55">
        <f t="shared" si="6"/>
        <v>0.72781251904000044</v>
      </c>
      <c r="U38" s="55">
        <f t="shared" si="6"/>
        <v>-2.9122102774188079</v>
      </c>
      <c r="V38" s="55">
        <f t="shared" si="6"/>
        <v>-2.0078274118000081</v>
      </c>
      <c r="W38" s="98"/>
      <c r="Y38" s="33" t="s">
        <v>88</v>
      </c>
    </row>
    <row r="39" spans="1:25" ht="10.9" customHeight="1">
      <c r="A39" s="49" t="s">
        <v>42</v>
      </c>
      <c r="B39" s="50" t="s">
        <v>69</v>
      </c>
      <c r="C39" s="106" t="s">
        <v>172</v>
      </c>
      <c r="D39" s="55">
        <f t="shared" si="0"/>
        <v>-2.373139106771248</v>
      </c>
      <c r="E39" s="55">
        <f t="shared" si="1"/>
        <v>-2.2258659561385485</v>
      </c>
      <c r="F39" s="55">
        <f t="shared" si="2"/>
        <v>-2.7502934764380313</v>
      </c>
      <c r="G39" s="55">
        <f t="shared" si="3"/>
        <v>-1.5951026038972316</v>
      </c>
      <c r="H39" s="55">
        <f t="shared" si="4"/>
        <v>-2.4489617103303374</v>
      </c>
      <c r="I39" s="55">
        <f t="shared" si="5"/>
        <v>1.5673418062603872</v>
      </c>
      <c r="J39" s="55">
        <f t="shared" si="5"/>
        <v>-0.13707110010611245</v>
      </c>
      <c r="K39" s="55">
        <f t="shared" si="5"/>
        <v>-1.1644897055567895</v>
      </c>
      <c r="L39" s="55">
        <f t="shared" si="5"/>
        <v>-2.5983334826628379</v>
      </c>
      <c r="M39" s="149">
        <v>1.6833777941311752</v>
      </c>
      <c r="N39" s="55">
        <f t="shared" si="6"/>
        <v>-1.9766600325673949</v>
      </c>
      <c r="O39" s="55">
        <f t="shared" si="6"/>
        <v>-3.5254487564025538</v>
      </c>
      <c r="P39" s="55">
        <f t="shared" si="6"/>
        <v>-0.67441526761372472</v>
      </c>
      <c r="Q39" s="55">
        <f t="shared" si="6"/>
        <v>-3.6550130020225282</v>
      </c>
      <c r="R39" s="55">
        <f t="shared" si="6"/>
        <v>-1.2945469085819923</v>
      </c>
      <c r="S39" s="55">
        <f t="shared" si="6"/>
        <v>-3.2509621227465999</v>
      </c>
      <c r="T39" s="55">
        <f t="shared" si="6"/>
        <v>-2.6117450015701991</v>
      </c>
      <c r="U39" s="55">
        <f t="shared" si="6"/>
        <v>-2.4345676358359754</v>
      </c>
      <c r="V39" s="55">
        <f t="shared" si="6"/>
        <v>-1.8673570562961288</v>
      </c>
      <c r="W39" s="98"/>
      <c r="Y39" s="33" t="s">
        <v>42</v>
      </c>
    </row>
    <row r="40" spans="1:25" ht="10.9" customHeight="1">
      <c r="A40" s="49" t="s">
        <v>43</v>
      </c>
      <c r="B40" s="50" t="s">
        <v>70</v>
      </c>
      <c r="C40" s="106" t="s">
        <v>172</v>
      </c>
      <c r="D40" s="55">
        <f t="shared" si="0"/>
        <v>-5.587656749446765</v>
      </c>
      <c r="E40" s="55">
        <f t="shared" si="1"/>
        <v>-3.5223647372875888</v>
      </c>
      <c r="F40" s="55">
        <f t="shared" si="2"/>
        <v>-2.6589283304089548</v>
      </c>
      <c r="G40" s="55">
        <f t="shared" si="3"/>
        <v>2.1907931225734814</v>
      </c>
      <c r="H40" s="55">
        <f t="shared" si="4"/>
        <v>-2.2048846675712355</v>
      </c>
      <c r="I40" s="55">
        <f t="shared" si="5"/>
        <v>1.3735691987513121</v>
      </c>
      <c r="J40" s="55">
        <f t="shared" si="5"/>
        <v>0.91014849791281449</v>
      </c>
      <c r="K40" s="55">
        <f t="shared" si="5"/>
        <v>-6.6255255662552486</v>
      </c>
      <c r="L40" s="55">
        <f t="shared" si="5"/>
        <v>-4.4229791560752432</v>
      </c>
      <c r="M40" s="149">
        <v>3.6474164133738753</v>
      </c>
      <c r="N40" s="55">
        <f t="shared" si="6"/>
        <v>-0.30791788856305402</v>
      </c>
      <c r="O40" s="55">
        <f t="shared" si="6"/>
        <v>-3.8755699367554115</v>
      </c>
      <c r="P40" s="55">
        <f t="shared" si="6"/>
        <v>-3.2514727258817118</v>
      </c>
      <c r="Q40" s="55">
        <f t="shared" si="6"/>
        <v>-1.2098687331962736</v>
      </c>
      <c r="R40" s="55">
        <f t="shared" si="6"/>
        <v>-3.1777795565516698</v>
      </c>
      <c r="S40" s="55">
        <f t="shared" si="6"/>
        <v>0.32242063492063266</v>
      </c>
      <c r="T40" s="55">
        <f t="shared" si="6"/>
        <v>-2.1672847136382387</v>
      </c>
      <c r="U40" s="55">
        <f t="shared" si="6"/>
        <v>0.66543126684636889</v>
      </c>
      <c r="V40" s="55">
        <f t="shared" si="6"/>
        <v>0.38490502886787681</v>
      </c>
      <c r="W40" s="98"/>
      <c r="Y40" s="33" t="s">
        <v>43</v>
      </c>
    </row>
    <row r="41" spans="1:25" ht="10.9" customHeight="1">
      <c r="A41" s="49" t="s">
        <v>89</v>
      </c>
      <c r="B41" s="50" t="s">
        <v>81</v>
      </c>
      <c r="C41" s="106" t="s">
        <v>172</v>
      </c>
      <c r="D41" s="55">
        <f t="shared" si="0"/>
        <v>0.6854419339780975</v>
      </c>
      <c r="E41" s="55">
        <f t="shared" si="1"/>
        <v>-2.0935680124930798</v>
      </c>
      <c r="F41" s="120">
        <f t="shared" si="2"/>
        <v>-5.8152092644547793E-3</v>
      </c>
      <c r="G41" s="55">
        <f t="shared" si="3"/>
        <v>1.0534448810720676</v>
      </c>
      <c r="H41" s="55">
        <f t="shared" si="4"/>
        <v>4.7264356476343039</v>
      </c>
      <c r="I41" s="55">
        <f t="shared" si="5"/>
        <v>13.003987941970749</v>
      </c>
      <c r="J41" s="55">
        <f t="shared" si="5"/>
        <v>9.3685958221314252</v>
      </c>
      <c r="K41" s="55">
        <f t="shared" si="5"/>
        <v>-0.18928446660527243</v>
      </c>
      <c r="L41" s="55">
        <f t="shared" si="5"/>
        <v>-4.7315399937634055</v>
      </c>
      <c r="M41" s="149">
        <v>5.4421450615222113</v>
      </c>
      <c r="N41" s="55">
        <f t="shared" si="6"/>
        <v>1.081413249371252</v>
      </c>
      <c r="O41" s="55">
        <f t="shared" si="6"/>
        <v>-2.7739477048810528</v>
      </c>
      <c r="P41" s="55">
        <f t="shared" si="6"/>
        <v>-4.4259653194095137</v>
      </c>
      <c r="Q41" s="55">
        <f t="shared" si="6"/>
        <v>-1.9694598823719929</v>
      </c>
      <c r="R41" s="55">
        <f t="shared" si="6"/>
        <v>1.5508036107441825</v>
      </c>
      <c r="S41" s="55">
        <f t="shared" si="6"/>
        <v>1.1531321562622736</v>
      </c>
      <c r="T41" s="55">
        <f t="shared" si="6"/>
        <v>1.3904889484259968</v>
      </c>
      <c r="U41" s="55">
        <f t="shared" si="6"/>
        <v>-3.2515061832787211</v>
      </c>
      <c r="V41" s="55">
        <f t="shared" si="6"/>
        <v>-2.2204924413126435</v>
      </c>
      <c r="W41" s="98"/>
      <c r="Y41" s="33" t="s">
        <v>89</v>
      </c>
    </row>
    <row r="42" spans="1:25" ht="10.9" customHeight="1">
      <c r="A42" s="49" t="s">
        <v>90</v>
      </c>
      <c r="B42" s="52" t="s">
        <v>73</v>
      </c>
      <c r="C42" s="106" t="s">
        <v>172</v>
      </c>
      <c r="D42" s="55">
        <f t="shared" si="0"/>
        <v>0.55977144002807222</v>
      </c>
      <c r="E42" s="55">
        <f t="shared" si="1"/>
        <v>-7.6161310453031206E-2</v>
      </c>
      <c r="F42" s="55">
        <f t="shared" si="2"/>
        <v>-1.6708401089418174</v>
      </c>
      <c r="G42" s="55">
        <f t="shared" si="3"/>
        <v>-1.7450909172076052</v>
      </c>
      <c r="H42" s="55">
        <f t="shared" si="4"/>
        <v>-1.7232157055498476</v>
      </c>
      <c r="I42" s="55">
        <f t="shared" si="5"/>
        <v>2.7142037586132233</v>
      </c>
      <c r="J42" s="55">
        <f t="shared" si="5"/>
        <v>-1.3394492034297372</v>
      </c>
      <c r="K42" s="55">
        <f t="shared" si="5"/>
        <v>-2.039665226154824</v>
      </c>
      <c r="L42" s="55">
        <f t="shared" si="5"/>
        <v>-2.0569432684165889</v>
      </c>
      <c r="M42" s="149">
        <v>1.1199892799173625</v>
      </c>
      <c r="N42" s="55">
        <f t="shared" si="6"/>
        <v>-3.471941692582277</v>
      </c>
      <c r="O42" s="55">
        <f t="shared" si="6"/>
        <v>-2.4385491374404609</v>
      </c>
      <c r="P42" s="55">
        <f t="shared" si="6"/>
        <v>-1.2339766867601156</v>
      </c>
      <c r="Q42" s="55">
        <f t="shared" si="6"/>
        <v>0.20750463610856684</v>
      </c>
      <c r="R42" s="55">
        <f t="shared" si="6"/>
        <v>0.33664011154068874</v>
      </c>
      <c r="S42" s="55">
        <f t="shared" si="6"/>
        <v>-0.12250252547184459</v>
      </c>
      <c r="T42" s="55">
        <f t="shared" si="6"/>
        <v>1.5150821727848154</v>
      </c>
      <c r="U42" s="55">
        <f t="shared" si="6"/>
        <v>0.16026977618585647</v>
      </c>
      <c r="V42" s="55">
        <f t="shared" si="6"/>
        <v>0.6841638572437887</v>
      </c>
      <c r="W42" s="98"/>
      <c r="Y42" s="33" t="s">
        <v>90</v>
      </c>
    </row>
    <row r="43" spans="1:25" ht="10.9" customHeight="1">
      <c r="A43" s="49" t="s">
        <v>91</v>
      </c>
      <c r="B43" s="52" t="s">
        <v>74</v>
      </c>
      <c r="C43" s="106" t="s">
        <v>172</v>
      </c>
      <c r="D43" s="55">
        <f t="shared" si="0"/>
        <v>0.23060439638410912</v>
      </c>
      <c r="E43" s="120">
        <f t="shared" si="1"/>
        <v>-3.0676511467120804E-2</v>
      </c>
      <c r="F43" s="55">
        <f t="shared" si="2"/>
        <v>-1.1575675031335066</v>
      </c>
      <c r="G43" s="55">
        <f t="shared" si="3"/>
        <v>-2.3197999727756553</v>
      </c>
      <c r="H43" s="55">
        <f t="shared" si="4"/>
        <v>-1.7121035427805822</v>
      </c>
      <c r="I43" s="55">
        <f t="shared" si="5"/>
        <v>2.7388775850318012</v>
      </c>
      <c r="J43" s="55">
        <f t="shared" si="5"/>
        <v>-1.2454090069412729</v>
      </c>
      <c r="K43" s="55">
        <f t="shared" si="5"/>
        <v>-1.5803164065085582</v>
      </c>
      <c r="L43" s="55">
        <f t="shared" si="5"/>
        <v>-1.8983826009410905</v>
      </c>
      <c r="M43" s="149">
        <v>1.5811551294226263</v>
      </c>
      <c r="N43" s="55">
        <f t="shared" si="6"/>
        <v>-3.1055885095224767</v>
      </c>
      <c r="O43" s="55">
        <f t="shared" si="6"/>
        <v>-2.1254859672522031</v>
      </c>
      <c r="P43" s="55">
        <f t="shared" si="6"/>
        <v>-0.39958881362184684</v>
      </c>
      <c r="Q43" s="55">
        <f t="shared" si="6"/>
        <v>0.58061681936305831</v>
      </c>
      <c r="R43" s="55">
        <f t="shared" si="6"/>
        <v>0.51780207752297258</v>
      </c>
      <c r="S43" s="55">
        <f t="shared" si="6"/>
        <v>-0.27746076286004495</v>
      </c>
      <c r="T43" s="55">
        <f t="shared" si="6"/>
        <v>1.7197933728108978</v>
      </c>
      <c r="U43" s="55">
        <f t="shared" si="6"/>
        <v>0.81981172973306116</v>
      </c>
      <c r="V43" s="55">
        <f t="shared" si="6"/>
        <v>0.58535211988586866</v>
      </c>
      <c r="W43" s="98"/>
      <c r="Y43" s="33" t="s">
        <v>91</v>
      </c>
    </row>
    <row r="44" spans="1:25" ht="10.9" customHeight="1">
      <c r="A44" s="53" t="s">
        <v>92</v>
      </c>
      <c r="B44" s="52" t="s">
        <v>78</v>
      </c>
      <c r="C44" s="106" t="s">
        <v>172</v>
      </c>
      <c r="D44" s="55">
        <f t="shared" si="0"/>
        <v>2.3916391349558523</v>
      </c>
      <c r="E44" s="55">
        <f t="shared" si="1"/>
        <v>-0.32394909371386404</v>
      </c>
      <c r="F44" s="55">
        <f t="shared" si="2"/>
        <v>-4.4752250509427682</v>
      </c>
      <c r="G44" s="55">
        <f t="shared" si="3"/>
        <v>1.5040233299130676</v>
      </c>
      <c r="H44" s="55">
        <f t="shared" si="4"/>
        <v>-1.7836716235269137</v>
      </c>
      <c r="I44" s="55">
        <f t="shared" si="5"/>
        <v>2.5798675532563209</v>
      </c>
      <c r="J44" s="55">
        <f t="shared" si="5"/>
        <v>-1.8522430227338731</v>
      </c>
      <c r="K44" s="55">
        <f t="shared" si="5"/>
        <v>-4.5599451192445741</v>
      </c>
      <c r="L44" s="55">
        <f t="shared" si="5"/>
        <v>-2.9540681859822655</v>
      </c>
      <c r="M44" s="149">
        <v>-1.5176380033983463</v>
      </c>
      <c r="N44" s="55">
        <f t="shared" si="6"/>
        <v>-5.6332212587742561</v>
      </c>
      <c r="O44" s="55">
        <f t="shared" si="6"/>
        <v>-4.3349168646080614</v>
      </c>
      <c r="P44" s="55">
        <f t="shared" si="6"/>
        <v>-6.4049789277663649</v>
      </c>
      <c r="Q44" s="55">
        <f t="shared" si="6"/>
        <v>-2.2531720683456342</v>
      </c>
      <c r="R44" s="55">
        <f t="shared" si="6"/>
        <v>-0.89276148984038173</v>
      </c>
      <c r="S44" s="55">
        <f t="shared" si="6"/>
        <v>0.94404208554030333</v>
      </c>
      <c r="T44" s="55">
        <f t="shared" si="6"/>
        <v>0.12314831340351873</v>
      </c>
      <c r="U44" s="55">
        <f t="shared" si="6"/>
        <v>-4.395800281644938</v>
      </c>
      <c r="V44" s="55">
        <f t="shared" si="6"/>
        <v>1.4039863516864557</v>
      </c>
      <c r="W44" s="98"/>
      <c r="Y44" s="54" t="s">
        <v>92</v>
      </c>
    </row>
    <row r="45" spans="1:25" ht="7.15" customHeight="1">
      <c r="A45" s="49"/>
      <c r="B45" s="50"/>
      <c r="C45" s="104"/>
      <c r="D45" s="55"/>
      <c r="E45" s="55"/>
      <c r="F45" s="55"/>
      <c r="G45" s="55"/>
      <c r="H45" s="55"/>
      <c r="I45" s="55"/>
      <c r="J45" s="55"/>
      <c r="K45" s="55"/>
      <c r="L45" s="55"/>
      <c r="M45" s="148"/>
      <c r="N45" s="55"/>
      <c r="O45" s="55"/>
      <c r="P45" s="55"/>
      <c r="Q45" s="55"/>
      <c r="R45" s="55"/>
      <c r="S45" s="55"/>
      <c r="T45" s="55"/>
      <c r="U45" s="55"/>
      <c r="V45" s="55"/>
      <c r="W45" s="100"/>
      <c r="Y45" s="33"/>
    </row>
    <row r="46" spans="1:25" ht="10.9" customHeight="1">
      <c r="A46" s="49"/>
      <c r="B46" s="42" t="s">
        <v>9</v>
      </c>
      <c r="C46" s="104" t="s">
        <v>172</v>
      </c>
      <c r="D46" s="105">
        <f t="shared" ref="D46" si="7">D25/C25*100-100</f>
        <v>-3.5800061993180634</v>
      </c>
      <c r="E46" s="105">
        <f t="shared" ref="E46" si="8">E25/D25*100-100</f>
        <v>-3.0098329783284612</v>
      </c>
      <c r="F46" s="105">
        <f t="shared" ref="F46" si="9">F25/E25*100-100</f>
        <v>-2.8070678148408774</v>
      </c>
      <c r="G46" s="105">
        <f t="shared" ref="G46" si="10">G25/F25*100-100</f>
        <v>-0.45528483904419659</v>
      </c>
      <c r="H46" s="105">
        <f t="shared" ref="H46" si="11">H25/G25*100-100</f>
        <v>-3.1088884533946697</v>
      </c>
      <c r="I46" s="105">
        <f t="shared" ref="I46:L46" si="12">I25/H25*100-100</f>
        <v>2.9428895566694138</v>
      </c>
      <c r="J46" s="105">
        <f t="shared" si="12"/>
        <v>1.8947600120841486</v>
      </c>
      <c r="K46" s="105">
        <f t="shared" si="12"/>
        <v>-1.0570565520180821</v>
      </c>
      <c r="L46" s="105">
        <f t="shared" si="12"/>
        <v>-3.0930267146014927</v>
      </c>
      <c r="M46" s="148">
        <v>1.7512769412682587</v>
      </c>
      <c r="N46" s="105">
        <f t="shared" ref="N46:V46" si="13">N25/M25*100-100</f>
        <v>-0.23033667792095969</v>
      </c>
      <c r="O46" s="105">
        <f t="shared" si="13"/>
        <v>-2.0561442287355334</v>
      </c>
      <c r="P46" s="105">
        <f t="shared" si="13"/>
        <v>-1.6267383037789784</v>
      </c>
      <c r="Q46" s="105">
        <f t="shared" si="13"/>
        <v>-0.31288816335111846</v>
      </c>
      <c r="R46" s="105">
        <f t="shared" si="13"/>
        <v>9.343221899582943E-2</v>
      </c>
      <c r="S46" s="105">
        <f t="shared" si="13"/>
        <v>-0.37942226801249035</v>
      </c>
      <c r="T46" s="105">
        <f t="shared" si="13"/>
        <v>0.65395968311338493</v>
      </c>
      <c r="U46" s="105">
        <f t="shared" si="13"/>
        <v>8.3898450428065985E-2</v>
      </c>
      <c r="V46" s="105">
        <f t="shared" si="13"/>
        <v>-0.22084001025081079</v>
      </c>
      <c r="W46" s="102"/>
      <c r="Y46" s="47" t="s">
        <v>9</v>
      </c>
    </row>
    <row r="47" spans="1:25" ht="7.15" customHeight="1">
      <c r="B47" s="50"/>
      <c r="X47" s="51"/>
    </row>
    <row r="48" spans="1:25" ht="11.25">
      <c r="A48" s="49"/>
      <c r="B48" s="50"/>
      <c r="C48" s="151" t="s">
        <v>104</v>
      </c>
      <c r="D48" s="152"/>
      <c r="E48" s="152"/>
      <c r="F48" s="152"/>
      <c r="G48" s="152"/>
      <c r="H48" s="152"/>
      <c r="I48" s="152"/>
      <c r="J48" s="152"/>
      <c r="K48" s="152"/>
      <c r="L48" s="152"/>
      <c r="M48" s="152"/>
      <c r="N48" s="152"/>
      <c r="O48" s="152"/>
      <c r="P48" s="152"/>
      <c r="Q48" s="152"/>
      <c r="R48" s="152"/>
      <c r="S48" s="152"/>
      <c r="T48" s="152"/>
      <c r="U48" s="152"/>
      <c r="V48" s="152"/>
      <c r="W48" s="159"/>
    </row>
    <row r="49" spans="1:25" ht="7.15" customHeight="1">
      <c r="A49" s="49"/>
      <c r="B49" s="50"/>
      <c r="C49" s="33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3"/>
      <c r="W49" s="49"/>
    </row>
    <row r="50" spans="1:25" ht="10.9" customHeight="1">
      <c r="A50" s="41" t="s">
        <v>28</v>
      </c>
      <c r="B50" s="42" t="s">
        <v>56</v>
      </c>
      <c r="C50" s="107">
        <v>1690</v>
      </c>
      <c r="D50" s="107">
        <v>1684</v>
      </c>
      <c r="E50" s="107">
        <v>1676</v>
      </c>
      <c r="F50" s="107">
        <v>1653</v>
      </c>
      <c r="G50" s="107">
        <v>1658</v>
      </c>
      <c r="H50" s="108">
        <v>1641</v>
      </c>
      <c r="I50" s="108">
        <v>1660</v>
      </c>
      <c r="J50" s="108">
        <v>1669</v>
      </c>
      <c r="K50" s="108">
        <v>1618</v>
      </c>
      <c r="L50" s="108">
        <v>1584</v>
      </c>
      <c r="M50" s="107">
        <v>1614</v>
      </c>
      <c r="N50" s="107">
        <v>1625</v>
      </c>
      <c r="O50" s="107">
        <v>1572</v>
      </c>
      <c r="P50" s="107">
        <v>1573</v>
      </c>
      <c r="Q50" s="107">
        <v>1553</v>
      </c>
      <c r="R50" s="108">
        <v>1546</v>
      </c>
      <c r="S50" s="108">
        <v>1532</v>
      </c>
      <c r="T50" s="108">
        <v>1526</v>
      </c>
      <c r="U50" s="108">
        <v>1520</v>
      </c>
      <c r="V50" s="108">
        <v>1512</v>
      </c>
      <c r="W50" s="93"/>
      <c r="Y50" s="47" t="s">
        <v>28</v>
      </c>
    </row>
    <row r="51" spans="1:25" ht="10.9" customHeight="1">
      <c r="A51" s="41" t="s">
        <v>84</v>
      </c>
      <c r="B51" s="42" t="s">
        <v>57</v>
      </c>
      <c r="C51" s="107">
        <v>1611</v>
      </c>
      <c r="D51" s="107">
        <v>1596</v>
      </c>
      <c r="E51" s="107">
        <v>1590</v>
      </c>
      <c r="F51" s="107">
        <v>1580</v>
      </c>
      <c r="G51" s="107">
        <v>1608</v>
      </c>
      <c r="H51" s="107">
        <v>1585</v>
      </c>
      <c r="I51" s="107">
        <v>1618</v>
      </c>
      <c r="J51" s="107">
        <v>1625</v>
      </c>
      <c r="K51" s="107">
        <v>1604</v>
      </c>
      <c r="L51" s="108">
        <v>1527</v>
      </c>
      <c r="M51" s="107">
        <v>1561</v>
      </c>
      <c r="N51" s="107">
        <v>1575</v>
      </c>
      <c r="O51" s="107">
        <v>1541</v>
      </c>
      <c r="P51" s="107">
        <v>1522</v>
      </c>
      <c r="Q51" s="107">
        <v>1533</v>
      </c>
      <c r="R51" s="107">
        <v>1543</v>
      </c>
      <c r="S51" s="107">
        <v>1530</v>
      </c>
      <c r="T51" s="107">
        <v>1521</v>
      </c>
      <c r="U51" s="107">
        <v>1513</v>
      </c>
      <c r="V51" s="108">
        <v>1508</v>
      </c>
      <c r="W51" s="93"/>
      <c r="Y51" s="47" t="s">
        <v>84</v>
      </c>
    </row>
    <row r="52" spans="1:25" ht="10.9" customHeight="1">
      <c r="A52" s="49" t="s">
        <v>93</v>
      </c>
      <c r="B52" s="50" t="s">
        <v>58</v>
      </c>
      <c r="C52" s="109">
        <v>1616</v>
      </c>
      <c r="D52" s="109">
        <v>1598</v>
      </c>
      <c r="E52" s="109">
        <v>1594</v>
      </c>
      <c r="F52" s="109">
        <v>1585</v>
      </c>
      <c r="G52" s="109">
        <v>1618</v>
      </c>
      <c r="H52" s="109">
        <v>1596</v>
      </c>
      <c r="I52" s="109">
        <v>1618</v>
      </c>
      <c r="J52" s="109">
        <v>1621</v>
      </c>
      <c r="K52" s="109">
        <v>1598</v>
      </c>
      <c r="L52" s="109">
        <v>1502</v>
      </c>
      <c r="M52" s="109">
        <v>1546</v>
      </c>
      <c r="N52" s="109">
        <v>1564</v>
      </c>
      <c r="O52" s="109">
        <v>1529</v>
      </c>
      <c r="P52" s="109">
        <v>1531</v>
      </c>
      <c r="Q52" s="109">
        <v>1541</v>
      </c>
      <c r="R52" s="109">
        <v>1542</v>
      </c>
      <c r="S52" s="109">
        <v>1526</v>
      </c>
      <c r="T52" s="109">
        <v>1522</v>
      </c>
      <c r="U52" s="109">
        <v>1512</v>
      </c>
      <c r="V52" s="109">
        <v>1501</v>
      </c>
      <c r="W52" s="96"/>
      <c r="Y52" s="33" t="s">
        <v>93</v>
      </c>
    </row>
    <row r="53" spans="1:25" ht="10.9" customHeight="1">
      <c r="A53" s="49" t="s">
        <v>30</v>
      </c>
      <c r="B53" s="50" t="s">
        <v>60</v>
      </c>
      <c r="C53" s="109">
        <v>1623</v>
      </c>
      <c r="D53" s="109">
        <v>1600</v>
      </c>
      <c r="E53" s="109">
        <v>1593</v>
      </c>
      <c r="F53" s="109">
        <v>1585</v>
      </c>
      <c r="G53" s="109">
        <v>1618</v>
      </c>
      <c r="H53" s="109">
        <v>1593</v>
      </c>
      <c r="I53" s="109">
        <v>1616</v>
      </c>
      <c r="J53" s="109">
        <v>1619</v>
      </c>
      <c r="K53" s="109">
        <v>1593</v>
      </c>
      <c r="L53" s="109">
        <v>1491</v>
      </c>
      <c r="M53" s="109">
        <v>1538</v>
      </c>
      <c r="N53" s="109">
        <v>1559</v>
      </c>
      <c r="O53" s="109">
        <v>1524</v>
      </c>
      <c r="P53" s="109">
        <v>1529</v>
      </c>
      <c r="Q53" s="109">
        <v>1539</v>
      </c>
      <c r="R53" s="109">
        <v>1539</v>
      </c>
      <c r="S53" s="109">
        <v>1523</v>
      </c>
      <c r="T53" s="109">
        <v>1520</v>
      </c>
      <c r="U53" s="109">
        <v>1508</v>
      </c>
      <c r="V53" s="109">
        <v>1495</v>
      </c>
      <c r="W53" s="96"/>
      <c r="Y53" s="33" t="s">
        <v>30</v>
      </c>
    </row>
    <row r="54" spans="1:25" ht="10.9" customHeight="1">
      <c r="A54" s="49" t="s">
        <v>33</v>
      </c>
      <c r="B54" s="50" t="s">
        <v>62</v>
      </c>
      <c r="C54" s="109">
        <v>1605</v>
      </c>
      <c r="D54" s="109">
        <v>1593</v>
      </c>
      <c r="E54" s="109">
        <v>1583</v>
      </c>
      <c r="F54" s="109">
        <v>1569</v>
      </c>
      <c r="G54" s="109">
        <v>1587</v>
      </c>
      <c r="H54" s="109">
        <v>1563</v>
      </c>
      <c r="I54" s="109">
        <v>1617</v>
      </c>
      <c r="J54" s="109">
        <v>1634</v>
      </c>
      <c r="K54" s="109">
        <v>1619</v>
      </c>
      <c r="L54" s="109">
        <v>1591</v>
      </c>
      <c r="M54" s="109">
        <v>1597</v>
      </c>
      <c r="N54" s="109">
        <v>1603</v>
      </c>
      <c r="O54" s="109">
        <v>1571</v>
      </c>
      <c r="P54" s="109">
        <v>1497</v>
      </c>
      <c r="Q54" s="109">
        <v>1512</v>
      </c>
      <c r="R54" s="109">
        <v>1547</v>
      </c>
      <c r="S54" s="109">
        <v>1539</v>
      </c>
      <c r="T54" s="109">
        <v>1519</v>
      </c>
      <c r="U54" s="109">
        <v>1516</v>
      </c>
      <c r="V54" s="109">
        <v>1529</v>
      </c>
      <c r="W54" s="96"/>
      <c r="Y54" s="33" t="s">
        <v>33</v>
      </c>
    </row>
    <row r="55" spans="1:25" ht="10.9" customHeight="1">
      <c r="A55" s="41" t="s">
        <v>85</v>
      </c>
      <c r="B55" s="42" t="s">
        <v>63</v>
      </c>
      <c r="C55" s="107">
        <v>1478</v>
      </c>
      <c r="D55" s="107">
        <v>1475</v>
      </c>
      <c r="E55" s="107">
        <v>1462</v>
      </c>
      <c r="F55" s="107">
        <v>1443</v>
      </c>
      <c r="G55" s="107">
        <v>1440</v>
      </c>
      <c r="H55" s="107">
        <v>1425</v>
      </c>
      <c r="I55" s="107">
        <v>1453</v>
      </c>
      <c r="J55" s="107">
        <v>1455</v>
      </c>
      <c r="K55" s="107">
        <v>1419</v>
      </c>
      <c r="L55" s="108">
        <v>1384</v>
      </c>
      <c r="M55" s="107">
        <v>1402</v>
      </c>
      <c r="N55" s="107">
        <v>1400</v>
      </c>
      <c r="O55" s="107">
        <v>1380</v>
      </c>
      <c r="P55" s="107">
        <v>1361</v>
      </c>
      <c r="Q55" s="107">
        <v>1362</v>
      </c>
      <c r="R55" s="107">
        <v>1367</v>
      </c>
      <c r="S55" s="107">
        <v>1358</v>
      </c>
      <c r="T55" s="107">
        <v>1363</v>
      </c>
      <c r="U55" s="107">
        <v>1365</v>
      </c>
      <c r="V55" s="108">
        <v>1361</v>
      </c>
      <c r="W55" s="93"/>
      <c r="Y55" s="47" t="s">
        <v>85</v>
      </c>
    </row>
    <row r="56" spans="1:25" ht="10.9" customHeight="1">
      <c r="A56" s="49" t="s">
        <v>86</v>
      </c>
      <c r="B56" s="50" t="s">
        <v>99</v>
      </c>
      <c r="C56" s="109">
        <v>1484</v>
      </c>
      <c r="D56" s="109">
        <v>1480</v>
      </c>
      <c r="E56" s="109">
        <v>1459</v>
      </c>
      <c r="F56" s="109">
        <v>1431</v>
      </c>
      <c r="G56" s="109">
        <v>1441</v>
      </c>
      <c r="H56" s="109">
        <v>1426</v>
      </c>
      <c r="I56" s="109">
        <v>1445</v>
      </c>
      <c r="J56" s="109">
        <v>1446</v>
      </c>
      <c r="K56" s="109">
        <v>1409</v>
      </c>
      <c r="L56" s="109">
        <v>1374</v>
      </c>
      <c r="M56" s="109">
        <v>1379</v>
      </c>
      <c r="N56" s="109">
        <v>1386</v>
      </c>
      <c r="O56" s="109">
        <v>1360</v>
      </c>
      <c r="P56" s="109">
        <v>1328</v>
      </c>
      <c r="Q56" s="109">
        <v>1310</v>
      </c>
      <c r="R56" s="109">
        <v>1326</v>
      </c>
      <c r="S56" s="109">
        <v>1322</v>
      </c>
      <c r="T56" s="109">
        <v>1332</v>
      </c>
      <c r="U56" s="109">
        <v>1345</v>
      </c>
      <c r="V56" s="109">
        <v>1332</v>
      </c>
      <c r="W56" s="98"/>
      <c r="Y56" s="33" t="s">
        <v>86</v>
      </c>
    </row>
    <row r="57" spans="1:25" ht="10.9" customHeight="1">
      <c r="A57" s="49" t="s">
        <v>87</v>
      </c>
      <c r="B57" s="50" t="s">
        <v>100</v>
      </c>
      <c r="C57" s="109">
        <v>1481</v>
      </c>
      <c r="D57" s="109">
        <v>1475</v>
      </c>
      <c r="E57" s="109">
        <v>1454</v>
      </c>
      <c r="F57" s="109">
        <v>1426</v>
      </c>
      <c r="G57" s="109">
        <v>1436</v>
      </c>
      <c r="H57" s="109">
        <v>1421</v>
      </c>
      <c r="I57" s="109">
        <v>1438</v>
      </c>
      <c r="J57" s="109">
        <v>1439</v>
      </c>
      <c r="K57" s="109">
        <v>1403</v>
      </c>
      <c r="L57" s="109">
        <v>1367</v>
      </c>
      <c r="M57" s="109">
        <v>1373</v>
      </c>
      <c r="N57" s="109">
        <v>1380</v>
      </c>
      <c r="O57" s="109">
        <v>1354</v>
      </c>
      <c r="P57" s="109">
        <v>1322</v>
      </c>
      <c r="Q57" s="109">
        <v>1303</v>
      </c>
      <c r="R57" s="109">
        <v>1319</v>
      </c>
      <c r="S57" s="109">
        <v>1315</v>
      </c>
      <c r="T57" s="109">
        <v>1324</v>
      </c>
      <c r="U57" s="109">
        <v>1337</v>
      </c>
      <c r="V57" s="109">
        <v>1324</v>
      </c>
      <c r="W57" s="98"/>
      <c r="Y57" s="33" t="s">
        <v>87</v>
      </c>
    </row>
    <row r="58" spans="1:25" ht="10.9" customHeight="1">
      <c r="A58" s="49" t="s">
        <v>36</v>
      </c>
      <c r="B58" s="50" t="s">
        <v>67</v>
      </c>
      <c r="C58" s="109">
        <v>1541</v>
      </c>
      <c r="D58" s="109">
        <v>1556</v>
      </c>
      <c r="E58" s="109">
        <v>1536</v>
      </c>
      <c r="F58" s="109">
        <v>1502</v>
      </c>
      <c r="G58" s="109">
        <v>1516</v>
      </c>
      <c r="H58" s="109">
        <v>1504</v>
      </c>
      <c r="I58" s="109">
        <v>1537</v>
      </c>
      <c r="J58" s="109">
        <v>1542</v>
      </c>
      <c r="K58" s="109">
        <v>1500</v>
      </c>
      <c r="L58" s="109">
        <v>1481</v>
      </c>
      <c r="M58" s="109">
        <v>1481</v>
      </c>
      <c r="N58" s="109">
        <v>1482</v>
      </c>
      <c r="O58" s="109">
        <v>1461</v>
      </c>
      <c r="P58" s="109">
        <v>1436</v>
      </c>
      <c r="Q58" s="109">
        <v>1431</v>
      </c>
      <c r="R58" s="109">
        <v>1460</v>
      </c>
      <c r="S58" s="109">
        <v>1454</v>
      </c>
      <c r="T58" s="109">
        <v>1478</v>
      </c>
      <c r="U58" s="109">
        <v>1471</v>
      </c>
      <c r="V58" s="109">
        <v>1465</v>
      </c>
      <c r="W58" s="98"/>
      <c r="Y58" s="33" t="s">
        <v>36</v>
      </c>
    </row>
    <row r="59" spans="1:25" ht="10.9" customHeight="1">
      <c r="A59" s="49" t="s">
        <v>88</v>
      </c>
      <c r="B59" s="50" t="s">
        <v>68</v>
      </c>
      <c r="C59" s="109">
        <v>1487</v>
      </c>
      <c r="D59" s="109">
        <v>1468</v>
      </c>
      <c r="E59" s="109">
        <v>1441</v>
      </c>
      <c r="F59" s="109">
        <v>1412</v>
      </c>
      <c r="G59" s="109">
        <v>1384</v>
      </c>
      <c r="H59" s="109">
        <v>1393</v>
      </c>
      <c r="I59" s="109">
        <v>1435</v>
      </c>
      <c r="J59" s="109">
        <v>1445</v>
      </c>
      <c r="K59" s="109">
        <v>1396</v>
      </c>
      <c r="L59" s="109">
        <v>1350</v>
      </c>
      <c r="M59" s="109">
        <v>1370</v>
      </c>
      <c r="N59" s="109">
        <v>1369</v>
      </c>
      <c r="O59" s="109">
        <v>1347</v>
      </c>
      <c r="P59" s="109">
        <v>1325</v>
      </c>
      <c r="Q59" s="109">
        <v>1325</v>
      </c>
      <c r="R59" s="109">
        <v>1322</v>
      </c>
      <c r="S59" s="109">
        <v>1319</v>
      </c>
      <c r="T59" s="109">
        <v>1324</v>
      </c>
      <c r="U59" s="109">
        <v>1323</v>
      </c>
      <c r="V59" s="109">
        <v>1322</v>
      </c>
      <c r="W59" s="98"/>
      <c r="Y59" s="33" t="s">
        <v>88</v>
      </c>
    </row>
    <row r="60" spans="1:25" ht="10.9" customHeight="1">
      <c r="A60" s="49" t="s">
        <v>42</v>
      </c>
      <c r="B60" s="50" t="s">
        <v>69</v>
      </c>
      <c r="C60" s="109">
        <v>1587</v>
      </c>
      <c r="D60" s="109">
        <v>1570</v>
      </c>
      <c r="E60" s="109">
        <v>1562</v>
      </c>
      <c r="F60" s="109">
        <v>1546</v>
      </c>
      <c r="G60" s="109">
        <v>1538</v>
      </c>
      <c r="H60" s="109">
        <v>1523</v>
      </c>
      <c r="I60" s="109">
        <v>1559</v>
      </c>
      <c r="J60" s="109">
        <v>1557</v>
      </c>
      <c r="K60" s="109">
        <v>1529</v>
      </c>
      <c r="L60" s="109">
        <v>1498</v>
      </c>
      <c r="M60" s="109">
        <v>1518</v>
      </c>
      <c r="N60" s="109">
        <v>1511</v>
      </c>
      <c r="O60" s="109">
        <v>1485</v>
      </c>
      <c r="P60" s="109">
        <v>1487</v>
      </c>
      <c r="Q60" s="109">
        <v>1516</v>
      </c>
      <c r="R60" s="109">
        <v>1520</v>
      </c>
      <c r="S60" s="109">
        <v>1500</v>
      </c>
      <c r="T60" s="109">
        <v>1491</v>
      </c>
      <c r="U60" s="109">
        <v>1486</v>
      </c>
      <c r="V60" s="109">
        <v>1479</v>
      </c>
      <c r="W60" s="98"/>
      <c r="Y60" s="33" t="s">
        <v>42</v>
      </c>
    </row>
    <row r="61" spans="1:25" ht="10.9" customHeight="1">
      <c r="A61" s="49" t="s">
        <v>43</v>
      </c>
      <c r="B61" s="50" t="s">
        <v>70</v>
      </c>
      <c r="C61" s="109">
        <v>1498</v>
      </c>
      <c r="D61" s="109">
        <v>1502</v>
      </c>
      <c r="E61" s="109">
        <v>1493</v>
      </c>
      <c r="F61" s="109">
        <v>1437</v>
      </c>
      <c r="G61" s="109">
        <v>1450</v>
      </c>
      <c r="H61" s="109">
        <v>1441</v>
      </c>
      <c r="I61" s="109">
        <v>1449</v>
      </c>
      <c r="J61" s="109">
        <v>1407</v>
      </c>
      <c r="K61" s="109">
        <v>1316</v>
      </c>
      <c r="L61" s="109">
        <v>1319</v>
      </c>
      <c r="M61" s="109">
        <v>1342</v>
      </c>
      <c r="N61" s="109">
        <v>1335</v>
      </c>
      <c r="O61" s="109">
        <v>1299</v>
      </c>
      <c r="P61" s="109">
        <v>1293</v>
      </c>
      <c r="Q61" s="109">
        <v>1297</v>
      </c>
      <c r="R61" s="109">
        <v>1286</v>
      </c>
      <c r="S61" s="109">
        <v>1277</v>
      </c>
      <c r="T61" s="109">
        <v>1281</v>
      </c>
      <c r="U61" s="109">
        <v>1292</v>
      </c>
      <c r="V61" s="109">
        <v>1273</v>
      </c>
      <c r="W61" s="98"/>
      <c r="Y61" s="33" t="s">
        <v>43</v>
      </c>
    </row>
    <row r="62" spans="1:25" ht="10.9" customHeight="1">
      <c r="A62" s="49" t="s">
        <v>89</v>
      </c>
      <c r="B62" s="50" t="s">
        <v>81</v>
      </c>
      <c r="C62" s="109">
        <v>1466</v>
      </c>
      <c r="D62" s="109">
        <v>1445</v>
      </c>
      <c r="E62" s="109">
        <v>1413</v>
      </c>
      <c r="F62" s="109">
        <v>1386</v>
      </c>
      <c r="G62" s="109">
        <v>1351</v>
      </c>
      <c r="H62" s="109">
        <v>1368</v>
      </c>
      <c r="I62" s="109">
        <v>1416</v>
      </c>
      <c r="J62" s="109">
        <v>1434</v>
      </c>
      <c r="K62" s="109">
        <v>1386</v>
      </c>
      <c r="L62" s="109">
        <v>1334</v>
      </c>
      <c r="M62" s="109">
        <v>1354</v>
      </c>
      <c r="N62" s="109">
        <v>1355</v>
      </c>
      <c r="O62" s="109">
        <v>1335</v>
      </c>
      <c r="P62" s="109">
        <v>1308</v>
      </c>
      <c r="Q62" s="109">
        <v>1304</v>
      </c>
      <c r="R62" s="109">
        <v>1302</v>
      </c>
      <c r="S62" s="109">
        <v>1303</v>
      </c>
      <c r="T62" s="109">
        <v>1310</v>
      </c>
      <c r="U62" s="109">
        <v>1308</v>
      </c>
      <c r="V62" s="109">
        <v>1309</v>
      </c>
      <c r="W62" s="98"/>
      <c r="Y62" s="33" t="s">
        <v>89</v>
      </c>
    </row>
    <row r="63" spans="1:25" ht="10.9" customHeight="1">
      <c r="A63" s="49" t="s">
        <v>90</v>
      </c>
      <c r="B63" s="52" t="s">
        <v>73</v>
      </c>
      <c r="C63" s="109">
        <v>1471</v>
      </c>
      <c r="D63" s="109">
        <v>1474</v>
      </c>
      <c r="E63" s="109">
        <v>1470</v>
      </c>
      <c r="F63" s="109">
        <v>1461</v>
      </c>
      <c r="G63" s="109">
        <v>1458</v>
      </c>
      <c r="H63" s="109">
        <v>1435</v>
      </c>
      <c r="I63" s="109">
        <v>1466</v>
      </c>
      <c r="J63" s="109">
        <v>1465</v>
      </c>
      <c r="K63" s="109">
        <v>1435</v>
      </c>
      <c r="L63" s="109">
        <v>1405</v>
      </c>
      <c r="M63" s="109">
        <v>1430</v>
      </c>
      <c r="N63" s="109">
        <v>1422</v>
      </c>
      <c r="O63" s="109">
        <v>1409</v>
      </c>
      <c r="P63" s="109">
        <v>1399</v>
      </c>
      <c r="Q63" s="109">
        <v>1414</v>
      </c>
      <c r="R63" s="109">
        <v>1413</v>
      </c>
      <c r="S63" s="109">
        <v>1399</v>
      </c>
      <c r="T63" s="109">
        <v>1401</v>
      </c>
      <c r="U63" s="109">
        <v>1396</v>
      </c>
      <c r="V63" s="109">
        <v>1396</v>
      </c>
      <c r="W63" s="98"/>
      <c r="Y63" s="33" t="s">
        <v>90</v>
      </c>
    </row>
    <row r="64" spans="1:25" ht="10.9" customHeight="1">
      <c r="A64" s="49" t="s">
        <v>91</v>
      </c>
      <c r="B64" s="52" t="s">
        <v>74</v>
      </c>
      <c r="C64" s="109">
        <v>1483</v>
      </c>
      <c r="D64" s="109">
        <v>1487</v>
      </c>
      <c r="E64" s="109">
        <v>1486</v>
      </c>
      <c r="F64" s="109">
        <v>1483</v>
      </c>
      <c r="G64" s="109">
        <v>1482</v>
      </c>
      <c r="H64" s="109">
        <v>1456</v>
      </c>
      <c r="I64" s="109">
        <v>1488</v>
      </c>
      <c r="J64" s="109">
        <v>1488</v>
      </c>
      <c r="K64" s="109">
        <v>1459</v>
      </c>
      <c r="L64" s="109">
        <v>1431</v>
      </c>
      <c r="M64" s="109">
        <v>1459</v>
      </c>
      <c r="N64" s="109">
        <v>1459</v>
      </c>
      <c r="O64" s="109">
        <v>1444</v>
      </c>
      <c r="P64" s="109">
        <v>1434</v>
      </c>
      <c r="Q64" s="109">
        <v>1450</v>
      </c>
      <c r="R64" s="109">
        <v>1448</v>
      </c>
      <c r="S64" s="109">
        <v>1430</v>
      </c>
      <c r="T64" s="109">
        <v>1432</v>
      </c>
      <c r="U64" s="109">
        <v>1432</v>
      </c>
      <c r="V64" s="109">
        <v>1428</v>
      </c>
      <c r="W64" s="98"/>
      <c r="Y64" s="33" t="s">
        <v>91</v>
      </c>
    </row>
    <row r="65" spans="1:25" ht="10.9" customHeight="1">
      <c r="A65" s="53" t="s">
        <v>92</v>
      </c>
      <c r="B65" s="52" t="s">
        <v>78</v>
      </c>
      <c r="C65" s="109">
        <v>1405</v>
      </c>
      <c r="D65" s="109">
        <v>1409</v>
      </c>
      <c r="E65" s="109">
        <v>1392</v>
      </c>
      <c r="F65" s="109">
        <v>1349</v>
      </c>
      <c r="G65" s="109">
        <v>1340</v>
      </c>
      <c r="H65" s="109">
        <v>1330</v>
      </c>
      <c r="I65" s="109">
        <v>1355</v>
      </c>
      <c r="J65" s="109">
        <v>1353</v>
      </c>
      <c r="K65" s="109">
        <v>1311</v>
      </c>
      <c r="L65" s="109">
        <v>1275</v>
      </c>
      <c r="M65" s="109">
        <v>1280</v>
      </c>
      <c r="N65" s="109">
        <v>1237</v>
      </c>
      <c r="O65" s="109">
        <v>1223</v>
      </c>
      <c r="P65" s="109">
        <v>1202</v>
      </c>
      <c r="Q65" s="109">
        <v>1209</v>
      </c>
      <c r="R65" s="109">
        <v>1214</v>
      </c>
      <c r="S65" s="109">
        <v>1216</v>
      </c>
      <c r="T65" s="109">
        <v>1217</v>
      </c>
      <c r="U65" s="109">
        <v>1178</v>
      </c>
      <c r="V65" s="109">
        <v>1200</v>
      </c>
      <c r="W65" s="98"/>
      <c r="Y65" s="54" t="s">
        <v>92</v>
      </c>
    </row>
    <row r="66" spans="1:25" ht="7.15" customHeight="1">
      <c r="A66" s="49"/>
      <c r="B66" s="50"/>
      <c r="C66" s="104"/>
      <c r="D66" s="104"/>
      <c r="E66" s="104"/>
      <c r="F66" s="104"/>
      <c r="G66" s="104"/>
      <c r="H66" s="55"/>
      <c r="I66" s="55"/>
      <c r="J66" s="55"/>
      <c r="K66" s="55"/>
      <c r="L66" s="55"/>
      <c r="M66" s="104"/>
      <c r="N66" s="104"/>
      <c r="O66" s="104"/>
      <c r="P66" s="104"/>
      <c r="Q66" s="104"/>
      <c r="R66" s="55"/>
      <c r="S66" s="55"/>
      <c r="T66" s="55"/>
      <c r="U66" s="55"/>
      <c r="V66" s="55"/>
      <c r="W66" s="100"/>
      <c r="Y66" s="33"/>
    </row>
    <row r="67" spans="1:25" ht="10.9" customHeight="1">
      <c r="A67" s="49"/>
      <c r="B67" s="42" t="s">
        <v>9</v>
      </c>
      <c r="C67" s="107">
        <v>1522</v>
      </c>
      <c r="D67" s="107">
        <v>1513</v>
      </c>
      <c r="E67" s="107">
        <v>1501</v>
      </c>
      <c r="F67" s="107">
        <v>1483</v>
      </c>
      <c r="G67" s="107">
        <v>1487</v>
      </c>
      <c r="H67" s="107">
        <v>1469</v>
      </c>
      <c r="I67" s="107">
        <v>1498</v>
      </c>
      <c r="J67" s="107">
        <v>1502</v>
      </c>
      <c r="K67" s="107">
        <v>1469</v>
      </c>
      <c r="L67" s="108">
        <v>1425</v>
      </c>
      <c r="M67" s="107">
        <v>1446</v>
      </c>
      <c r="N67" s="107">
        <v>1449</v>
      </c>
      <c r="O67" s="107">
        <v>1426</v>
      </c>
      <c r="P67" s="107">
        <v>1407</v>
      </c>
      <c r="Q67" s="107">
        <v>1411</v>
      </c>
      <c r="R67" s="107">
        <v>1417</v>
      </c>
      <c r="S67" s="107">
        <v>1406</v>
      </c>
      <c r="T67" s="107">
        <v>1407</v>
      </c>
      <c r="U67" s="107">
        <v>1406</v>
      </c>
      <c r="V67" s="108">
        <v>1402</v>
      </c>
      <c r="W67" s="102"/>
      <c r="Y67" s="47" t="s">
        <v>9</v>
      </c>
    </row>
    <row r="68" spans="1:25" ht="4.1500000000000004" customHeight="1">
      <c r="A68" s="37"/>
      <c r="B68" s="110"/>
      <c r="C68" s="58"/>
      <c r="D68" s="59"/>
      <c r="E68" s="59"/>
      <c r="F68" s="59"/>
      <c r="G68" s="59"/>
      <c r="H68" s="59"/>
      <c r="I68" s="59"/>
      <c r="J68" s="59"/>
      <c r="K68" s="59"/>
      <c r="L68" s="59"/>
      <c r="M68" s="59"/>
      <c r="N68" s="59"/>
      <c r="O68" s="59"/>
      <c r="P68" s="59"/>
      <c r="Q68" s="59"/>
      <c r="R68" s="59"/>
      <c r="S68" s="59"/>
      <c r="T68" s="59"/>
      <c r="U68" s="59"/>
      <c r="V68" s="59"/>
      <c r="W68" s="59"/>
      <c r="X68" s="58"/>
      <c r="Y68" s="59"/>
    </row>
    <row r="70" spans="1:25" ht="12" customHeight="1">
      <c r="A70" s="29" t="s">
        <v>178</v>
      </c>
      <c r="B70" s="33" t="s">
        <v>179</v>
      </c>
      <c r="C70" s="33"/>
      <c r="D70" s="33"/>
      <c r="E70" s="33"/>
      <c r="F70" s="55"/>
      <c r="G70" s="33"/>
      <c r="H70" s="33"/>
      <c r="I70" s="11"/>
      <c r="J70" s="11"/>
      <c r="K70" s="11"/>
    </row>
    <row r="71" spans="1:25" ht="12" customHeight="1">
      <c r="A71" s="29" t="s">
        <v>180</v>
      </c>
      <c r="B71" s="33" t="s">
        <v>181</v>
      </c>
      <c r="C71" s="33"/>
      <c r="D71" s="33"/>
      <c r="E71" s="33"/>
      <c r="F71" s="55"/>
      <c r="G71" s="33"/>
      <c r="H71" s="33"/>
      <c r="I71" s="11"/>
      <c r="J71" s="11"/>
      <c r="K71" s="11"/>
    </row>
    <row r="72" spans="1:25" ht="12" customHeight="1">
      <c r="A72" s="150" t="s">
        <v>177</v>
      </c>
      <c r="B72" s="150"/>
      <c r="C72" s="150"/>
      <c r="D72" s="150"/>
      <c r="E72" s="150"/>
      <c r="F72" s="150"/>
      <c r="G72" s="150"/>
      <c r="H72" s="150"/>
      <c r="I72" s="150"/>
      <c r="J72" s="150"/>
      <c r="K72" s="150"/>
    </row>
    <row r="73" spans="1:25" ht="12" customHeight="1">
      <c r="A73" s="150"/>
      <c r="B73" s="150"/>
      <c r="C73" s="150"/>
      <c r="D73" s="150"/>
      <c r="E73" s="150"/>
      <c r="F73" s="150"/>
      <c r="G73" s="150"/>
      <c r="H73" s="150"/>
      <c r="I73" s="150"/>
      <c r="J73" s="150"/>
      <c r="K73" s="150"/>
    </row>
    <row r="74" spans="1:25" ht="12" customHeight="1">
      <c r="I74" s="11"/>
      <c r="J74" s="11"/>
      <c r="K74" s="11"/>
    </row>
    <row r="75" spans="1:25" ht="12" customHeight="1">
      <c r="A75" s="139" t="s">
        <v>182</v>
      </c>
      <c r="I75" s="11"/>
      <c r="J75" s="11"/>
      <c r="K75" s="11"/>
    </row>
  </sheetData>
  <mergeCells count="7">
    <mergeCell ref="X4:Y4"/>
    <mergeCell ref="A2:Y2"/>
    <mergeCell ref="A72:K73"/>
    <mergeCell ref="C6:W6"/>
    <mergeCell ref="C27:W27"/>
    <mergeCell ref="C48:W48"/>
    <mergeCell ref="V4:W4"/>
  </mergeCells>
  <hyperlinks>
    <hyperlink ref="A75" location="Inhaltsverzeichnis!A1" display="Link zurück zum Inhaltsverzeichnis"/>
  </hyperlinks>
  <pageMargins left="0.78740157480314965" right="0.78740157480314965" top="0.98425196850393704" bottom="0.57999999999999996" header="0.51181102362204722" footer="0.51181102362204722"/>
  <pageSetup paperSize="9" firstPageNumber="6" fitToWidth="2" orientation="portrait" useFirstPageNumber="1" horizontalDpi="4294967293" verticalDpi="4294967293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Y75"/>
  <sheetViews>
    <sheetView zoomScaleNormal="100" workbookViewId="0">
      <pane ySplit="4" topLeftCell="A20" activePane="bottomLeft" state="frozen"/>
      <selection pane="bottomLeft" activeCell="L68" sqref="L68"/>
    </sheetView>
  </sheetViews>
  <sheetFormatPr baseColWidth="10" defaultColWidth="11.5703125" defaultRowHeight="12" customHeight="1"/>
  <cols>
    <col min="1" max="1" width="5.28515625" style="29" customWidth="1"/>
    <col min="2" max="2" width="46.28515625" style="29" customWidth="1"/>
    <col min="3" max="5" width="11.7109375" style="29" customWidth="1"/>
    <col min="6" max="12" width="10.28515625" style="29" customWidth="1"/>
    <col min="13" max="15" width="11.7109375" style="29" customWidth="1"/>
    <col min="16" max="22" width="10.28515625" style="29" customWidth="1"/>
    <col min="23" max="24" width="1.7109375" style="29" customWidth="1"/>
    <col min="25" max="25" width="11.28515625" style="29" customWidth="1"/>
    <col min="26" max="16384" width="11.5703125" style="29"/>
  </cols>
  <sheetData>
    <row r="2" spans="1:25" ht="12" customHeight="1">
      <c r="A2" s="166" t="s">
        <v>171</v>
      </c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166"/>
      <c r="T2" s="166"/>
      <c r="U2" s="166"/>
      <c r="V2" s="166"/>
      <c r="W2" s="166"/>
      <c r="X2" s="166"/>
      <c r="Y2" s="166"/>
    </row>
    <row r="3" spans="1:25" ht="12" customHeight="1"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</row>
    <row r="4" spans="1:25" ht="16.899999999999999" customHeight="1">
      <c r="A4" s="71" t="s">
        <v>55</v>
      </c>
      <c r="B4" s="90" t="s">
        <v>27</v>
      </c>
      <c r="C4" s="66">
        <v>2000</v>
      </c>
      <c r="D4" s="66">
        <v>2001</v>
      </c>
      <c r="E4" s="66">
        <v>2002</v>
      </c>
      <c r="F4" s="111">
        <v>2003</v>
      </c>
      <c r="G4" s="66">
        <v>2004</v>
      </c>
      <c r="H4" s="35">
        <v>2005</v>
      </c>
      <c r="I4" s="65">
        <v>2006</v>
      </c>
      <c r="J4" s="35">
        <v>2007</v>
      </c>
      <c r="K4" s="65">
        <v>2008</v>
      </c>
      <c r="L4" s="136">
        <v>2009</v>
      </c>
      <c r="M4" s="66">
        <v>2010</v>
      </c>
      <c r="N4" s="66">
        <v>2011</v>
      </c>
      <c r="O4" s="66">
        <v>2012</v>
      </c>
      <c r="P4" s="111">
        <v>2013</v>
      </c>
      <c r="Q4" s="66">
        <v>2014</v>
      </c>
      <c r="R4" s="66">
        <v>2015</v>
      </c>
      <c r="S4" s="66">
        <v>2016</v>
      </c>
      <c r="T4" s="66">
        <v>2017</v>
      </c>
      <c r="U4" s="66">
        <v>2018</v>
      </c>
      <c r="V4" s="181">
        <v>2019</v>
      </c>
      <c r="W4" s="183"/>
      <c r="X4" s="181" t="s">
        <v>55</v>
      </c>
      <c r="Y4" s="182"/>
    </row>
    <row r="5" spans="1:25" ht="7.15" customHeight="1">
      <c r="A5" s="34"/>
      <c r="B5" s="39"/>
      <c r="C5" s="33"/>
      <c r="D5" s="33"/>
      <c r="E5" s="33"/>
      <c r="F5" s="33"/>
      <c r="G5" s="33"/>
      <c r="M5" s="33"/>
      <c r="N5" s="33"/>
      <c r="O5" s="33"/>
      <c r="P5" s="33"/>
      <c r="Q5" s="33"/>
      <c r="W5" s="49"/>
      <c r="X5" s="51"/>
      <c r="Y5" s="33"/>
    </row>
    <row r="6" spans="1:25" ht="11.25">
      <c r="A6" s="49"/>
      <c r="B6" s="50"/>
      <c r="C6" s="194" t="s">
        <v>146</v>
      </c>
      <c r="D6" s="195"/>
      <c r="E6" s="195"/>
      <c r="F6" s="195"/>
      <c r="G6" s="195"/>
      <c r="H6" s="195"/>
      <c r="I6" s="195"/>
      <c r="J6" s="195"/>
      <c r="K6" s="195"/>
      <c r="L6" s="195"/>
      <c r="M6" s="195"/>
      <c r="N6" s="195"/>
      <c r="O6" s="195"/>
      <c r="P6" s="195"/>
      <c r="Q6" s="195"/>
      <c r="R6" s="195"/>
      <c r="S6" s="195"/>
      <c r="T6" s="195"/>
      <c r="U6" s="195"/>
      <c r="V6" s="195"/>
      <c r="W6" s="196"/>
      <c r="X6" s="51"/>
      <c r="Y6" s="33"/>
    </row>
    <row r="7" spans="1:25" ht="7.15" customHeight="1">
      <c r="A7" s="49"/>
      <c r="B7" s="50"/>
      <c r="C7" s="33"/>
      <c r="D7" s="33"/>
      <c r="E7" s="33"/>
      <c r="F7" s="33"/>
      <c r="G7" s="33"/>
      <c r="M7" s="33"/>
      <c r="N7" s="33"/>
      <c r="O7" s="33"/>
      <c r="P7" s="33"/>
      <c r="Q7" s="33"/>
      <c r="W7" s="49"/>
      <c r="X7" s="51"/>
      <c r="Y7" s="33"/>
    </row>
    <row r="8" spans="1:25" s="45" customFormat="1" ht="10.9" customHeight="1">
      <c r="A8" s="41" t="s">
        <v>28</v>
      </c>
      <c r="B8" s="42" t="s">
        <v>56</v>
      </c>
      <c r="C8" s="91">
        <v>7.3029999999999999</v>
      </c>
      <c r="D8" s="91">
        <v>7.3630000000000004</v>
      </c>
      <c r="E8" s="91">
        <v>7.4029999999999996</v>
      </c>
      <c r="F8" s="91">
        <v>7.7949999999999999</v>
      </c>
      <c r="G8" s="91">
        <v>7.6449999999999996</v>
      </c>
      <c r="H8" s="91">
        <v>7.55</v>
      </c>
      <c r="I8" s="91">
        <v>7.6429999999999998</v>
      </c>
      <c r="J8" s="91">
        <v>8.14</v>
      </c>
      <c r="K8" s="91">
        <v>8.3219999999999992</v>
      </c>
      <c r="L8" s="91">
        <v>7.52</v>
      </c>
      <c r="M8" s="91">
        <v>7.5270000000000001</v>
      </c>
      <c r="N8" s="91">
        <v>7.7960000000000003</v>
      </c>
      <c r="O8" s="91">
        <v>7.1289999999999996</v>
      </c>
      <c r="P8" s="91">
        <v>5.8019999999999996</v>
      </c>
      <c r="Q8" s="91">
        <v>4.7370000000000001</v>
      </c>
      <c r="R8" s="91">
        <v>5.6840000000000002</v>
      </c>
      <c r="S8" s="91">
        <v>8.2430000000000003</v>
      </c>
      <c r="T8" s="91">
        <v>8.4499999999999993</v>
      </c>
      <c r="U8" s="91">
        <v>6.9080000000000004</v>
      </c>
      <c r="V8" s="91">
        <v>5.9720000000000004</v>
      </c>
      <c r="W8" s="93"/>
      <c r="X8" s="94"/>
      <c r="Y8" s="47" t="s">
        <v>28</v>
      </c>
    </row>
    <row r="9" spans="1:25" s="45" customFormat="1" ht="10.9" customHeight="1">
      <c r="A9" s="41" t="s">
        <v>84</v>
      </c>
      <c r="B9" s="42" t="s">
        <v>57</v>
      </c>
      <c r="C9" s="92">
        <v>53.84</v>
      </c>
      <c r="D9" s="92">
        <v>50.576000000000001</v>
      </c>
      <c r="E9" s="92">
        <v>51.731999999999999</v>
      </c>
      <c r="F9" s="92">
        <v>53.966999999999999</v>
      </c>
      <c r="G9" s="92">
        <v>55.078000000000003</v>
      </c>
      <c r="H9" s="92">
        <v>53.805999999999997</v>
      </c>
      <c r="I9" s="92">
        <v>52.738999999999997</v>
      </c>
      <c r="J9" s="92">
        <v>52.485999999999997</v>
      </c>
      <c r="K9" s="92">
        <v>52.334000000000003</v>
      </c>
      <c r="L9" s="91">
        <v>51.862000000000002</v>
      </c>
      <c r="M9" s="92">
        <v>53.104999999999997</v>
      </c>
      <c r="N9" s="92">
        <v>55.529000000000003</v>
      </c>
      <c r="O9" s="92">
        <v>55.412999999999997</v>
      </c>
      <c r="P9" s="92">
        <v>54.749000000000002</v>
      </c>
      <c r="Q9" s="92">
        <v>53.786000000000001</v>
      </c>
      <c r="R9" s="92">
        <v>50.244999999999997</v>
      </c>
      <c r="S9" s="92">
        <v>48.363999999999997</v>
      </c>
      <c r="T9" s="92">
        <v>46.728999999999999</v>
      </c>
      <c r="U9" s="92">
        <v>44.204999999999998</v>
      </c>
      <c r="V9" s="91">
        <v>42.079000000000001</v>
      </c>
      <c r="W9" s="93"/>
      <c r="X9" s="94"/>
      <c r="Y9" s="47" t="s">
        <v>84</v>
      </c>
    </row>
    <row r="10" spans="1:25" ht="10.9" customHeight="1">
      <c r="A10" s="49" t="s">
        <v>93</v>
      </c>
      <c r="B10" s="50" t="s">
        <v>58</v>
      </c>
      <c r="C10" s="95">
        <v>19.864999999999998</v>
      </c>
      <c r="D10" s="95">
        <v>18.734000000000002</v>
      </c>
      <c r="E10" s="95">
        <v>19.498999999999999</v>
      </c>
      <c r="F10" s="95">
        <v>19.34</v>
      </c>
      <c r="G10" s="95">
        <v>19.835999999999999</v>
      </c>
      <c r="H10" s="95">
        <v>19.616</v>
      </c>
      <c r="I10" s="95">
        <v>18.895</v>
      </c>
      <c r="J10" s="95">
        <v>18.603999999999999</v>
      </c>
      <c r="K10" s="95">
        <v>18.981000000000002</v>
      </c>
      <c r="L10" s="95">
        <v>19.251000000000001</v>
      </c>
      <c r="M10" s="95">
        <v>18.832999999999998</v>
      </c>
      <c r="N10" s="95">
        <v>18.204000000000001</v>
      </c>
      <c r="O10" s="95">
        <v>17.402000000000001</v>
      </c>
      <c r="P10" s="95">
        <v>16.977</v>
      </c>
      <c r="Q10" s="95">
        <v>16.643999999999998</v>
      </c>
      <c r="R10" s="95">
        <v>16.030999999999999</v>
      </c>
      <c r="S10" s="95">
        <v>15.683999999999999</v>
      </c>
      <c r="T10" s="95">
        <v>15.009</v>
      </c>
      <c r="U10" s="95">
        <v>13.988</v>
      </c>
      <c r="V10" s="95">
        <v>13.423999999999999</v>
      </c>
      <c r="W10" s="96"/>
      <c r="X10" s="97"/>
      <c r="Y10" s="33" t="s">
        <v>93</v>
      </c>
    </row>
    <row r="11" spans="1:25" ht="10.9" customHeight="1">
      <c r="A11" s="49" t="s">
        <v>30</v>
      </c>
      <c r="B11" s="50" t="s">
        <v>60</v>
      </c>
      <c r="C11" s="95">
        <v>18.946999999999999</v>
      </c>
      <c r="D11" s="95">
        <v>17.797000000000001</v>
      </c>
      <c r="E11" s="95">
        <v>18.576000000000001</v>
      </c>
      <c r="F11" s="95">
        <v>18.298999999999999</v>
      </c>
      <c r="G11" s="95">
        <v>18.907</v>
      </c>
      <c r="H11" s="95">
        <v>18.603999999999999</v>
      </c>
      <c r="I11" s="95">
        <v>17.949000000000002</v>
      </c>
      <c r="J11" s="95">
        <v>17.661000000000001</v>
      </c>
      <c r="K11" s="95">
        <v>18.036999999999999</v>
      </c>
      <c r="L11" s="95">
        <v>18.196999999999999</v>
      </c>
      <c r="M11" s="95">
        <v>17.815000000000001</v>
      </c>
      <c r="N11" s="95">
        <v>17.248999999999999</v>
      </c>
      <c r="O11" s="95">
        <v>16.472999999999999</v>
      </c>
      <c r="P11" s="95">
        <v>16.058</v>
      </c>
      <c r="Q11" s="95">
        <v>15.7</v>
      </c>
      <c r="R11" s="95">
        <v>15.093999999999999</v>
      </c>
      <c r="S11" s="95">
        <v>14.798</v>
      </c>
      <c r="T11" s="95">
        <v>14.095000000000001</v>
      </c>
      <c r="U11" s="95">
        <v>13.114000000000001</v>
      </c>
      <c r="V11" s="95">
        <v>12.497</v>
      </c>
      <c r="W11" s="96"/>
      <c r="X11" s="97"/>
      <c r="Y11" s="33" t="s">
        <v>30</v>
      </c>
    </row>
    <row r="12" spans="1:25" ht="10.9" customHeight="1">
      <c r="A12" s="49" t="s">
        <v>33</v>
      </c>
      <c r="B12" s="50" t="s">
        <v>62</v>
      </c>
      <c r="C12" s="95">
        <v>33.975000000000001</v>
      </c>
      <c r="D12" s="95">
        <v>31.841999999999999</v>
      </c>
      <c r="E12" s="95">
        <v>32.232999999999997</v>
      </c>
      <c r="F12" s="95">
        <v>34.627000000000002</v>
      </c>
      <c r="G12" s="95">
        <v>35.241999999999997</v>
      </c>
      <c r="H12" s="95">
        <v>34.19</v>
      </c>
      <c r="I12" s="95">
        <v>33.844000000000001</v>
      </c>
      <c r="J12" s="95">
        <v>33.881999999999998</v>
      </c>
      <c r="K12" s="95">
        <v>33.353000000000002</v>
      </c>
      <c r="L12" s="95">
        <v>32.610999999999997</v>
      </c>
      <c r="M12" s="95">
        <v>34.271999999999998</v>
      </c>
      <c r="N12" s="95">
        <v>37.325000000000003</v>
      </c>
      <c r="O12" s="95">
        <v>38.011000000000003</v>
      </c>
      <c r="P12" s="95">
        <v>37.771999999999998</v>
      </c>
      <c r="Q12" s="95">
        <v>37.142000000000003</v>
      </c>
      <c r="R12" s="95">
        <v>34.213999999999999</v>
      </c>
      <c r="S12" s="95">
        <v>32.68</v>
      </c>
      <c r="T12" s="95">
        <v>31.72</v>
      </c>
      <c r="U12" s="95">
        <v>30.216999999999999</v>
      </c>
      <c r="V12" s="95">
        <v>28.655000000000001</v>
      </c>
      <c r="W12" s="96"/>
      <c r="X12" s="97"/>
      <c r="Y12" s="33" t="s">
        <v>33</v>
      </c>
    </row>
    <row r="13" spans="1:25" s="45" customFormat="1" ht="10.9" customHeight="1">
      <c r="A13" s="41" t="s">
        <v>85</v>
      </c>
      <c r="B13" s="42" t="s">
        <v>63</v>
      </c>
      <c r="C13" s="92">
        <v>132.43899999999999</v>
      </c>
      <c r="D13" s="92">
        <v>135.19999999999999</v>
      </c>
      <c r="E13" s="92">
        <v>138.07</v>
      </c>
      <c r="F13" s="92">
        <v>139.92500000000001</v>
      </c>
      <c r="G13" s="92">
        <v>147.35300000000001</v>
      </c>
      <c r="H13" s="92">
        <v>152.471</v>
      </c>
      <c r="I13" s="92">
        <v>153.77699999999999</v>
      </c>
      <c r="J13" s="92">
        <v>150.95400000000001</v>
      </c>
      <c r="K13" s="92">
        <v>145.22300000000001</v>
      </c>
      <c r="L13" s="91">
        <v>139.095</v>
      </c>
      <c r="M13" s="92">
        <v>135.911</v>
      </c>
      <c r="N13" s="92">
        <v>132.00399999999999</v>
      </c>
      <c r="O13" s="92">
        <v>128.53399999999999</v>
      </c>
      <c r="P13" s="92">
        <v>124.495</v>
      </c>
      <c r="Q13" s="92">
        <v>125.121</v>
      </c>
      <c r="R13" s="92">
        <v>125.215</v>
      </c>
      <c r="S13" s="92">
        <v>118.35899999999999</v>
      </c>
      <c r="T13" s="92">
        <v>111.55800000000001</v>
      </c>
      <c r="U13" s="92">
        <v>112.279</v>
      </c>
      <c r="V13" s="91">
        <v>110.36199999999999</v>
      </c>
      <c r="W13" s="93"/>
      <c r="X13" s="94"/>
      <c r="Y13" s="47" t="s">
        <v>85</v>
      </c>
    </row>
    <row r="14" spans="1:25" ht="10.9" customHeight="1">
      <c r="A14" s="49" t="s">
        <v>86</v>
      </c>
      <c r="B14" s="50" t="s">
        <v>99</v>
      </c>
      <c r="C14" s="24">
        <v>69.784000000000006</v>
      </c>
      <c r="D14" s="24">
        <v>68.638000000000005</v>
      </c>
      <c r="E14" s="24">
        <v>67.962999999999994</v>
      </c>
      <c r="F14" s="24">
        <v>66.97</v>
      </c>
      <c r="G14" s="24">
        <v>67.411000000000001</v>
      </c>
      <c r="H14" s="24">
        <v>67.42</v>
      </c>
      <c r="I14" s="24">
        <v>65.588999999999999</v>
      </c>
      <c r="J14" s="24">
        <v>62.435000000000002</v>
      </c>
      <c r="K14" s="24">
        <v>60.625999999999998</v>
      </c>
      <c r="L14" s="24">
        <v>60.122</v>
      </c>
      <c r="M14" s="24">
        <v>58.915999999999997</v>
      </c>
      <c r="N14" s="24">
        <v>57.003</v>
      </c>
      <c r="O14" s="24">
        <v>55.085000000000001</v>
      </c>
      <c r="P14" s="24">
        <v>52.09</v>
      </c>
      <c r="Q14" s="24">
        <v>51.457000000000001</v>
      </c>
      <c r="R14" s="24">
        <v>50.204000000000001</v>
      </c>
      <c r="S14" s="24">
        <v>47.406999999999996</v>
      </c>
      <c r="T14" s="24">
        <v>44.451999999999998</v>
      </c>
      <c r="U14" s="24">
        <v>43.777999999999999</v>
      </c>
      <c r="V14" s="24">
        <v>41.854999999999997</v>
      </c>
      <c r="W14" s="98"/>
      <c r="X14" s="99"/>
      <c r="Y14" s="33" t="s">
        <v>86</v>
      </c>
    </row>
    <row r="15" spans="1:25" ht="10.9" customHeight="1">
      <c r="A15" s="49" t="s">
        <v>87</v>
      </c>
      <c r="B15" s="50" t="s">
        <v>100</v>
      </c>
      <c r="C15" s="24">
        <v>67.644000000000005</v>
      </c>
      <c r="D15" s="24">
        <v>66.602000000000004</v>
      </c>
      <c r="E15" s="24">
        <v>66.031000000000006</v>
      </c>
      <c r="F15" s="24">
        <v>64.771000000000001</v>
      </c>
      <c r="G15" s="24">
        <v>64.808000000000007</v>
      </c>
      <c r="H15" s="24">
        <v>64.150000000000006</v>
      </c>
      <c r="I15" s="24">
        <v>62.09</v>
      </c>
      <c r="J15" s="24">
        <v>59.414999999999999</v>
      </c>
      <c r="K15" s="24">
        <v>57.581000000000003</v>
      </c>
      <c r="L15" s="24">
        <v>57.155999999999999</v>
      </c>
      <c r="M15" s="24">
        <v>55.945</v>
      </c>
      <c r="N15" s="24">
        <v>54.01</v>
      </c>
      <c r="O15" s="24">
        <v>52.213999999999999</v>
      </c>
      <c r="P15" s="24">
        <v>49.167000000000002</v>
      </c>
      <c r="Q15" s="24">
        <v>47.960999999999999</v>
      </c>
      <c r="R15" s="24">
        <v>46.673999999999999</v>
      </c>
      <c r="S15" s="24">
        <v>44.151000000000003</v>
      </c>
      <c r="T15" s="24">
        <v>41.331000000000003</v>
      </c>
      <c r="U15" s="24">
        <v>40.768999999999998</v>
      </c>
      <c r="V15" s="24">
        <v>38.911000000000001</v>
      </c>
      <c r="W15" s="98"/>
      <c r="X15" s="99"/>
      <c r="Y15" s="33" t="s">
        <v>87</v>
      </c>
    </row>
    <row r="16" spans="1:25" ht="10.9" customHeight="1">
      <c r="A16" s="49" t="s">
        <v>36</v>
      </c>
      <c r="B16" s="50" t="s">
        <v>67</v>
      </c>
      <c r="C16" s="24">
        <v>2.14</v>
      </c>
      <c r="D16" s="24">
        <v>2.036</v>
      </c>
      <c r="E16" s="24">
        <v>1.9319999999999999</v>
      </c>
      <c r="F16" s="24">
        <v>2.1989999999999998</v>
      </c>
      <c r="G16" s="24">
        <v>2.6030000000000002</v>
      </c>
      <c r="H16" s="24">
        <v>3.27</v>
      </c>
      <c r="I16" s="24">
        <v>3.4990000000000001</v>
      </c>
      <c r="J16" s="24">
        <v>3.02</v>
      </c>
      <c r="K16" s="24">
        <v>3.0449999999999999</v>
      </c>
      <c r="L16" s="24">
        <v>2.9660000000000002</v>
      </c>
      <c r="M16" s="24">
        <v>2.9710000000000001</v>
      </c>
      <c r="N16" s="24">
        <v>2.9929999999999999</v>
      </c>
      <c r="O16" s="24">
        <v>2.871</v>
      </c>
      <c r="P16" s="24">
        <v>2.923</v>
      </c>
      <c r="Q16" s="24">
        <v>3.496</v>
      </c>
      <c r="R16" s="24">
        <v>3.53</v>
      </c>
      <c r="S16" s="24">
        <v>3.2559999999999998</v>
      </c>
      <c r="T16" s="24">
        <v>3.121</v>
      </c>
      <c r="U16" s="24">
        <v>3.0089999999999999</v>
      </c>
      <c r="V16" s="24">
        <v>2.944</v>
      </c>
      <c r="W16" s="98"/>
      <c r="X16" s="99"/>
      <c r="Y16" s="33" t="s">
        <v>36</v>
      </c>
    </row>
    <row r="17" spans="1:25" ht="10.9" customHeight="1">
      <c r="A17" s="49" t="s">
        <v>88</v>
      </c>
      <c r="B17" s="50" t="s">
        <v>68</v>
      </c>
      <c r="C17" s="24">
        <v>27.327999999999999</v>
      </c>
      <c r="D17" s="24">
        <v>28.76</v>
      </c>
      <c r="E17" s="24">
        <v>31.7</v>
      </c>
      <c r="F17" s="24">
        <v>34.113999999999997</v>
      </c>
      <c r="G17" s="24">
        <v>36.738999999999997</v>
      </c>
      <c r="H17" s="24">
        <v>39.604999999999997</v>
      </c>
      <c r="I17" s="24">
        <v>42.154000000000003</v>
      </c>
      <c r="J17" s="24">
        <v>43.895000000000003</v>
      </c>
      <c r="K17" s="24">
        <v>44.523000000000003</v>
      </c>
      <c r="L17" s="24">
        <v>42.625999999999998</v>
      </c>
      <c r="M17" s="24">
        <v>42.463999999999999</v>
      </c>
      <c r="N17" s="24">
        <v>41.618000000000002</v>
      </c>
      <c r="O17" s="24">
        <v>40.279000000000003</v>
      </c>
      <c r="P17" s="24">
        <v>40.563000000000002</v>
      </c>
      <c r="Q17" s="24">
        <v>42.22</v>
      </c>
      <c r="R17" s="24">
        <v>42.378999999999998</v>
      </c>
      <c r="S17" s="24">
        <v>39.863</v>
      </c>
      <c r="T17" s="24">
        <v>38.029000000000003</v>
      </c>
      <c r="U17" s="24">
        <v>38.347999999999999</v>
      </c>
      <c r="V17" s="24">
        <v>37.320999999999998</v>
      </c>
      <c r="W17" s="98"/>
      <c r="X17" s="99"/>
      <c r="Y17" s="33" t="s">
        <v>88</v>
      </c>
    </row>
    <row r="18" spans="1:25" ht="10.9" customHeight="1">
      <c r="A18" s="49" t="s">
        <v>42</v>
      </c>
      <c r="B18" s="50" t="s">
        <v>69</v>
      </c>
      <c r="C18" s="24">
        <v>8.7650000000000006</v>
      </c>
      <c r="D18" s="24">
        <v>9.8000000000000007</v>
      </c>
      <c r="E18" s="24">
        <v>10.798</v>
      </c>
      <c r="F18" s="24">
        <v>11.68</v>
      </c>
      <c r="G18" s="24">
        <v>13.074</v>
      </c>
      <c r="H18" s="24">
        <v>14.106999999999999</v>
      </c>
      <c r="I18" s="24">
        <v>13.646000000000001</v>
      </c>
      <c r="J18" s="24">
        <v>12.127000000000001</v>
      </c>
      <c r="K18" s="24">
        <v>10.212999999999999</v>
      </c>
      <c r="L18" s="24">
        <v>8.548</v>
      </c>
      <c r="M18" s="24">
        <v>8.3109999999999999</v>
      </c>
      <c r="N18" s="24">
        <v>8.5950000000000006</v>
      </c>
      <c r="O18" s="24">
        <v>8.8369999999999997</v>
      </c>
      <c r="P18" s="24">
        <v>8.9580000000000002</v>
      </c>
      <c r="Q18" s="24">
        <v>8.7479999999999993</v>
      </c>
      <c r="R18" s="24">
        <v>8.1790000000000003</v>
      </c>
      <c r="S18" s="24">
        <v>7.0759999999999996</v>
      </c>
      <c r="T18" s="24">
        <v>6.2939999999999996</v>
      </c>
      <c r="U18" s="24">
        <v>6.734</v>
      </c>
      <c r="V18" s="24">
        <v>6.242</v>
      </c>
      <c r="W18" s="98"/>
      <c r="X18" s="99"/>
      <c r="Y18" s="33" t="s">
        <v>42</v>
      </c>
    </row>
    <row r="19" spans="1:25" ht="10.9" customHeight="1">
      <c r="A19" s="49" t="s">
        <v>43</v>
      </c>
      <c r="B19" s="50" t="s">
        <v>70</v>
      </c>
      <c r="C19" s="24">
        <v>2.7040000000000002</v>
      </c>
      <c r="D19" s="24">
        <v>2.3959999999999999</v>
      </c>
      <c r="E19" s="24">
        <v>2.81</v>
      </c>
      <c r="F19" s="24">
        <v>3.5920000000000001</v>
      </c>
      <c r="G19" s="24">
        <v>3.4409999999999998</v>
      </c>
      <c r="H19" s="24">
        <v>2.802</v>
      </c>
      <c r="I19" s="24">
        <v>2.919</v>
      </c>
      <c r="J19" s="24">
        <v>3.4220000000000002</v>
      </c>
      <c r="K19" s="24">
        <v>3.3759999999999999</v>
      </c>
      <c r="L19" s="24">
        <v>3.1659999999999999</v>
      </c>
      <c r="M19" s="24">
        <v>3.2639999999999998</v>
      </c>
      <c r="N19" s="24">
        <v>3.1520000000000001</v>
      </c>
      <c r="O19" s="24">
        <v>2.972</v>
      </c>
      <c r="P19" s="24">
        <v>2.8</v>
      </c>
      <c r="Q19" s="24">
        <v>2.52</v>
      </c>
      <c r="R19" s="24">
        <v>2.3769999999999998</v>
      </c>
      <c r="S19" s="24">
        <v>2.214</v>
      </c>
      <c r="T19" s="24">
        <v>2.218</v>
      </c>
      <c r="U19" s="24">
        <v>2.2250000000000001</v>
      </c>
      <c r="V19" s="24">
        <v>2.0510000000000002</v>
      </c>
      <c r="W19" s="98"/>
      <c r="X19" s="99"/>
      <c r="Y19" s="33" t="s">
        <v>43</v>
      </c>
    </row>
    <row r="20" spans="1:25" ht="10.9" customHeight="1">
      <c r="A20" s="49" t="s">
        <v>89</v>
      </c>
      <c r="B20" s="50" t="s">
        <v>81</v>
      </c>
      <c r="C20" s="24">
        <v>15.859</v>
      </c>
      <c r="D20" s="24">
        <v>16.564</v>
      </c>
      <c r="E20" s="24">
        <v>18.091999999999999</v>
      </c>
      <c r="F20" s="24">
        <v>18.841999999999999</v>
      </c>
      <c r="G20" s="24">
        <v>20.224</v>
      </c>
      <c r="H20" s="24">
        <v>22.696000000000002</v>
      </c>
      <c r="I20" s="24">
        <v>25.588999999999999</v>
      </c>
      <c r="J20" s="24">
        <v>28.346</v>
      </c>
      <c r="K20" s="24">
        <v>30.934000000000001</v>
      </c>
      <c r="L20" s="24">
        <v>30.911999999999999</v>
      </c>
      <c r="M20" s="24">
        <v>30.888999999999999</v>
      </c>
      <c r="N20" s="24">
        <v>29.870999999999999</v>
      </c>
      <c r="O20" s="24">
        <v>28.47</v>
      </c>
      <c r="P20" s="24">
        <v>28.805</v>
      </c>
      <c r="Q20" s="24">
        <v>30.952000000000002</v>
      </c>
      <c r="R20" s="24">
        <v>31.823</v>
      </c>
      <c r="S20" s="24">
        <v>30.573</v>
      </c>
      <c r="T20" s="24">
        <v>29.516999999999999</v>
      </c>
      <c r="U20" s="24">
        <v>29.388999999999999</v>
      </c>
      <c r="V20" s="24">
        <v>29.027999999999999</v>
      </c>
      <c r="W20" s="98"/>
      <c r="X20" s="99"/>
      <c r="Y20" s="33" t="s">
        <v>89</v>
      </c>
    </row>
    <row r="21" spans="1:25" ht="10.9" customHeight="1">
      <c r="A21" s="49" t="s">
        <v>90</v>
      </c>
      <c r="B21" s="52" t="s">
        <v>73</v>
      </c>
      <c r="C21" s="24">
        <v>35.326999999999998</v>
      </c>
      <c r="D21" s="24">
        <v>37.802</v>
      </c>
      <c r="E21" s="24">
        <v>38.406999999999996</v>
      </c>
      <c r="F21" s="24">
        <v>38.841000000000001</v>
      </c>
      <c r="G21" s="24">
        <v>43.203000000000003</v>
      </c>
      <c r="H21" s="24">
        <v>45.445999999999998</v>
      </c>
      <c r="I21" s="24">
        <v>46.033999999999999</v>
      </c>
      <c r="J21" s="24">
        <v>44.624000000000002</v>
      </c>
      <c r="K21" s="24">
        <v>40.073999999999998</v>
      </c>
      <c r="L21" s="24">
        <v>36.347000000000001</v>
      </c>
      <c r="M21" s="24">
        <v>34.530999999999999</v>
      </c>
      <c r="N21" s="24">
        <v>33.383000000000003</v>
      </c>
      <c r="O21" s="24">
        <v>33.17</v>
      </c>
      <c r="P21" s="24">
        <v>31.841999999999999</v>
      </c>
      <c r="Q21" s="24">
        <v>31.443999999999999</v>
      </c>
      <c r="R21" s="24">
        <v>32.631999999999998</v>
      </c>
      <c r="S21" s="24">
        <v>31.088999999999999</v>
      </c>
      <c r="T21" s="24">
        <v>29.077000000000002</v>
      </c>
      <c r="U21" s="24">
        <v>30.152999999999999</v>
      </c>
      <c r="V21" s="24">
        <v>31.186</v>
      </c>
      <c r="W21" s="98"/>
      <c r="X21" s="99"/>
      <c r="Y21" s="33" t="s">
        <v>90</v>
      </c>
    </row>
    <row r="22" spans="1:25" ht="10.9" customHeight="1">
      <c r="A22" s="49" t="s">
        <v>91</v>
      </c>
      <c r="B22" s="52" t="s">
        <v>74</v>
      </c>
      <c r="C22" s="24">
        <v>15.262</v>
      </c>
      <c r="D22" s="24">
        <v>16.244</v>
      </c>
      <c r="E22" s="24">
        <v>17.574000000000002</v>
      </c>
      <c r="F22" s="24">
        <v>17.713999999999999</v>
      </c>
      <c r="G22" s="24">
        <v>20.303000000000001</v>
      </c>
      <c r="H22" s="24">
        <v>23.122</v>
      </c>
      <c r="I22" s="24">
        <v>24.228000000000002</v>
      </c>
      <c r="J22" s="24">
        <v>23.161000000000001</v>
      </c>
      <c r="K22" s="24">
        <v>20.483000000000001</v>
      </c>
      <c r="L22" s="24">
        <v>18.658000000000001</v>
      </c>
      <c r="M22" s="24">
        <v>16.920000000000002</v>
      </c>
      <c r="N22" s="24">
        <v>16.007000000000001</v>
      </c>
      <c r="O22" s="24">
        <v>16.655000000000001</v>
      </c>
      <c r="P22" s="24">
        <v>16.771000000000001</v>
      </c>
      <c r="Q22" s="24">
        <v>16.635000000000002</v>
      </c>
      <c r="R22" s="24">
        <v>17.321000000000002</v>
      </c>
      <c r="S22" s="24">
        <v>16.914999999999999</v>
      </c>
      <c r="T22" s="24">
        <v>15.775</v>
      </c>
      <c r="U22" s="24">
        <v>16.422999999999998</v>
      </c>
      <c r="V22" s="24">
        <v>17.318000000000001</v>
      </c>
      <c r="W22" s="98"/>
      <c r="X22" s="99"/>
      <c r="Y22" s="33" t="s">
        <v>91</v>
      </c>
    </row>
    <row r="23" spans="1:25" ht="10.9" customHeight="1">
      <c r="A23" s="53" t="s">
        <v>92</v>
      </c>
      <c r="B23" s="52" t="s">
        <v>78</v>
      </c>
      <c r="C23" s="24">
        <v>20.065000000000001</v>
      </c>
      <c r="D23" s="24">
        <v>21.558</v>
      </c>
      <c r="E23" s="24">
        <v>20.832999999999998</v>
      </c>
      <c r="F23" s="24">
        <v>21.126999999999999</v>
      </c>
      <c r="G23" s="24">
        <v>22.9</v>
      </c>
      <c r="H23" s="24">
        <v>22.324000000000002</v>
      </c>
      <c r="I23" s="24">
        <v>21.806000000000001</v>
      </c>
      <c r="J23" s="24">
        <v>21.463000000000001</v>
      </c>
      <c r="K23" s="24">
        <v>19.591000000000001</v>
      </c>
      <c r="L23" s="24">
        <v>17.689</v>
      </c>
      <c r="M23" s="24">
        <v>17.611000000000001</v>
      </c>
      <c r="N23" s="24">
        <v>17.376000000000001</v>
      </c>
      <c r="O23" s="24">
        <v>16.515000000000001</v>
      </c>
      <c r="P23" s="24">
        <v>15.071</v>
      </c>
      <c r="Q23" s="24">
        <v>14.808999999999999</v>
      </c>
      <c r="R23" s="24">
        <v>15.311</v>
      </c>
      <c r="S23" s="24">
        <v>14.173999999999999</v>
      </c>
      <c r="T23" s="24">
        <v>13.302</v>
      </c>
      <c r="U23" s="24">
        <v>13.73</v>
      </c>
      <c r="V23" s="24">
        <v>13.868</v>
      </c>
      <c r="W23" s="98"/>
      <c r="X23" s="99"/>
      <c r="Y23" s="54" t="s">
        <v>92</v>
      </c>
    </row>
    <row r="24" spans="1:25" ht="7.15" customHeight="1">
      <c r="A24" s="49"/>
      <c r="B24" s="50"/>
      <c r="C24" s="55"/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5"/>
      <c r="O24" s="55"/>
      <c r="P24" s="55"/>
      <c r="Q24" s="55"/>
      <c r="R24" s="55"/>
      <c r="S24" s="55"/>
      <c r="T24" s="55"/>
      <c r="U24" s="55"/>
      <c r="V24" s="55"/>
      <c r="W24" s="100"/>
      <c r="X24" s="101"/>
      <c r="Y24" s="33"/>
    </row>
    <row r="25" spans="1:25" ht="10.9" customHeight="1">
      <c r="A25" s="49"/>
      <c r="B25" s="42" t="s">
        <v>9</v>
      </c>
      <c r="C25" s="56">
        <v>193.58199999999999</v>
      </c>
      <c r="D25" s="56">
        <v>193.13900000000001</v>
      </c>
      <c r="E25" s="56">
        <v>197.20500000000001</v>
      </c>
      <c r="F25" s="56">
        <v>201.68700000000001</v>
      </c>
      <c r="G25" s="56">
        <v>210.07599999999999</v>
      </c>
      <c r="H25" s="56">
        <v>213.827</v>
      </c>
      <c r="I25" s="56">
        <v>214.15899999999999</v>
      </c>
      <c r="J25" s="56">
        <v>211.58</v>
      </c>
      <c r="K25" s="56">
        <v>205.87899999999999</v>
      </c>
      <c r="L25" s="56">
        <v>198.477</v>
      </c>
      <c r="M25" s="56">
        <v>196.54300000000001</v>
      </c>
      <c r="N25" s="56">
        <v>195.32900000000001</v>
      </c>
      <c r="O25" s="56">
        <v>191.07599999999999</v>
      </c>
      <c r="P25" s="56">
        <v>185.04599999999999</v>
      </c>
      <c r="Q25" s="56">
        <v>183.64400000000001</v>
      </c>
      <c r="R25" s="56">
        <v>181.14400000000001</v>
      </c>
      <c r="S25" s="56">
        <v>174.96600000000001</v>
      </c>
      <c r="T25" s="56">
        <v>166.73699999999999</v>
      </c>
      <c r="U25" s="56">
        <v>163.392</v>
      </c>
      <c r="V25" s="56">
        <v>158.41300000000001</v>
      </c>
      <c r="W25" s="102"/>
      <c r="X25" s="103"/>
      <c r="Y25" s="47" t="s">
        <v>9</v>
      </c>
    </row>
    <row r="26" spans="1:25" ht="7.15" customHeight="1">
      <c r="A26" s="49"/>
      <c r="B26" s="42"/>
      <c r="C26" s="51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49"/>
      <c r="X26" s="51"/>
      <c r="Y26" s="33"/>
    </row>
    <row r="27" spans="1:25" ht="10.9" customHeight="1">
      <c r="A27" s="49"/>
      <c r="B27" s="50"/>
      <c r="C27" s="154" t="s">
        <v>108</v>
      </c>
      <c r="D27" s="153"/>
      <c r="E27" s="153"/>
      <c r="F27" s="153"/>
      <c r="G27" s="153"/>
      <c r="H27" s="153"/>
      <c r="I27" s="153"/>
      <c r="J27" s="153"/>
      <c r="K27" s="153"/>
      <c r="L27" s="153"/>
      <c r="M27" s="153"/>
      <c r="N27" s="153"/>
      <c r="O27" s="153"/>
      <c r="P27" s="153"/>
      <c r="Q27" s="153"/>
      <c r="R27" s="153"/>
      <c r="S27" s="153"/>
      <c r="T27" s="153"/>
      <c r="U27" s="153"/>
      <c r="V27" s="153"/>
      <c r="W27" s="155"/>
      <c r="X27" s="33"/>
    </row>
    <row r="28" spans="1:25" ht="7.15" customHeight="1">
      <c r="A28" s="49"/>
      <c r="B28" s="50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49"/>
      <c r="X28" s="33"/>
    </row>
    <row r="29" spans="1:25" ht="10.9" customHeight="1">
      <c r="A29" s="41" t="s">
        <v>28</v>
      </c>
      <c r="B29" s="42" t="s">
        <v>56</v>
      </c>
      <c r="C29" s="104" t="s">
        <v>172</v>
      </c>
      <c r="D29" s="105">
        <f t="shared" ref="D29:D44" si="0">D8/C8*100-100</f>
        <v>0.82158017253183857</v>
      </c>
      <c r="E29" s="105">
        <f t="shared" ref="E29:E44" si="1">E8/D8*100-100</f>
        <v>0.54325682466385672</v>
      </c>
      <c r="F29" s="105">
        <f t="shared" ref="F29:F44" si="2">F8/E8*100-100</f>
        <v>5.295150614615693</v>
      </c>
      <c r="G29" s="105">
        <f t="shared" ref="G29:G44" si="3">G8/F8*100-100</f>
        <v>-1.9243104554201409</v>
      </c>
      <c r="H29" s="105">
        <f t="shared" ref="H29:H44" si="4">H8/G8*100-100</f>
        <v>-1.2426422498364929</v>
      </c>
      <c r="I29" s="105">
        <f t="shared" ref="I29:L44" si="5">I8/H8*100-100</f>
        <v>1.2317880794701921</v>
      </c>
      <c r="J29" s="105">
        <f t="shared" si="5"/>
        <v>6.5026821928562129</v>
      </c>
      <c r="K29" s="105">
        <f t="shared" si="5"/>
        <v>2.2358722358722218</v>
      </c>
      <c r="L29" s="105">
        <f t="shared" si="5"/>
        <v>-9.6371064647921116</v>
      </c>
      <c r="M29" s="148">
        <v>9.3085106383000493E-2</v>
      </c>
      <c r="N29" s="105">
        <f t="shared" ref="N29:V44" si="6">N8/M8*100-100</f>
        <v>3.5738009831274127</v>
      </c>
      <c r="O29" s="105">
        <f t="shared" si="6"/>
        <v>-8.5556695741405946</v>
      </c>
      <c r="P29" s="105">
        <f t="shared" si="6"/>
        <v>-18.614111376069573</v>
      </c>
      <c r="Q29" s="105">
        <f t="shared" si="6"/>
        <v>-18.355739400206815</v>
      </c>
      <c r="R29" s="105">
        <f t="shared" si="6"/>
        <v>19.991555837027647</v>
      </c>
      <c r="S29" s="105">
        <f t="shared" si="6"/>
        <v>45.021111893033094</v>
      </c>
      <c r="T29" s="105">
        <f t="shared" si="6"/>
        <v>2.5112216426058467</v>
      </c>
      <c r="U29" s="105">
        <f t="shared" si="6"/>
        <v>-18.248520710059154</v>
      </c>
      <c r="V29" s="105">
        <f t="shared" si="6"/>
        <v>-13.549507817023738</v>
      </c>
      <c r="W29" s="93"/>
      <c r="Y29" s="47" t="s">
        <v>28</v>
      </c>
    </row>
    <row r="30" spans="1:25" ht="10.9" customHeight="1">
      <c r="A30" s="41" t="s">
        <v>84</v>
      </c>
      <c r="B30" s="42" t="s">
        <v>57</v>
      </c>
      <c r="C30" s="104" t="s">
        <v>172</v>
      </c>
      <c r="D30" s="105">
        <f t="shared" si="0"/>
        <v>-6.0624071322436919</v>
      </c>
      <c r="E30" s="105">
        <f t="shared" si="1"/>
        <v>2.2856690920594787</v>
      </c>
      <c r="F30" s="105">
        <f t="shared" si="2"/>
        <v>4.3203433078172111</v>
      </c>
      <c r="G30" s="105">
        <f t="shared" si="3"/>
        <v>2.0586654807567726</v>
      </c>
      <c r="H30" s="105">
        <f t="shared" si="4"/>
        <v>-2.3094520498202655</v>
      </c>
      <c r="I30" s="105">
        <f t="shared" si="5"/>
        <v>-1.9830502174478681</v>
      </c>
      <c r="J30" s="105">
        <f t="shared" si="5"/>
        <v>-0.47972088966419335</v>
      </c>
      <c r="K30" s="105">
        <f t="shared" si="5"/>
        <v>-0.28960103646686264</v>
      </c>
      <c r="L30" s="105">
        <f t="shared" si="5"/>
        <v>-0.90189933886192364</v>
      </c>
      <c r="M30" s="148">
        <v>2.3967452084377783</v>
      </c>
      <c r="N30" s="105">
        <f t="shared" si="6"/>
        <v>4.5645419452029046</v>
      </c>
      <c r="O30" s="105">
        <f t="shared" si="6"/>
        <v>-0.20889985413028</v>
      </c>
      <c r="P30" s="105">
        <f t="shared" si="6"/>
        <v>-1.1982747730676806</v>
      </c>
      <c r="Q30" s="105">
        <f t="shared" si="6"/>
        <v>-1.7589362362782879</v>
      </c>
      <c r="R30" s="105">
        <f t="shared" si="6"/>
        <v>-6.5834975644219753</v>
      </c>
      <c r="S30" s="105">
        <f t="shared" si="6"/>
        <v>-3.7436560851826073</v>
      </c>
      <c r="T30" s="105">
        <f t="shared" si="6"/>
        <v>-3.3806136795963937</v>
      </c>
      <c r="U30" s="105">
        <f t="shared" si="6"/>
        <v>-5.4013567591859442</v>
      </c>
      <c r="V30" s="105">
        <f t="shared" si="6"/>
        <v>-4.8094107001470263</v>
      </c>
      <c r="W30" s="93"/>
      <c r="Y30" s="47" t="s">
        <v>84</v>
      </c>
    </row>
    <row r="31" spans="1:25" ht="10.9" customHeight="1">
      <c r="A31" s="49" t="s">
        <v>93</v>
      </c>
      <c r="B31" s="50" t="s">
        <v>58</v>
      </c>
      <c r="C31" s="106" t="s">
        <v>172</v>
      </c>
      <c r="D31" s="55">
        <f t="shared" si="0"/>
        <v>-5.6934306569342965</v>
      </c>
      <c r="E31" s="55">
        <f t="shared" si="1"/>
        <v>4.0834845735027159</v>
      </c>
      <c r="F31" s="55">
        <f t="shared" si="2"/>
        <v>-0.81542643212472399</v>
      </c>
      <c r="G31" s="55">
        <f t="shared" si="3"/>
        <v>2.564632885211978</v>
      </c>
      <c r="H31" s="55">
        <f t="shared" si="4"/>
        <v>-1.1090945755192507</v>
      </c>
      <c r="I31" s="55">
        <f t="shared" si="5"/>
        <v>-3.6755709624796111</v>
      </c>
      <c r="J31" s="55">
        <f t="shared" si="5"/>
        <v>-1.5400899708917706</v>
      </c>
      <c r="K31" s="55">
        <f t="shared" si="5"/>
        <v>2.026445925607419</v>
      </c>
      <c r="L31" s="55">
        <f t="shared" si="5"/>
        <v>1.4224751066856243</v>
      </c>
      <c r="M31" s="149">
        <v>-2.1713157758038761</v>
      </c>
      <c r="N31" s="55">
        <f t="shared" si="6"/>
        <v>-3.339882121807463</v>
      </c>
      <c r="O31" s="55">
        <f t="shared" si="6"/>
        <v>-4.40562513733245</v>
      </c>
      <c r="P31" s="55">
        <f t="shared" si="6"/>
        <v>-2.442248017469268</v>
      </c>
      <c r="Q31" s="55">
        <f t="shared" si="6"/>
        <v>-1.9614772928079276</v>
      </c>
      <c r="R31" s="55">
        <f t="shared" si="6"/>
        <v>-3.6830088920932411</v>
      </c>
      <c r="S31" s="55">
        <f t="shared" si="6"/>
        <v>-2.1645561724159421</v>
      </c>
      <c r="T31" s="55">
        <f t="shared" si="6"/>
        <v>-4.3037490436113188</v>
      </c>
      <c r="U31" s="55">
        <f t="shared" si="6"/>
        <v>-6.8025851155973101</v>
      </c>
      <c r="V31" s="55">
        <f t="shared" si="6"/>
        <v>-4.0320274521018007</v>
      </c>
      <c r="W31" s="96"/>
      <c r="Y31" s="33" t="s">
        <v>93</v>
      </c>
    </row>
    <row r="32" spans="1:25" ht="10.9" customHeight="1">
      <c r="A32" s="49" t="s">
        <v>30</v>
      </c>
      <c r="B32" s="50" t="s">
        <v>60</v>
      </c>
      <c r="C32" s="106" t="s">
        <v>172</v>
      </c>
      <c r="D32" s="55">
        <f t="shared" si="0"/>
        <v>-6.0695624637145613</v>
      </c>
      <c r="E32" s="55">
        <f t="shared" si="1"/>
        <v>4.3771422149800401</v>
      </c>
      <c r="F32" s="55">
        <f t="shared" si="2"/>
        <v>-1.4911714039621131</v>
      </c>
      <c r="G32" s="55">
        <f t="shared" si="3"/>
        <v>3.322585933657578</v>
      </c>
      <c r="H32" s="55">
        <f t="shared" si="4"/>
        <v>-1.6025810546358485</v>
      </c>
      <c r="I32" s="55">
        <f t="shared" si="5"/>
        <v>-3.5207482261879051</v>
      </c>
      <c r="J32" s="55">
        <f t="shared" si="5"/>
        <v>-1.6045462142737676</v>
      </c>
      <c r="K32" s="55">
        <f t="shared" si="5"/>
        <v>2.1289847686993824</v>
      </c>
      <c r="L32" s="55">
        <f t="shared" si="5"/>
        <v>0.88706547652049039</v>
      </c>
      <c r="M32" s="149">
        <v>-2.099247128647562</v>
      </c>
      <c r="N32" s="55">
        <f t="shared" si="6"/>
        <v>-3.1770979511647681</v>
      </c>
      <c r="O32" s="55">
        <f t="shared" si="6"/>
        <v>-4.4988115253058112</v>
      </c>
      <c r="P32" s="55">
        <f t="shared" si="6"/>
        <v>-2.5192739634553476</v>
      </c>
      <c r="Q32" s="55">
        <f t="shared" si="6"/>
        <v>-2.2294183584506158</v>
      </c>
      <c r="R32" s="55">
        <f t="shared" si="6"/>
        <v>-3.8598726114649651</v>
      </c>
      <c r="S32" s="55">
        <f t="shared" si="6"/>
        <v>-1.9610441234927691</v>
      </c>
      <c r="T32" s="55">
        <f t="shared" si="6"/>
        <v>-4.7506419786457599</v>
      </c>
      <c r="U32" s="55">
        <f t="shared" si="6"/>
        <v>-6.9599148634267465</v>
      </c>
      <c r="V32" s="55">
        <f t="shared" si="6"/>
        <v>-4.7048955314930652</v>
      </c>
      <c r="W32" s="96"/>
      <c r="Y32" s="33" t="s">
        <v>30</v>
      </c>
    </row>
    <row r="33" spans="1:25" ht="10.9" customHeight="1">
      <c r="A33" s="49" t="s">
        <v>33</v>
      </c>
      <c r="B33" s="50" t="s">
        <v>62</v>
      </c>
      <c r="C33" s="106" t="s">
        <v>172</v>
      </c>
      <c r="D33" s="55">
        <f t="shared" si="0"/>
        <v>-6.2781456953642447</v>
      </c>
      <c r="E33" s="55">
        <f t="shared" si="1"/>
        <v>1.2279379435965012</v>
      </c>
      <c r="F33" s="55">
        <f t="shared" si="2"/>
        <v>7.4271709117984699</v>
      </c>
      <c r="G33" s="55">
        <f t="shared" si="3"/>
        <v>1.7760706962774577</v>
      </c>
      <c r="H33" s="55">
        <f t="shared" si="4"/>
        <v>-2.9850746268656678</v>
      </c>
      <c r="I33" s="55">
        <f t="shared" si="5"/>
        <v>-1.0119918104708887</v>
      </c>
      <c r="J33" s="55">
        <f t="shared" si="5"/>
        <v>0.11227987235551495</v>
      </c>
      <c r="K33" s="55">
        <f t="shared" si="5"/>
        <v>-1.5613009857741531</v>
      </c>
      <c r="L33" s="55">
        <f t="shared" si="5"/>
        <v>-2.2246874344137098</v>
      </c>
      <c r="M33" s="149">
        <v>5.0933734016129506</v>
      </c>
      <c r="N33" s="55">
        <f t="shared" si="6"/>
        <v>8.9081465919701515</v>
      </c>
      <c r="O33" s="55">
        <f t="shared" si="6"/>
        <v>1.8379102478231886</v>
      </c>
      <c r="P33" s="55">
        <f t="shared" si="6"/>
        <v>-0.62876535739655992</v>
      </c>
      <c r="Q33" s="55">
        <f t="shared" si="6"/>
        <v>-1.6679021497405415</v>
      </c>
      <c r="R33" s="55">
        <f t="shared" si="6"/>
        <v>-7.8832588444348772</v>
      </c>
      <c r="S33" s="55">
        <f t="shared" si="6"/>
        <v>-4.4835447477640713</v>
      </c>
      <c r="T33" s="55">
        <f t="shared" si="6"/>
        <v>-2.9375764993880011</v>
      </c>
      <c r="U33" s="55">
        <f t="shared" si="6"/>
        <v>-4.7383354350567544</v>
      </c>
      <c r="V33" s="55">
        <f t="shared" si="6"/>
        <v>-5.1692755733527349</v>
      </c>
      <c r="W33" s="96"/>
      <c r="Y33" s="33" t="s">
        <v>33</v>
      </c>
    </row>
    <row r="34" spans="1:25" ht="10.9" customHeight="1">
      <c r="A34" s="41" t="s">
        <v>85</v>
      </c>
      <c r="B34" s="42" t="s">
        <v>63</v>
      </c>
      <c r="C34" s="104" t="s">
        <v>172</v>
      </c>
      <c r="D34" s="105">
        <f t="shared" si="0"/>
        <v>2.0847333489379878</v>
      </c>
      <c r="E34" s="105">
        <f t="shared" si="1"/>
        <v>2.1227810650887591</v>
      </c>
      <c r="F34" s="105">
        <f t="shared" si="2"/>
        <v>1.3435214021873207</v>
      </c>
      <c r="G34" s="105">
        <f t="shared" si="3"/>
        <v>5.3085581561550725</v>
      </c>
      <c r="H34" s="105">
        <f t="shared" si="4"/>
        <v>3.4732920266299203</v>
      </c>
      <c r="I34" s="105">
        <f t="shared" si="5"/>
        <v>0.85655632874446042</v>
      </c>
      <c r="J34" s="105">
        <f t="shared" si="5"/>
        <v>-1.835775180943827</v>
      </c>
      <c r="K34" s="105">
        <f t="shared" si="5"/>
        <v>-3.7965207944141923</v>
      </c>
      <c r="L34" s="105">
        <f t="shared" si="5"/>
        <v>-4.2197172624171202</v>
      </c>
      <c r="M34" s="148">
        <v>-2.2890830008267784</v>
      </c>
      <c r="N34" s="105">
        <f t="shared" si="6"/>
        <v>-2.8746753390086326</v>
      </c>
      <c r="O34" s="105">
        <f t="shared" si="6"/>
        <v>-2.6287082209630057</v>
      </c>
      <c r="P34" s="105">
        <f t="shared" si="6"/>
        <v>-3.142359220128526</v>
      </c>
      <c r="Q34" s="105">
        <f t="shared" si="6"/>
        <v>0.50283143901361882</v>
      </c>
      <c r="R34" s="105">
        <f t="shared" si="6"/>
        <v>7.5127276796067122E-2</v>
      </c>
      <c r="S34" s="105">
        <f t="shared" si="6"/>
        <v>-5.4753823423711196</v>
      </c>
      <c r="T34" s="105">
        <f t="shared" si="6"/>
        <v>-5.7460776113349965</v>
      </c>
      <c r="U34" s="105">
        <f t="shared" si="6"/>
        <v>0.64630057907095306</v>
      </c>
      <c r="V34" s="105">
        <f t="shared" si="6"/>
        <v>-1.7073540020840881</v>
      </c>
      <c r="W34" s="93"/>
      <c r="Y34" s="47" t="s">
        <v>85</v>
      </c>
    </row>
    <row r="35" spans="1:25" ht="10.9" customHeight="1">
      <c r="A35" s="49" t="s">
        <v>86</v>
      </c>
      <c r="B35" s="50" t="s">
        <v>99</v>
      </c>
      <c r="C35" s="106" t="s">
        <v>172</v>
      </c>
      <c r="D35" s="55">
        <f t="shared" si="0"/>
        <v>-1.6422102487676256</v>
      </c>
      <c r="E35" s="55">
        <f t="shared" si="1"/>
        <v>-0.98342026282819006</v>
      </c>
      <c r="F35" s="55">
        <f t="shared" si="2"/>
        <v>-1.4610891220222726</v>
      </c>
      <c r="G35" s="55">
        <f t="shared" si="3"/>
        <v>0.65850380767508909</v>
      </c>
      <c r="H35" s="55">
        <f t="shared" si="4"/>
        <v>1.3350936790729406E-2</v>
      </c>
      <c r="I35" s="55">
        <f t="shared" si="5"/>
        <v>-2.7158113319489843</v>
      </c>
      <c r="J35" s="55">
        <f t="shared" si="5"/>
        <v>-4.8087331717208599</v>
      </c>
      <c r="K35" s="55">
        <f t="shared" si="5"/>
        <v>-2.8974133098422499</v>
      </c>
      <c r="L35" s="55">
        <f t="shared" si="5"/>
        <v>-0.83132649358360311</v>
      </c>
      <c r="M35" s="149">
        <v>-2.0059212933701502</v>
      </c>
      <c r="N35" s="55">
        <f t="shared" si="6"/>
        <v>-3.2469957227238808</v>
      </c>
      <c r="O35" s="55">
        <f t="shared" si="6"/>
        <v>-3.364735189376006</v>
      </c>
      <c r="P35" s="55">
        <f t="shared" si="6"/>
        <v>-5.4370518289915566</v>
      </c>
      <c r="Q35" s="55">
        <f t="shared" si="6"/>
        <v>-1.2152044538299123</v>
      </c>
      <c r="R35" s="55">
        <f t="shared" si="6"/>
        <v>-2.4350428513127582</v>
      </c>
      <c r="S35" s="55">
        <f t="shared" si="6"/>
        <v>-5.5712692215759745</v>
      </c>
      <c r="T35" s="55">
        <f t="shared" si="6"/>
        <v>-6.233256692049693</v>
      </c>
      <c r="U35" s="55">
        <f t="shared" si="6"/>
        <v>-1.5162422388194017</v>
      </c>
      <c r="V35" s="55">
        <f t="shared" si="6"/>
        <v>-4.3926172963589067</v>
      </c>
      <c r="W35" s="98"/>
      <c r="Y35" s="33" t="s">
        <v>86</v>
      </c>
    </row>
    <row r="36" spans="1:25" ht="10.9" customHeight="1">
      <c r="A36" s="49" t="s">
        <v>87</v>
      </c>
      <c r="B36" s="50" t="s">
        <v>100</v>
      </c>
      <c r="C36" s="106" t="s">
        <v>172</v>
      </c>
      <c r="D36" s="55">
        <f t="shared" si="0"/>
        <v>-1.5404174797469068</v>
      </c>
      <c r="E36" s="55">
        <f t="shared" si="1"/>
        <v>-0.85733161166331229</v>
      </c>
      <c r="F36" s="55">
        <f t="shared" si="2"/>
        <v>-1.9081946358528654</v>
      </c>
      <c r="G36" s="55">
        <f t="shared" si="3"/>
        <v>5.7124330333024886E-2</v>
      </c>
      <c r="H36" s="55">
        <f t="shared" si="4"/>
        <v>-1.0153067522528119</v>
      </c>
      <c r="I36" s="55">
        <f t="shared" si="5"/>
        <v>-3.2112236944660992</v>
      </c>
      <c r="J36" s="55">
        <f t="shared" si="5"/>
        <v>-4.3082622000322175</v>
      </c>
      <c r="K36" s="55">
        <f t="shared" si="5"/>
        <v>-3.0867626020365151</v>
      </c>
      <c r="L36" s="55">
        <f t="shared" si="5"/>
        <v>-0.73809068963721813</v>
      </c>
      <c r="M36" s="149">
        <v>-2.1187626845825491</v>
      </c>
      <c r="N36" s="55">
        <f t="shared" si="6"/>
        <v>-3.4587541335239962</v>
      </c>
      <c r="O36" s="55">
        <f t="shared" si="6"/>
        <v>-3.3253101277541219</v>
      </c>
      <c r="P36" s="55">
        <f t="shared" si="6"/>
        <v>-5.8355996476040843</v>
      </c>
      <c r="Q36" s="55">
        <f t="shared" si="6"/>
        <v>-2.4528647263408487</v>
      </c>
      <c r="R36" s="55">
        <f t="shared" si="6"/>
        <v>-2.6834302871082656</v>
      </c>
      <c r="S36" s="55">
        <f t="shared" si="6"/>
        <v>-5.4055791232806172</v>
      </c>
      <c r="T36" s="55">
        <f t="shared" si="6"/>
        <v>-6.3871712984983446</v>
      </c>
      <c r="U36" s="55">
        <f t="shared" si="6"/>
        <v>-1.359754179671441</v>
      </c>
      <c r="V36" s="55">
        <f t="shared" si="6"/>
        <v>-4.5573842870808647</v>
      </c>
      <c r="W36" s="98"/>
      <c r="Y36" s="33" t="s">
        <v>87</v>
      </c>
    </row>
    <row r="37" spans="1:25" ht="10.9" customHeight="1">
      <c r="A37" s="49" t="s">
        <v>36</v>
      </c>
      <c r="B37" s="50" t="s">
        <v>67</v>
      </c>
      <c r="C37" s="106" t="s">
        <v>172</v>
      </c>
      <c r="D37" s="55">
        <f t="shared" si="0"/>
        <v>-4.8598130841121474</v>
      </c>
      <c r="E37" s="55">
        <f t="shared" si="1"/>
        <v>-5.1080550098231896</v>
      </c>
      <c r="F37" s="55">
        <f t="shared" si="2"/>
        <v>13.81987577639751</v>
      </c>
      <c r="G37" s="55">
        <f t="shared" si="3"/>
        <v>18.371987266939541</v>
      </c>
      <c r="H37" s="55">
        <f t="shared" si="4"/>
        <v>25.624279677295419</v>
      </c>
      <c r="I37" s="55">
        <f t="shared" si="5"/>
        <v>7.0030581039755475</v>
      </c>
      <c r="J37" s="55">
        <f t="shared" si="5"/>
        <v>-13.689625607316387</v>
      </c>
      <c r="K37" s="55">
        <f t="shared" si="5"/>
        <v>0.82781456953642873</v>
      </c>
      <c r="L37" s="55">
        <f t="shared" si="5"/>
        <v>-2.5944170771756916</v>
      </c>
      <c r="M37" s="149">
        <v>0.16857720836142676</v>
      </c>
      <c r="N37" s="55">
        <f t="shared" si="6"/>
        <v>0.74049141703129351</v>
      </c>
      <c r="O37" s="55">
        <f t="shared" si="6"/>
        <v>-4.0761777480788481</v>
      </c>
      <c r="P37" s="55">
        <f t="shared" si="6"/>
        <v>1.8112156043190453</v>
      </c>
      <c r="Q37" s="55">
        <f t="shared" si="6"/>
        <v>19.603147451248716</v>
      </c>
      <c r="R37" s="55">
        <f t="shared" si="6"/>
        <v>0.9725400457665927</v>
      </c>
      <c r="S37" s="55">
        <f t="shared" si="6"/>
        <v>-7.7620396600566579</v>
      </c>
      <c r="T37" s="55">
        <f t="shared" si="6"/>
        <v>-4.1461916461916388</v>
      </c>
      <c r="U37" s="55">
        <f t="shared" si="6"/>
        <v>-3.5885933995514279</v>
      </c>
      <c r="V37" s="55">
        <f t="shared" si="6"/>
        <v>-2.160186108341648</v>
      </c>
      <c r="W37" s="98"/>
      <c r="Y37" s="33" t="s">
        <v>36</v>
      </c>
    </row>
    <row r="38" spans="1:25" ht="10.9" customHeight="1">
      <c r="A38" s="49" t="s">
        <v>88</v>
      </c>
      <c r="B38" s="50" t="s">
        <v>68</v>
      </c>
      <c r="C38" s="106" t="s">
        <v>172</v>
      </c>
      <c r="D38" s="55">
        <f t="shared" si="0"/>
        <v>5.2400468384075083</v>
      </c>
      <c r="E38" s="55">
        <f t="shared" si="1"/>
        <v>10.222531293463135</v>
      </c>
      <c r="F38" s="55">
        <f t="shared" si="2"/>
        <v>7.6151419558359521</v>
      </c>
      <c r="G38" s="55">
        <f t="shared" si="3"/>
        <v>7.6947880635516128</v>
      </c>
      <c r="H38" s="55">
        <f t="shared" si="4"/>
        <v>7.8009744413293731</v>
      </c>
      <c r="I38" s="55">
        <f t="shared" si="5"/>
        <v>6.4360560535286169</v>
      </c>
      <c r="J38" s="55">
        <f t="shared" si="5"/>
        <v>4.1300944157138133</v>
      </c>
      <c r="K38" s="55">
        <f t="shared" si="5"/>
        <v>1.4306868663856989</v>
      </c>
      <c r="L38" s="55">
        <f t="shared" si="5"/>
        <v>-4.2607191788513887</v>
      </c>
      <c r="M38" s="149">
        <v>-0.38004973490357941</v>
      </c>
      <c r="N38" s="55">
        <f t="shared" si="6"/>
        <v>-1.9922758100979507</v>
      </c>
      <c r="O38" s="55">
        <f t="shared" si="6"/>
        <v>-3.217357873996832</v>
      </c>
      <c r="P38" s="55">
        <f t="shared" si="6"/>
        <v>0.70508205268254187</v>
      </c>
      <c r="Q38" s="55">
        <f t="shared" si="6"/>
        <v>4.0850035746862829</v>
      </c>
      <c r="R38" s="55">
        <f t="shared" si="6"/>
        <v>0.37659876835623152</v>
      </c>
      <c r="S38" s="55">
        <f t="shared" si="6"/>
        <v>-5.9369027112484929</v>
      </c>
      <c r="T38" s="55">
        <f t="shared" si="6"/>
        <v>-4.6007575947620438</v>
      </c>
      <c r="U38" s="55">
        <f t="shared" si="6"/>
        <v>0.83883352178600035</v>
      </c>
      <c r="V38" s="55">
        <f t="shared" si="6"/>
        <v>-2.6781057682278089</v>
      </c>
      <c r="W38" s="98"/>
      <c r="Y38" s="33" t="s">
        <v>88</v>
      </c>
    </row>
    <row r="39" spans="1:25" ht="10.9" customHeight="1">
      <c r="A39" s="49" t="s">
        <v>42</v>
      </c>
      <c r="B39" s="50" t="s">
        <v>69</v>
      </c>
      <c r="C39" s="106" t="s">
        <v>172</v>
      </c>
      <c r="D39" s="55">
        <f t="shared" si="0"/>
        <v>11.808328579577875</v>
      </c>
      <c r="E39" s="55">
        <f t="shared" si="1"/>
        <v>10.183673469387756</v>
      </c>
      <c r="F39" s="55">
        <f t="shared" si="2"/>
        <v>8.1681792924615593</v>
      </c>
      <c r="G39" s="55">
        <f t="shared" si="3"/>
        <v>11.934931506849324</v>
      </c>
      <c r="H39" s="55">
        <f t="shared" si="4"/>
        <v>7.9011779103564237</v>
      </c>
      <c r="I39" s="55">
        <f t="shared" si="5"/>
        <v>-3.2678811937336008</v>
      </c>
      <c r="J39" s="55">
        <f t="shared" si="5"/>
        <v>-11.131467096585084</v>
      </c>
      <c r="K39" s="55">
        <f t="shared" si="5"/>
        <v>-15.782963634864373</v>
      </c>
      <c r="L39" s="55">
        <f t="shared" si="5"/>
        <v>-16.302751395280509</v>
      </c>
      <c r="M39" s="149">
        <v>-2.7725783809078166</v>
      </c>
      <c r="N39" s="55">
        <f t="shared" si="6"/>
        <v>3.4171579833954979</v>
      </c>
      <c r="O39" s="55">
        <f t="shared" si="6"/>
        <v>2.8155904595695205</v>
      </c>
      <c r="P39" s="55">
        <f t="shared" si="6"/>
        <v>1.3692429557542312</v>
      </c>
      <c r="Q39" s="55">
        <f t="shared" si="6"/>
        <v>-2.3442732752846638</v>
      </c>
      <c r="R39" s="55">
        <f t="shared" si="6"/>
        <v>-6.504343850022849</v>
      </c>
      <c r="S39" s="55">
        <f t="shared" si="6"/>
        <v>-13.485756204915035</v>
      </c>
      <c r="T39" s="55">
        <f t="shared" si="6"/>
        <v>-11.051441492368568</v>
      </c>
      <c r="U39" s="55">
        <f t="shared" si="6"/>
        <v>6.9907848744836372</v>
      </c>
      <c r="V39" s="55">
        <f t="shared" si="6"/>
        <v>-7.3062073062072983</v>
      </c>
      <c r="W39" s="98"/>
      <c r="Y39" s="33" t="s">
        <v>42</v>
      </c>
    </row>
    <row r="40" spans="1:25" ht="10.9" customHeight="1">
      <c r="A40" s="49" t="s">
        <v>43</v>
      </c>
      <c r="B40" s="50" t="s">
        <v>70</v>
      </c>
      <c r="C40" s="106" t="s">
        <v>172</v>
      </c>
      <c r="D40" s="55">
        <f t="shared" si="0"/>
        <v>-11.390532544378701</v>
      </c>
      <c r="E40" s="55">
        <f t="shared" si="1"/>
        <v>17.278797996661098</v>
      </c>
      <c r="F40" s="55">
        <f t="shared" si="2"/>
        <v>27.82918149466191</v>
      </c>
      <c r="G40" s="55">
        <f t="shared" si="3"/>
        <v>-4.20378619153675</v>
      </c>
      <c r="H40" s="55">
        <f t="shared" si="4"/>
        <v>-18.570183086312113</v>
      </c>
      <c r="I40" s="55">
        <f t="shared" si="5"/>
        <v>4.1755888650963726</v>
      </c>
      <c r="J40" s="55">
        <f t="shared" si="5"/>
        <v>17.2319287427201</v>
      </c>
      <c r="K40" s="55">
        <f t="shared" si="5"/>
        <v>-1.3442431326709681</v>
      </c>
      <c r="L40" s="55">
        <f t="shared" si="5"/>
        <v>-6.2203791469194272</v>
      </c>
      <c r="M40" s="149">
        <v>3.0953885028426953</v>
      </c>
      <c r="N40" s="55">
        <f t="shared" si="6"/>
        <v>-3.4313725490195992</v>
      </c>
      <c r="O40" s="55">
        <f t="shared" si="6"/>
        <v>-5.7106598984771608</v>
      </c>
      <c r="P40" s="55">
        <f t="shared" si="6"/>
        <v>-5.7873485868102392</v>
      </c>
      <c r="Q40" s="55">
        <f t="shared" si="6"/>
        <v>-10</v>
      </c>
      <c r="R40" s="55">
        <f t="shared" si="6"/>
        <v>-5.6746031746031917</v>
      </c>
      <c r="S40" s="55">
        <f t="shared" si="6"/>
        <v>-6.8573832562052957</v>
      </c>
      <c r="T40" s="55">
        <f t="shared" si="6"/>
        <v>0.18066847335140324</v>
      </c>
      <c r="U40" s="55">
        <f t="shared" si="6"/>
        <v>0.31559963931471202</v>
      </c>
      <c r="V40" s="55">
        <f t="shared" si="6"/>
        <v>-7.8202247191011196</v>
      </c>
      <c r="W40" s="98"/>
      <c r="Y40" s="33" t="s">
        <v>43</v>
      </c>
    </row>
    <row r="41" spans="1:25" ht="10.9" customHeight="1">
      <c r="A41" s="49" t="s">
        <v>89</v>
      </c>
      <c r="B41" s="50" t="s">
        <v>81</v>
      </c>
      <c r="C41" s="106" t="s">
        <v>172</v>
      </c>
      <c r="D41" s="55">
        <f t="shared" si="0"/>
        <v>4.4454253105492114</v>
      </c>
      <c r="E41" s="55">
        <f t="shared" si="1"/>
        <v>9.2248249215165288</v>
      </c>
      <c r="F41" s="55">
        <f t="shared" si="2"/>
        <v>4.1454786646031323</v>
      </c>
      <c r="G41" s="55">
        <f t="shared" si="3"/>
        <v>7.3346778473622862</v>
      </c>
      <c r="H41" s="55">
        <f t="shared" si="4"/>
        <v>12.223101265822805</v>
      </c>
      <c r="I41" s="55">
        <f t="shared" si="5"/>
        <v>12.74673951357066</v>
      </c>
      <c r="J41" s="55">
        <f t="shared" si="5"/>
        <v>10.774160772206812</v>
      </c>
      <c r="K41" s="55">
        <f t="shared" si="5"/>
        <v>9.1300359839130891</v>
      </c>
      <c r="L41" s="55">
        <f t="shared" si="5"/>
        <v>-7.1119156914718928E-2</v>
      </c>
      <c r="M41" s="149">
        <v>-7.4404761904759198E-2</v>
      </c>
      <c r="N41" s="55">
        <f t="shared" si="6"/>
        <v>-3.2956715983036133</v>
      </c>
      <c r="O41" s="55">
        <f t="shared" si="6"/>
        <v>-4.6901677212011634</v>
      </c>
      <c r="P41" s="55">
        <f t="shared" si="6"/>
        <v>1.1766772040744655</v>
      </c>
      <c r="Q41" s="55">
        <f t="shared" si="6"/>
        <v>7.4535670890470556</v>
      </c>
      <c r="R41" s="55">
        <f t="shared" si="6"/>
        <v>2.8140346342724172</v>
      </c>
      <c r="S41" s="55">
        <f t="shared" si="6"/>
        <v>-3.9279766206831539</v>
      </c>
      <c r="T41" s="55">
        <f t="shared" si="6"/>
        <v>-3.454028063978015</v>
      </c>
      <c r="U41" s="55">
        <f t="shared" si="6"/>
        <v>-0.43364840600331434</v>
      </c>
      <c r="V41" s="55">
        <f t="shared" si="6"/>
        <v>-1.2283507434754455</v>
      </c>
      <c r="W41" s="98"/>
      <c r="Y41" s="33" t="s">
        <v>89</v>
      </c>
    </row>
    <row r="42" spans="1:25" ht="10.9" customHeight="1">
      <c r="A42" s="49" t="s">
        <v>90</v>
      </c>
      <c r="B42" s="52" t="s">
        <v>73</v>
      </c>
      <c r="C42" s="106" t="s">
        <v>172</v>
      </c>
      <c r="D42" s="55">
        <f t="shared" si="0"/>
        <v>7.0059727687038276</v>
      </c>
      <c r="E42" s="55">
        <f t="shared" si="1"/>
        <v>1.6004444209301028</v>
      </c>
      <c r="F42" s="55">
        <f t="shared" si="2"/>
        <v>1.130002343322829</v>
      </c>
      <c r="G42" s="55">
        <f t="shared" si="3"/>
        <v>11.230400865065263</v>
      </c>
      <c r="H42" s="55">
        <f t="shared" si="4"/>
        <v>5.1917690901094744</v>
      </c>
      <c r="I42" s="55">
        <f t="shared" si="5"/>
        <v>1.29384324252959</v>
      </c>
      <c r="J42" s="55">
        <f t="shared" si="5"/>
        <v>-3.0629534691749427</v>
      </c>
      <c r="K42" s="55">
        <f t="shared" si="5"/>
        <v>-10.196306920043028</v>
      </c>
      <c r="L42" s="55">
        <f t="shared" si="5"/>
        <v>-9.300294455257756</v>
      </c>
      <c r="M42" s="149">
        <v>-4.9962858007538529</v>
      </c>
      <c r="N42" s="55">
        <f t="shared" si="6"/>
        <v>-3.3245489560105312</v>
      </c>
      <c r="O42" s="55">
        <f t="shared" si="6"/>
        <v>-0.63804930653327574</v>
      </c>
      <c r="P42" s="55">
        <f t="shared" si="6"/>
        <v>-4.0036177268616342</v>
      </c>
      <c r="Q42" s="55">
        <f t="shared" si="6"/>
        <v>-1.2499214873437694</v>
      </c>
      <c r="R42" s="55">
        <f t="shared" si="6"/>
        <v>3.7781452741381543</v>
      </c>
      <c r="S42" s="55">
        <f t="shared" si="6"/>
        <v>-4.7284873743564617</v>
      </c>
      <c r="T42" s="55">
        <f t="shared" si="6"/>
        <v>-6.471742416932031</v>
      </c>
      <c r="U42" s="55">
        <f t="shared" si="6"/>
        <v>3.700519310795471</v>
      </c>
      <c r="V42" s="55">
        <f t="shared" si="6"/>
        <v>3.4258614399894043</v>
      </c>
      <c r="W42" s="98"/>
      <c r="Y42" s="33" t="s">
        <v>90</v>
      </c>
    </row>
    <row r="43" spans="1:25" ht="10.9" customHeight="1">
      <c r="A43" s="49" t="s">
        <v>91</v>
      </c>
      <c r="B43" s="52" t="s">
        <v>74</v>
      </c>
      <c r="C43" s="106" t="s">
        <v>172</v>
      </c>
      <c r="D43" s="55">
        <f t="shared" si="0"/>
        <v>6.4342812213340324</v>
      </c>
      <c r="E43" s="55">
        <f t="shared" si="1"/>
        <v>8.1876385126816302</v>
      </c>
      <c r="F43" s="55">
        <f t="shared" si="2"/>
        <v>0.79663138727663352</v>
      </c>
      <c r="G43" s="55">
        <f t="shared" si="3"/>
        <v>14.61555831545671</v>
      </c>
      <c r="H43" s="55">
        <f t="shared" si="4"/>
        <v>13.884647589026258</v>
      </c>
      <c r="I43" s="55">
        <f t="shared" si="5"/>
        <v>4.7833232419340845</v>
      </c>
      <c r="J43" s="55">
        <f t="shared" si="5"/>
        <v>-4.4039953772494584</v>
      </c>
      <c r="K43" s="55">
        <f t="shared" si="5"/>
        <v>-11.562540477526881</v>
      </c>
      <c r="L43" s="55">
        <f t="shared" si="5"/>
        <v>-8.9098276619635755</v>
      </c>
      <c r="M43" s="149">
        <v>-9.315039125308175</v>
      </c>
      <c r="N43" s="55">
        <f t="shared" si="6"/>
        <v>-5.3959810874704459</v>
      </c>
      <c r="O43" s="55">
        <f t="shared" si="6"/>
        <v>4.0482288998563263</v>
      </c>
      <c r="P43" s="55">
        <f t="shared" si="6"/>
        <v>0.69648754127888424</v>
      </c>
      <c r="Q43" s="55">
        <f t="shared" si="6"/>
        <v>-0.81092361815036895</v>
      </c>
      <c r="R43" s="55">
        <f t="shared" si="6"/>
        <v>4.1238352870453809</v>
      </c>
      <c r="S43" s="55">
        <f t="shared" si="6"/>
        <v>-2.3439755210438307</v>
      </c>
      <c r="T43" s="55">
        <f t="shared" si="6"/>
        <v>-6.7395802542122283</v>
      </c>
      <c r="U43" s="55">
        <f t="shared" si="6"/>
        <v>4.1077654516640081</v>
      </c>
      <c r="V43" s="55">
        <f t="shared" si="6"/>
        <v>5.4496742373500808</v>
      </c>
      <c r="W43" s="98"/>
      <c r="Y43" s="33" t="s">
        <v>91</v>
      </c>
    </row>
    <row r="44" spans="1:25" ht="10.9" customHeight="1">
      <c r="A44" s="53" t="s">
        <v>92</v>
      </c>
      <c r="B44" s="52" t="s">
        <v>78</v>
      </c>
      <c r="C44" s="106" t="s">
        <v>172</v>
      </c>
      <c r="D44" s="55">
        <f t="shared" si="0"/>
        <v>7.4408173436331708</v>
      </c>
      <c r="E44" s="55">
        <f t="shared" si="1"/>
        <v>-3.3630206883755562</v>
      </c>
      <c r="F44" s="55">
        <f t="shared" si="2"/>
        <v>1.4112225795612829</v>
      </c>
      <c r="G44" s="55">
        <f t="shared" si="3"/>
        <v>8.3921048894779204</v>
      </c>
      <c r="H44" s="55">
        <f t="shared" si="4"/>
        <v>-2.5152838427947444</v>
      </c>
      <c r="I44" s="55">
        <f t="shared" si="5"/>
        <v>-2.3203726930657638</v>
      </c>
      <c r="J44" s="55">
        <f t="shared" si="5"/>
        <v>-1.5729615702100261</v>
      </c>
      <c r="K44" s="55">
        <f t="shared" si="5"/>
        <v>-8.7219866747425812</v>
      </c>
      <c r="L44" s="55">
        <f t="shared" si="5"/>
        <v>-9.7085396355469413</v>
      </c>
      <c r="M44" s="149">
        <v>-0.44095200407032564</v>
      </c>
      <c r="N44" s="55">
        <f t="shared" si="6"/>
        <v>-1.3343932769291911</v>
      </c>
      <c r="O44" s="55">
        <f t="shared" si="6"/>
        <v>-4.9551104972375697</v>
      </c>
      <c r="P44" s="55">
        <f t="shared" si="6"/>
        <v>-8.7435664547381151</v>
      </c>
      <c r="Q44" s="55">
        <f t="shared" si="6"/>
        <v>-1.73843805985004</v>
      </c>
      <c r="R44" s="55">
        <f t="shared" si="6"/>
        <v>3.3898305084745886</v>
      </c>
      <c r="S44" s="55">
        <f t="shared" si="6"/>
        <v>-7.4260335706354965</v>
      </c>
      <c r="T44" s="55">
        <f t="shared" si="6"/>
        <v>-6.1521094962607634</v>
      </c>
      <c r="U44" s="55">
        <f t="shared" si="6"/>
        <v>3.2175612689821094</v>
      </c>
      <c r="V44" s="55">
        <f t="shared" si="6"/>
        <v>1.0050983248361263</v>
      </c>
      <c r="W44" s="98"/>
      <c r="Y44" s="54" t="s">
        <v>92</v>
      </c>
    </row>
    <row r="45" spans="1:25" ht="5.45" customHeight="1">
      <c r="A45" s="49"/>
      <c r="B45" s="50"/>
      <c r="C45" s="104"/>
      <c r="D45" s="55"/>
      <c r="E45" s="55"/>
      <c r="F45" s="55"/>
      <c r="G45" s="55"/>
      <c r="H45" s="55"/>
      <c r="I45" s="55"/>
      <c r="J45" s="55"/>
      <c r="K45" s="55"/>
      <c r="L45" s="55"/>
      <c r="M45" s="148"/>
      <c r="N45" s="55"/>
      <c r="O45" s="55"/>
      <c r="P45" s="55"/>
      <c r="Q45" s="55"/>
      <c r="R45" s="55"/>
      <c r="S45" s="55"/>
      <c r="T45" s="55"/>
      <c r="U45" s="55"/>
      <c r="V45" s="55"/>
      <c r="W45" s="100"/>
      <c r="Y45" s="33"/>
    </row>
    <row r="46" spans="1:25" ht="10.9" customHeight="1">
      <c r="A46" s="49"/>
      <c r="B46" s="42" t="s">
        <v>9</v>
      </c>
      <c r="C46" s="104" t="s">
        <v>172</v>
      </c>
      <c r="D46" s="105">
        <f t="shared" ref="D46" si="7">D25/C25*100-100</f>
        <v>-0.22884359082972594</v>
      </c>
      <c r="E46" s="105">
        <f t="shared" ref="E46" si="8">E25/D25*100-100</f>
        <v>2.1052195568994421</v>
      </c>
      <c r="F46" s="105">
        <f t="shared" ref="F46" si="9">F25/E25*100-100</f>
        <v>2.2727618468091606</v>
      </c>
      <c r="G46" s="105">
        <f t="shared" ref="G46" si="10">G25/F25*100-100</f>
        <v>4.1594153316772946</v>
      </c>
      <c r="H46" s="105">
        <f t="shared" ref="H46" si="11">H25/G25*100-100</f>
        <v>1.7855442792132408</v>
      </c>
      <c r="I46" s="105">
        <f t="shared" ref="I46:L46" si="12">I25/H25*100-100</f>
        <v>0.1552657054534734</v>
      </c>
      <c r="J46" s="105">
        <f t="shared" si="12"/>
        <v>-1.2042454438057604</v>
      </c>
      <c r="K46" s="105">
        <f t="shared" si="12"/>
        <v>-2.6944890821438747</v>
      </c>
      <c r="L46" s="105">
        <f t="shared" si="12"/>
        <v>-3.5953156951413092</v>
      </c>
      <c r="M46" s="148">
        <v>-0.97442020989836919</v>
      </c>
      <c r="N46" s="105">
        <f t="shared" ref="N46:V46" si="13">N25/M25*100-100</f>
        <v>-0.61767653897621244</v>
      </c>
      <c r="O46" s="105">
        <f t="shared" si="13"/>
        <v>-2.1773520572982079</v>
      </c>
      <c r="P46" s="105">
        <f t="shared" si="13"/>
        <v>-3.1558123469195465</v>
      </c>
      <c r="Q46" s="105">
        <f t="shared" si="13"/>
        <v>-0.75764944932610945</v>
      </c>
      <c r="R46" s="105">
        <f t="shared" si="13"/>
        <v>-1.3613295288710816</v>
      </c>
      <c r="S46" s="105">
        <f t="shared" si="13"/>
        <v>-3.4105463057015442</v>
      </c>
      <c r="T46" s="105">
        <f t="shared" si="13"/>
        <v>-4.7031994787558773</v>
      </c>
      <c r="U46" s="105">
        <f t="shared" si="13"/>
        <v>-2.0061534032638235</v>
      </c>
      <c r="V46" s="105">
        <f t="shared" si="13"/>
        <v>-3.0472728162945373</v>
      </c>
      <c r="W46" s="102"/>
      <c r="Y46" s="47" t="s">
        <v>9</v>
      </c>
    </row>
    <row r="47" spans="1:25" ht="7.15" customHeight="1">
      <c r="B47" s="50"/>
      <c r="X47" s="51"/>
    </row>
    <row r="48" spans="1:25" ht="11.25">
      <c r="A48" s="49"/>
      <c r="B48" s="50"/>
      <c r="C48" s="194" t="s">
        <v>147</v>
      </c>
      <c r="D48" s="195"/>
      <c r="E48" s="195"/>
      <c r="F48" s="195"/>
      <c r="G48" s="195"/>
      <c r="H48" s="195"/>
      <c r="I48" s="195"/>
      <c r="J48" s="195"/>
      <c r="K48" s="195"/>
      <c r="L48" s="195"/>
      <c r="M48" s="195"/>
      <c r="N48" s="195"/>
      <c r="O48" s="195"/>
      <c r="P48" s="195"/>
      <c r="Q48" s="195"/>
      <c r="R48" s="195"/>
      <c r="S48" s="195"/>
      <c r="T48" s="195"/>
      <c r="U48" s="195"/>
      <c r="V48" s="195"/>
      <c r="W48" s="196"/>
    </row>
    <row r="49" spans="1:25" ht="7.15" customHeight="1">
      <c r="A49" s="49"/>
      <c r="B49" s="50"/>
      <c r="C49" s="33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3"/>
      <c r="W49" s="49"/>
    </row>
    <row r="50" spans="1:25" ht="10.9" customHeight="1">
      <c r="A50" s="41" t="s">
        <v>28</v>
      </c>
      <c r="B50" s="42" t="s">
        <v>56</v>
      </c>
      <c r="C50" s="107">
        <v>2344</v>
      </c>
      <c r="D50" s="107">
        <v>2250</v>
      </c>
      <c r="E50" s="107">
        <v>2181</v>
      </c>
      <c r="F50" s="107">
        <v>2176</v>
      </c>
      <c r="G50" s="107">
        <v>2195</v>
      </c>
      <c r="H50" s="108">
        <v>2205</v>
      </c>
      <c r="I50" s="108">
        <v>2184</v>
      </c>
      <c r="J50" s="108">
        <v>2247</v>
      </c>
      <c r="K50" s="108">
        <v>2312</v>
      </c>
      <c r="L50" s="108">
        <v>2286</v>
      </c>
      <c r="M50" s="107">
        <v>2234</v>
      </c>
      <c r="N50" s="107">
        <v>2241</v>
      </c>
      <c r="O50" s="107">
        <v>2224</v>
      </c>
      <c r="P50" s="107">
        <v>2167</v>
      </c>
      <c r="Q50" s="107">
        <v>2170</v>
      </c>
      <c r="R50" s="108">
        <v>2221</v>
      </c>
      <c r="S50" s="108">
        <v>2250</v>
      </c>
      <c r="T50" s="108">
        <v>2198</v>
      </c>
      <c r="U50" s="108">
        <v>2160</v>
      </c>
      <c r="V50" s="108">
        <v>2189</v>
      </c>
      <c r="W50" s="93"/>
      <c r="Y50" s="47" t="s">
        <v>28</v>
      </c>
    </row>
    <row r="51" spans="1:25" ht="10.9" customHeight="1">
      <c r="A51" s="41" t="s">
        <v>84</v>
      </c>
      <c r="B51" s="42" t="s">
        <v>57</v>
      </c>
      <c r="C51" s="107">
        <v>2239</v>
      </c>
      <c r="D51" s="107">
        <v>2208</v>
      </c>
      <c r="E51" s="107">
        <v>2189</v>
      </c>
      <c r="F51" s="107">
        <v>2159</v>
      </c>
      <c r="G51" s="107">
        <v>2167</v>
      </c>
      <c r="H51" s="107">
        <v>2135</v>
      </c>
      <c r="I51" s="107">
        <v>2111</v>
      </c>
      <c r="J51" s="107">
        <v>2102</v>
      </c>
      <c r="K51" s="107">
        <v>2121</v>
      </c>
      <c r="L51" s="108">
        <v>2129</v>
      </c>
      <c r="M51" s="107">
        <v>2138</v>
      </c>
      <c r="N51" s="107">
        <v>2135</v>
      </c>
      <c r="O51" s="107">
        <v>2104</v>
      </c>
      <c r="P51" s="107">
        <v>2088</v>
      </c>
      <c r="Q51" s="107">
        <v>2084</v>
      </c>
      <c r="R51" s="107">
        <v>2082</v>
      </c>
      <c r="S51" s="107">
        <v>2072</v>
      </c>
      <c r="T51" s="107">
        <v>2045</v>
      </c>
      <c r="U51" s="107">
        <v>2016</v>
      </c>
      <c r="V51" s="108">
        <v>2013</v>
      </c>
      <c r="W51" s="93"/>
      <c r="Y51" s="47" t="s">
        <v>84</v>
      </c>
    </row>
    <row r="52" spans="1:25" ht="10.9" customHeight="1">
      <c r="A52" s="49" t="s">
        <v>93</v>
      </c>
      <c r="B52" s="50" t="s">
        <v>58</v>
      </c>
      <c r="C52" s="109">
        <v>2195</v>
      </c>
      <c r="D52" s="109">
        <v>2180</v>
      </c>
      <c r="E52" s="109">
        <v>2167</v>
      </c>
      <c r="F52" s="109">
        <v>2149</v>
      </c>
      <c r="G52" s="109">
        <v>2167</v>
      </c>
      <c r="H52" s="109">
        <v>2135</v>
      </c>
      <c r="I52" s="109">
        <v>2100</v>
      </c>
      <c r="J52" s="109">
        <v>2090</v>
      </c>
      <c r="K52" s="109">
        <v>2116</v>
      </c>
      <c r="L52" s="109">
        <v>2131</v>
      </c>
      <c r="M52" s="109">
        <v>2113</v>
      </c>
      <c r="N52" s="109">
        <v>2097</v>
      </c>
      <c r="O52" s="109">
        <v>2054</v>
      </c>
      <c r="P52" s="109">
        <v>2034</v>
      </c>
      <c r="Q52" s="109">
        <v>2034</v>
      </c>
      <c r="R52" s="109">
        <v>2024</v>
      </c>
      <c r="S52" s="109">
        <v>2010</v>
      </c>
      <c r="T52" s="109">
        <v>1974</v>
      </c>
      <c r="U52" s="109">
        <v>1937</v>
      </c>
      <c r="V52" s="109">
        <v>1935</v>
      </c>
      <c r="W52" s="96"/>
      <c r="Y52" s="33" t="s">
        <v>93</v>
      </c>
    </row>
    <row r="53" spans="1:25" ht="10.9" customHeight="1">
      <c r="A53" s="49" t="s">
        <v>30</v>
      </c>
      <c r="B53" s="50" t="s">
        <v>60</v>
      </c>
      <c r="C53" s="109">
        <v>2183</v>
      </c>
      <c r="D53" s="109">
        <v>2161</v>
      </c>
      <c r="E53" s="109">
        <v>2149</v>
      </c>
      <c r="F53" s="109">
        <v>2133</v>
      </c>
      <c r="G53" s="109">
        <v>2163</v>
      </c>
      <c r="H53" s="109">
        <v>2133</v>
      </c>
      <c r="I53" s="109">
        <v>2102</v>
      </c>
      <c r="J53" s="109">
        <v>2093</v>
      </c>
      <c r="K53" s="109">
        <v>2119</v>
      </c>
      <c r="L53" s="109">
        <v>2136</v>
      </c>
      <c r="M53" s="109">
        <v>2117</v>
      </c>
      <c r="N53" s="109">
        <v>2104</v>
      </c>
      <c r="O53" s="109">
        <v>2059</v>
      </c>
      <c r="P53" s="109">
        <v>2033</v>
      </c>
      <c r="Q53" s="109">
        <v>2030</v>
      </c>
      <c r="R53" s="109">
        <v>2023</v>
      </c>
      <c r="S53" s="109">
        <v>2010</v>
      </c>
      <c r="T53" s="109">
        <v>1973</v>
      </c>
      <c r="U53" s="109">
        <v>1934</v>
      </c>
      <c r="V53" s="109">
        <v>1931</v>
      </c>
      <c r="W53" s="96"/>
      <c r="Y53" s="33" t="s">
        <v>30</v>
      </c>
    </row>
    <row r="54" spans="1:25" ht="10.9" customHeight="1">
      <c r="A54" s="49" t="s">
        <v>33</v>
      </c>
      <c r="B54" s="50" t="s">
        <v>62</v>
      </c>
      <c r="C54" s="109">
        <v>2265</v>
      </c>
      <c r="D54" s="109">
        <v>2225</v>
      </c>
      <c r="E54" s="109">
        <v>2203</v>
      </c>
      <c r="F54" s="109">
        <v>2164</v>
      </c>
      <c r="G54" s="109">
        <v>2167</v>
      </c>
      <c r="H54" s="109">
        <v>2135</v>
      </c>
      <c r="I54" s="109">
        <v>2118</v>
      </c>
      <c r="J54" s="109">
        <v>2109</v>
      </c>
      <c r="K54" s="109">
        <v>2125</v>
      </c>
      <c r="L54" s="109">
        <v>2128</v>
      </c>
      <c r="M54" s="109">
        <v>2152</v>
      </c>
      <c r="N54" s="109">
        <v>2154</v>
      </c>
      <c r="O54" s="109">
        <v>2127</v>
      </c>
      <c r="P54" s="109">
        <v>2113</v>
      </c>
      <c r="Q54" s="109">
        <v>2107</v>
      </c>
      <c r="R54" s="109">
        <v>2110</v>
      </c>
      <c r="S54" s="109">
        <v>2103</v>
      </c>
      <c r="T54" s="109">
        <v>2081</v>
      </c>
      <c r="U54" s="109">
        <v>2055</v>
      </c>
      <c r="V54" s="109">
        <v>2052</v>
      </c>
      <c r="W54" s="96"/>
      <c r="Y54" s="33" t="s">
        <v>33</v>
      </c>
    </row>
    <row r="55" spans="1:25" ht="10.9" customHeight="1">
      <c r="A55" s="41" t="s">
        <v>85</v>
      </c>
      <c r="B55" s="42" t="s">
        <v>63</v>
      </c>
      <c r="C55" s="107">
        <v>2242</v>
      </c>
      <c r="D55" s="107">
        <v>2204</v>
      </c>
      <c r="E55" s="107">
        <v>2175</v>
      </c>
      <c r="F55" s="107">
        <v>2149</v>
      </c>
      <c r="G55" s="107">
        <v>2128</v>
      </c>
      <c r="H55" s="107">
        <v>2080</v>
      </c>
      <c r="I55" s="107">
        <v>2045</v>
      </c>
      <c r="J55" s="107">
        <v>2018</v>
      </c>
      <c r="K55" s="107">
        <v>2012</v>
      </c>
      <c r="L55" s="108">
        <v>2006</v>
      </c>
      <c r="M55" s="107">
        <v>2000</v>
      </c>
      <c r="N55" s="107">
        <v>1997</v>
      </c>
      <c r="O55" s="107">
        <v>1979</v>
      </c>
      <c r="P55" s="107">
        <v>1960</v>
      </c>
      <c r="Q55" s="107">
        <v>1944</v>
      </c>
      <c r="R55" s="107">
        <v>1927</v>
      </c>
      <c r="S55" s="107">
        <v>1909</v>
      </c>
      <c r="T55" s="107">
        <v>1892</v>
      </c>
      <c r="U55" s="107">
        <v>1877</v>
      </c>
      <c r="V55" s="108">
        <v>1866</v>
      </c>
      <c r="W55" s="93"/>
      <c r="Y55" s="47" t="s">
        <v>85</v>
      </c>
    </row>
    <row r="56" spans="1:25" ht="10.9" customHeight="1">
      <c r="A56" s="49" t="s">
        <v>86</v>
      </c>
      <c r="B56" s="50" t="s">
        <v>99</v>
      </c>
      <c r="C56" s="109">
        <v>2372</v>
      </c>
      <c r="D56" s="109">
        <v>2334</v>
      </c>
      <c r="E56" s="109">
        <v>2298</v>
      </c>
      <c r="F56" s="109">
        <v>2275</v>
      </c>
      <c r="G56" s="109">
        <v>2260</v>
      </c>
      <c r="H56" s="109">
        <v>2220</v>
      </c>
      <c r="I56" s="109">
        <v>2186</v>
      </c>
      <c r="J56" s="109">
        <v>2173</v>
      </c>
      <c r="K56" s="109">
        <v>2177</v>
      </c>
      <c r="L56" s="109">
        <v>2174</v>
      </c>
      <c r="M56" s="109">
        <v>2160</v>
      </c>
      <c r="N56" s="109">
        <v>2149</v>
      </c>
      <c r="O56" s="109">
        <v>2131</v>
      </c>
      <c r="P56" s="109">
        <v>2117</v>
      </c>
      <c r="Q56" s="109">
        <v>2100</v>
      </c>
      <c r="R56" s="109">
        <v>2091</v>
      </c>
      <c r="S56" s="109">
        <v>2069</v>
      </c>
      <c r="T56" s="109">
        <v>2048</v>
      </c>
      <c r="U56" s="109">
        <v>2036</v>
      </c>
      <c r="V56" s="109">
        <v>2029</v>
      </c>
      <c r="W56" s="98"/>
      <c r="Y56" s="33" t="s">
        <v>86</v>
      </c>
    </row>
    <row r="57" spans="1:25" ht="10.9" customHeight="1">
      <c r="A57" s="49" t="s">
        <v>87</v>
      </c>
      <c r="B57" s="50" t="s">
        <v>100</v>
      </c>
      <c r="C57" s="109">
        <v>2382</v>
      </c>
      <c r="D57" s="109">
        <v>2345</v>
      </c>
      <c r="E57" s="109">
        <v>2308</v>
      </c>
      <c r="F57" s="109">
        <v>2287</v>
      </c>
      <c r="G57" s="109">
        <v>2273</v>
      </c>
      <c r="H57" s="109">
        <v>2234</v>
      </c>
      <c r="I57" s="109">
        <v>2200</v>
      </c>
      <c r="J57" s="109">
        <v>2185</v>
      </c>
      <c r="K57" s="109">
        <v>2190</v>
      </c>
      <c r="L57" s="109">
        <v>2186</v>
      </c>
      <c r="M57" s="109">
        <v>2172</v>
      </c>
      <c r="N57" s="109">
        <v>2162</v>
      </c>
      <c r="O57" s="109">
        <v>2145</v>
      </c>
      <c r="P57" s="109">
        <v>2132</v>
      </c>
      <c r="Q57" s="109">
        <v>2116</v>
      </c>
      <c r="R57" s="109">
        <v>2106</v>
      </c>
      <c r="S57" s="109">
        <v>2084</v>
      </c>
      <c r="T57" s="109">
        <v>2066</v>
      </c>
      <c r="U57" s="109">
        <v>2056</v>
      </c>
      <c r="V57" s="109">
        <v>2050</v>
      </c>
      <c r="W57" s="98"/>
      <c r="Y57" s="33" t="s">
        <v>87</v>
      </c>
    </row>
    <row r="58" spans="1:25" ht="10.9" customHeight="1">
      <c r="A58" s="49" t="s">
        <v>36</v>
      </c>
      <c r="B58" s="50" t="s">
        <v>67</v>
      </c>
      <c r="C58" s="109">
        <v>2096</v>
      </c>
      <c r="D58" s="109">
        <v>2040</v>
      </c>
      <c r="E58" s="109">
        <v>2023</v>
      </c>
      <c r="F58" s="109">
        <v>1974</v>
      </c>
      <c r="G58" s="109">
        <v>1983</v>
      </c>
      <c r="H58" s="109">
        <v>1977</v>
      </c>
      <c r="I58" s="109">
        <v>1967</v>
      </c>
      <c r="J58" s="109">
        <v>1962</v>
      </c>
      <c r="K58" s="109">
        <v>1971</v>
      </c>
      <c r="L58" s="109">
        <v>1964</v>
      </c>
      <c r="M58" s="109">
        <v>1957</v>
      </c>
      <c r="N58" s="109">
        <v>1936</v>
      </c>
      <c r="O58" s="109">
        <v>1900</v>
      </c>
      <c r="P58" s="109">
        <v>1896</v>
      </c>
      <c r="Q58" s="109">
        <v>1898</v>
      </c>
      <c r="R58" s="109">
        <v>1905</v>
      </c>
      <c r="S58" s="109">
        <v>1877</v>
      </c>
      <c r="T58" s="109">
        <v>1831</v>
      </c>
      <c r="U58" s="109">
        <v>1804</v>
      </c>
      <c r="V58" s="109">
        <v>1785</v>
      </c>
      <c r="W58" s="98"/>
      <c r="Y58" s="33" t="s">
        <v>36</v>
      </c>
    </row>
    <row r="59" spans="1:25" ht="10.9" customHeight="1">
      <c r="A59" s="49" t="s">
        <v>88</v>
      </c>
      <c r="B59" s="50" t="s">
        <v>68</v>
      </c>
      <c r="C59" s="109">
        <v>2241</v>
      </c>
      <c r="D59" s="109">
        <v>2212</v>
      </c>
      <c r="E59" s="109">
        <v>2179</v>
      </c>
      <c r="F59" s="109">
        <v>2147</v>
      </c>
      <c r="G59" s="109">
        <v>2127</v>
      </c>
      <c r="H59" s="109">
        <v>2080</v>
      </c>
      <c r="I59" s="109">
        <v>2054</v>
      </c>
      <c r="J59" s="109">
        <v>2020</v>
      </c>
      <c r="K59" s="109">
        <v>1997</v>
      </c>
      <c r="L59" s="109">
        <v>1980</v>
      </c>
      <c r="M59" s="109">
        <v>1984</v>
      </c>
      <c r="N59" s="109">
        <v>1989</v>
      </c>
      <c r="O59" s="109">
        <v>1966</v>
      </c>
      <c r="P59" s="109">
        <v>1956</v>
      </c>
      <c r="Q59" s="109">
        <v>1933</v>
      </c>
      <c r="R59" s="109">
        <v>1912</v>
      </c>
      <c r="S59" s="109">
        <v>1889</v>
      </c>
      <c r="T59" s="109">
        <v>1870</v>
      </c>
      <c r="U59" s="109">
        <v>1862</v>
      </c>
      <c r="V59" s="109">
        <v>1855</v>
      </c>
      <c r="W59" s="98"/>
      <c r="Y59" s="33" t="s">
        <v>88</v>
      </c>
    </row>
    <row r="60" spans="1:25" ht="10.9" customHeight="1">
      <c r="A60" s="49" t="s">
        <v>42</v>
      </c>
      <c r="B60" s="50" t="s">
        <v>69</v>
      </c>
      <c r="C60" s="109">
        <v>2245</v>
      </c>
      <c r="D60" s="109">
        <v>2251</v>
      </c>
      <c r="E60" s="109">
        <v>2233</v>
      </c>
      <c r="F60" s="109">
        <v>2204</v>
      </c>
      <c r="G60" s="109">
        <v>2189</v>
      </c>
      <c r="H60" s="109">
        <v>2163</v>
      </c>
      <c r="I60" s="109">
        <v>2148</v>
      </c>
      <c r="J60" s="109">
        <v>2123</v>
      </c>
      <c r="K60" s="109">
        <v>2098</v>
      </c>
      <c r="L60" s="109">
        <v>2092</v>
      </c>
      <c r="M60" s="109">
        <v>2106</v>
      </c>
      <c r="N60" s="109">
        <v>2112</v>
      </c>
      <c r="O60" s="109">
        <v>2080</v>
      </c>
      <c r="P60" s="109">
        <v>2048</v>
      </c>
      <c r="Q60" s="109">
        <v>2033</v>
      </c>
      <c r="R60" s="109">
        <v>2011</v>
      </c>
      <c r="S60" s="109">
        <v>1980</v>
      </c>
      <c r="T60" s="109">
        <v>1946</v>
      </c>
      <c r="U60" s="109">
        <v>1927</v>
      </c>
      <c r="V60" s="109">
        <v>1911</v>
      </c>
      <c r="W60" s="98"/>
      <c r="Y60" s="33" t="s">
        <v>42</v>
      </c>
    </row>
    <row r="61" spans="1:25" ht="10.9" customHeight="1">
      <c r="A61" s="49" t="s">
        <v>43</v>
      </c>
      <c r="B61" s="50" t="s">
        <v>70</v>
      </c>
      <c r="C61" s="109">
        <v>2294</v>
      </c>
      <c r="D61" s="109">
        <v>2288</v>
      </c>
      <c r="E61" s="109">
        <v>2216</v>
      </c>
      <c r="F61" s="109">
        <v>2172</v>
      </c>
      <c r="G61" s="109">
        <v>2116</v>
      </c>
      <c r="H61" s="109">
        <v>2053</v>
      </c>
      <c r="I61" s="109">
        <v>2013</v>
      </c>
      <c r="J61" s="109">
        <v>1949</v>
      </c>
      <c r="K61" s="109">
        <v>1959</v>
      </c>
      <c r="L61" s="109">
        <v>1927</v>
      </c>
      <c r="M61" s="109">
        <v>1969</v>
      </c>
      <c r="N61" s="109">
        <v>1954</v>
      </c>
      <c r="O61" s="109">
        <v>1881</v>
      </c>
      <c r="P61" s="109">
        <v>1892</v>
      </c>
      <c r="Q61" s="109">
        <v>1816</v>
      </c>
      <c r="R61" s="109">
        <v>1819</v>
      </c>
      <c r="S61" s="109">
        <v>1796</v>
      </c>
      <c r="T61" s="109">
        <v>1773</v>
      </c>
      <c r="U61" s="109">
        <v>1787</v>
      </c>
      <c r="V61" s="109">
        <v>1768</v>
      </c>
      <c r="W61" s="98"/>
      <c r="Y61" s="33" t="s">
        <v>43</v>
      </c>
    </row>
    <row r="62" spans="1:25" ht="10.9" customHeight="1">
      <c r="A62" s="49" t="s">
        <v>89</v>
      </c>
      <c r="B62" s="50" t="s">
        <v>81</v>
      </c>
      <c r="C62" s="109">
        <v>2230</v>
      </c>
      <c r="D62" s="109">
        <v>2178</v>
      </c>
      <c r="E62" s="109">
        <v>2142</v>
      </c>
      <c r="F62" s="109">
        <v>2108</v>
      </c>
      <c r="G62" s="109">
        <v>2090</v>
      </c>
      <c r="H62" s="109">
        <v>2034</v>
      </c>
      <c r="I62" s="109">
        <v>2011</v>
      </c>
      <c r="J62" s="109">
        <v>1987</v>
      </c>
      <c r="K62" s="109">
        <v>1970</v>
      </c>
      <c r="L62" s="109">
        <v>1957</v>
      </c>
      <c r="M62" s="109">
        <v>1955</v>
      </c>
      <c r="N62" s="109">
        <v>1960</v>
      </c>
      <c r="O62" s="109">
        <v>1942</v>
      </c>
      <c r="P62" s="109">
        <v>1935</v>
      </c>
      <c r="Q62" s="109">
        <v>1917</v>
      </c>
      <c r="R62" s="109">
        <v>1896</v>
      </c>
      <c r="S62" s="109">
        <v>1877</v>
      </c>
      <c r="T62" s="109">
        <v>1862</v>
      </c>
      <c r="U62" s="109">
        <v>1854</v>
      </c>
      <c r="V62" s="109">
        <v>1849</v>
      </c>
      <c r="W62" s="98"/>
      <c r="Y62" s="33" t="s">
        <v>89</v>
      </c>
    </row>
    <row r="63" spans="1:25" ht="10.9" customHeight="1">
      <c r="A63" s="49" t="s">
        <v>90</v>
      </c>
      <c r="B63" s="52" t="s">
        <v>73</v>
      </c>
      <c r="C63" s="109">
        <v>2023</v>
      </c>
      <c r="D63" s="109">
        <v>1995</v>
      </c>
      <c r="E63" s="109">
        <v>1984</v>
      </c>
      <c r="F63" s="109">
        <v>1963</v>
      </c>
      <c r="G63" s="109">
        <v>1952</v>
      </c>
      <c r="H63" s="109">
        <v>1902</v>
      </c>
      <c r="I63" s="109">
        <v>1865</v>
      </c>
      <c r="J63" s="109">
        <v>1832</v>
      </c>
      <c r="K63" s="109">
        <v>1817</v>
      </c>
      <c r="L63" s="109">
        <v>1802</v>
      </c>
      <c r="M63" s="109">
        <v>1791</v>
      </c>
      <c r="N63" s="109">
        <v>1791</v>
      </c>
      <c r="O63" s="109">
        <v>1781</v>
      </c>
      <c r="P63" s="109">
        <v>1753</v>
      </c>
      <c r="Q63" s="109">
        <v>1744</v>
      </c>
      <c r="R63" s="109">
        <v>1735</v>
      </c>
      <c r="S63" s="109">
        <v>1730</v>
      </c>
      <c r="T63" s="109">
        <v>1719</v>
      </c>
      <c r="U63" s="109">
        <v>1702</v>
      </c>
      <c r="V63" s="109">
        <v>1697</v>
      </c>
      <c r="W63" s="98"/>
      <c r="Y63" s="33" t="s">
        <v>90</v>
      </c>
    </row>
    <row r="64" spans="1:25" ht="10.9" customHeight="1">
      <c r="A64" s="49" t="s">
        <v>91</v>
      </c>
      <c r="B64" s="52" t="s">
        <v>74</v>
      </c>
      <c r="C64" s="109">
        <v>2002</v>
      </c>
      <c r="D64" s="109">
        <v>1966</v>
      </c>
      <c r="E64" s="109">
        <v>1970</v>
      </c>
      <c r="F64" s="109">
        <v>1957</v>
      </c>
      <c r="G64" s="109">
        <v>1950</v>
      </c>
      <c r="H64" s="109">
        <v>1906</v>
      </c>
      <c r="I64" s="109">
        <v>1870</v>
      </c>
      <c r="J64" s="109">
        <v>1839</v>
      </c>
      <c r="K64" s="109">
        <v>1827</v>
      </c>
      <c r="L64" s="109">
        <v>1820</v>
      </c>
      <c r="M64" s="109">
        <v>1806</v>
      </c>
      <c r="N64" s="109">
        <v>1807</v>
      </c>
      <c r="O64" s="109">
        <v>1793</v>
      </c>
      <c r="P64" s="109">
        <v>1754</v>
      </c>
      <c r="Q64" s="109">
        <v>1734</v>
      </c>
      <c r="R64" s="109">
        <v>1728</v>
      </c>
      <c r="S64" s="109">
        <v>1728</v>
      </c>
      <c r="T64" s="109">
        <v>1724</v>
      </c>
      <c r="U64" s="109">
        <v>1703</v>
      </c>
      <c r="V64" s="109">
        <v>1700</v>
      </c>
      <c r="W64" s="98"/>
      <c r="Y64" s="33" t="s">
        <v>91</v>
      </c>
    </row>
    <row r="65" spans="1:25" ht="10.9" customHeight="1">
      <c r="A65" s="53" t="s">
        <v>92</v>
      </c>
      <c r="B65" s="52" t="s">
        <v>78</v>
      </c>
      <c r="C65" s="109">
        <v>2040</v>
      </c>
      <c r="D65" s="109">
        <v>2018</v>
      </c>
      <c r="E65" s="109">
        <v>1996</v>
      </c>
      <c r="F65" s="109">
        <v>1969</v>
      </c>
      <c r="G65" s="109">
        <v>1954</v>
      </c>
      <c r="H65" s="109">
        <v>1898</v>
      </c>
      <c r="I65" s="109">
        <v>1860</v>
      </c>
      <c r="J65" s="109">
        <v>1825</v>
      </c>
      <c r="K65" s="109">
        <v>1807</v>
      </c>
      <c r="L65" s="109">
        <v>1783</v>
      </c>
      <c r="M65" s="109">
        <v>1777</v>
      </c>
      <c r="N65" s="109">
        <v>1777</v>
      </c>
      <c r="O65" s="109">
        <v>1770</v>
      </c>
      <c r="P65" s="109">
        <v>1752</v>
      </c>
      <c r="Q65" s="109">
        <v>1754</v>
      </c>
      <c r="R65" s="109">
        <v>1743</v>
      </c>
      <c r="S65" s="109">
        <v>1732</v>
      </c>
      <c r="T65" s="109">
        <v>1713</v>
      </c>
      <c r="U65" s="109">
        <v>1701</v>
      </c>
      <c r="V65" s="109">
        <v>1692</v>
      </c>
      <c r="W65" s="98"/>
      <c r="Y65" s="54" t="s">
        <v>92</v>
      </c>
    </row>
    <row r="66" spans="1:25" ht="6" customHeight="1">
      <c r="A66" s="49"/>
      <c r="B66" s="50"/>
      <c r="C66" s="104"/>
      <c r="D66" s="104"/>
      <c r="E66" s="104"/>
      <c r="F66" s="104"/>
      <c r="G66" s="104"/>
      <c r="H66" s="55"/>
      <c r="I66" s="55"/>
      <c r="J66" s="55"/>
      <c r="K66" s="55"/>
      <c r="L66" s="55"/>
      <c r="M66" s="104"/>
      <c r="N66" s="104"/>
      <c r="O66" s="104"/>
      <c r="P66" s="104"/>
      <c r="Q66" s="104"/>
      <c r="R66" s="55"/>
      <c r="S66" s="55"/>
      <c r="T66" s="55"/>
      <c r="U66" s="55"/>
      <c r="V66" s="55"/>
      <c r="W66" s="100"/>
      <c r="Y66" s="33"/>
    </row>
    <row r="67" spans="1:25" ht="10.9" customHeight="1">
      <c r="A67" s="49"/>
      <c r="B67" s="42" t="s">
        <v>9</v>
      </c>
      <c r="C67" s="107">
        <v>2245</v>
      </c>
      <c r="D67" s="107">
        <v>2207</v>
      </c>
      <c r="E67" s="107">
        <v>2179</v>
      </c>
      <c r="F67" s="107">
        <v>2153</v>
      </c>
      <c r="G67" s="107">
        <v>2141</v>
      </c>
      <c r="H67" s="107">
        <v>2098</v>
      </c>
      <c r="I67" s="107">
        <v>2065</v>
      </c>
      <c r="J67" s="107">
        <v>2046</v>
      </c>
      <c r="K67" s="107">
        <v>2049</v>
      </c>
      <c r="L67" s="108">
        <v>2046</v>
      </c>
      <c r="M67" s="107">
        <v>2044</v>
      </c>
      <c r="N67" s="107">
        <v>2044</v>
      </c>
      <c r="O67" s="107">
        <v>2022</v>
      </c>
      <c r="P67" s="107">
        <v>2002</v>
      </c>
      <c r="Q67" s="107">
        <v>1988</v>
      </c>
      <c r="R67" s="107">
        <v>1976</v>
      </c>
      <c r="S67" s="107">
        <v>1966</v>
      </c>
      <c r="T67" s="107">
        <v>1947</v>
      </c>
      <c r="U67" s="107">
        <v>1924</v>
      </c>
      <c r="V67" s="108">
        <v>1914</v>
      </c>
      <c r="W67" s="102"/>
      <c r="Y67" s="47" t="s">
        <v>9</v>
      </c>
    </row>
    <row r="68" spans="1:25" ht="3" customHeight="1">
      <c r="A68" s="37"/>
      <c r="B68" s="110"/>
      <c r="C68" s="58"/>
      <c r="D68" s="59"/>
      <c r="E68" s="59"/>
      <c r="F68" s="59"/>
      <c r="G68" s="59"/>
      <c r="H68" s="59"/>
      <c r="I68" s="59"/>
      <c r="J68" s="59"/>
      <c r="K68" s="59"/>
      <c r="L68" s="59"/>
      <c r="M68" s="59"/>
      <c r="N68" s="59"/>
      <c r="O68" s="59"/>
      <c r="P68" s="59"/>
      <c r="Q68" s="59"/>
      <c r="R68" s="59"/>
      <c r="S68" s="59"/>
      <c r="T68" s="59"/>
      <c r="U68" s="59"/>
      <c r="V68" s="59"/>
      <c r="W68" s="59"/>
      <c r="X68" s="58"/>
      <c r="Y68" s="59"/>
    </row>
    <row r="70" spans="1:25" ht="12" customHeight="1">
      <c r="A70" s="29" t="s">
        <v>178</v>
      </c>
      <c r="B70" s="33" t="s">
        <v>179</v>
      </c>
      <c r="C70" s="33"/>
      <c r="D70" s="33"/>
      <c r="E70" s="33"/>
      <c r="F70" s="55"/>
      <c r="G70" s="33"/>
      <c r="H70" s="33"/>
      <c r="I70" s="11"/>
      <c r="J70" s="11"/>
      <c r="K70" s="11"/>
    </row>
    <row r="71" spans="1:25" ht="12" customHeight="1">
      <c r="A71" s="29" t="s">
        <v>180</v>
      </c>
      <c r="B71" s="33" t="s">
        <v>181</v>
      </c>
      <c r="C71" s="33"/>
      <c r="D71" s="33"/>
      <c r="E71" s="33"/>
      <c r="F71" s="55"/>
      <c r="G71" s="33"/>
      <c r="H71" s="33"/>
      <c r="I71" s="11"/>
      <c r="J71" s="11"/>
      <c r="K71" s="11"/>
    </row>
    <row r="72" spans="1:25" ht="12" customHeight="1">
      <c r="A72" s="150" t="s">
        <v>177</v>
      </c>
      <c r="B72" s="150"/>
      <c r="C72" s="150"/>
      <c r="D72" s="150"/>
      <c r="E72" s="150"/>
      <c r="F72" s="150"/>
      <c r="G72" s="150"/>
      <c r="H72" s="150"/>
      <c r="I72" s="150"/>
      <c r="J72" s="150"/>
      <c r="K72" s="150"/>
    </row>
    <row r="73" spans="1:25" ht="12" customHeight="1">
      <c r="A73" s="150"/>
      <c r="B73" s="150"/>
      <c r="C73" s="150"/>
      <c r="D73" s="150"/>
      <c r="E73" s="150"/>
      <c r="F73" s="150"/>
      <c r="G73" s="150"/>
      <c r="H73" s="150"/>
      <c r="I73" s="150"/>
      <c r="J73" s="150"/>
      <c r="K73" s="150"/>
    </row>
    <row r="74" spans="1:25" ht="12" customHeight="1">
      <c r="I74" s="11"/>
      <c r="J74" s="11"/>
      <c r="K74" s="11"/>
    </row>
    <row r="75" spans="1:25" ht="12" customHeight="1">
      <c r="A75" s="139" t="s">
        <v>182</v>
      </c>
      <c r="I75" s="11"/>
      <c r="J75" s="11"/>
      <c r="K75" s="11"/>
    </row>
  </sheetData>
  <mergeCells count="7">
    <mergeCell ref="A72:K73"/>
    <mergeCell ref="A2:Y2"/>
    <mergeCell ref="C6:W6"/>
    <mergeCell ref="C27:W27"/>
    <mergeCell ref="C48:W48"/>
    <mergeCell ref="V4:W4"/>
    <mergeCell ref="X4:Y4"/>
  </mergeCells>
  <hyperlinks>
    <hyperlink ref="A75" location="Inhaltsverzeichnis!A1" display="Link zurück zum Inhaltsverzeichnis"/>
  </hyperlinks>
  <pageMargins left="0.78740157480314965" right="0.78740157480314965" top="0.98425196850393704" bottom="0.51181102362204722" header="0.51181102362204722" footer="0.51181102362204722"/>
  <pageSetup paperSize="9" firstPageNumber="6" fitToWidth="2" orientation="portrait" useFirstPageNumber="1" horizontalDpi="4294967293" verticalDpi="4294967293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84"/>
  <sheetViews>
    <sheetView zoomScaleNormal="100" zoomScaleSheetLayoutView="100" workbookViewId="0">
      <pane ySplit="7" topLeftCell="A102" activePane="bottomLeft" state="frozen"/>
      <selection pane="bottomLeft" activeCell="M105" sqref="M105:V105"/>
    </sheetView>
  </sheetViews>
  <sheetFormatPr baseColWidth="10" defaultColWidth="11.5703125" defaultRowHeight="12.75"/>
  <cols>
    <col min="1" max="1" width="7.42578125" style="11" customWidth="1"/>
    <col min="2" max="12" width="7.28515625" style="11" customWidth="1"/>
    <col min="13" max="17" width="7.7109375" style="11" customWidth="1"/>
    <col min="18" max="22" width="8" style="11" customWidth="1"/>
    <col min="23" max="23" width="7.7109375" style="11" customWidth="1"/>
    <col min="24" max="16384" width="11.5703125" style="11"/>
  </cols>
  <sheetData>
    <row r="1" spans="1:25" ht="12" customHeight="1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</row>
    <row r="2" spans="1:25" ht="12" customHeight="1">
      <c r="A2" s="166" t="s">
        <v>150</v>
      </c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166"/>
      <c r="T2" s="166"/>
      <c r="U2" s="166"/>
      <c r="V2" s="166"/>
      <c r="W2" s="166"/>
    </row>
    <row r="3" spans="1:25" ht="11.1" customHeight="1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</row>
    <row r="4" spans="1:25" ht="11.1" customHeight="1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</row>
    <row r="5" spans="1:25" ht="12.75" customHeight="1">
      <c r="A5" s="167" t="s">
        <v>24</v>
      </c>
      <c r="B5" s="162" t="s">
        <v>10</v>
      </c>
      <c r="C5" s="162" t="s">
        <v>0</v>
      </c>
      <c r="D5" s="162" t="s">
        <v>1</v>
      </c>
      <c r="E5" s="162" t="s">
        <v>11</v>
      </c>
      <c r="F5" s="162" t="s">
        <v>2</v>
      </c>
      <c r="G5" s="162" t="s">
        <v>3</v>
      </c>
      <c r="H5" s="162" t="s">
        <v>4</v>
      </c>
      <c r="I5" s="162" t="s">
        <v>12</v>
      </c>
      <c r="J5" s="162" t="s">
        <v>13</v>
      </c>
      <c r="K5" s="162" t="s">
        <v>14</v>
      </c>
      <c r="L5" s="171" t="s">
        <v>15</v>
      </c>
      <c r="M5" s="174" t="s">
        <v>5</v>
      </c>
      <c r="N5" s="165" t="s">
        <v>6</v>
      </c>
      <c r="O5" s="165" t="s">
        <v>16</v>
      </c>
      <c r="P5" s="165" t="s">
        <v>17</v>
      </c>
      <c r="Q5" s="165" t="s">
        <v>7</v>
      </c>
      <c r="R5" s="165" t="s">
        <v>18</v>
      </c>
      <c r="S5" s="165" t="s">
        <v>19</v>
      </c>
      <c r="T5" s="165"/>
      <c r="U5" s="165"/>
      <c r="V5" s="165"/>
      <c r="W5" s="170" t="s">
        <v>24</v>
      </c>
    </row>
    <row r="6" spans="1:25">
      <c r="A6" s="168"/>
      <c r="B6" s="163"/>
      <c r="C6" s="163"/>
      <c r="D6" s="163"/>
      <c r="E6" s="163"/>
      <c r="F6" s="163"/>
      <c r="G6" s="163"/>
      <c r="H6" s="163"/>
      <c r="I6" s="163"/>
      <c r="J6" s="163"/>
      <c r="K6" s="163"/>
      <c r="L6" s="172"/>
      <c r="M6" s="174"/>
      <c r="N6" s="165"/>
      <c r="O6" s="165"/>
      <c r="P6" s="165"/>
      <c r="Q6" s="165"/>
      <c r="R6" s="165"/>
      <c r="S6" s="165" t="s">
        <v>20</v>
      </c>
      <c r="T6" s="165"/>
      <c r="U6" s="165" t="s">
        <v>21</v>
      </c>
      <c r="V6" s="165"/>
      <c r="W6" s="170"/>
    </row>
    <row r="7" spans="1:25" ht="21.95" customHeight="1">
      <c r="A7" s="169"/>
      <c r="B7" s="164"/>
      <c r="C7" s="164"/>
      <c r="D7" s="164"/>
      <c r="E7" s="164"/>
      <c r="F7" s="164"/>
      <c r="G7" s="164"/>
      <c r="H7" s="164"/>
      <c r="I7" s="164"/>
      <c r="J7" s="164"/>
      <c r="K7" s="164"/>
      <c r="L7" s="173"/>
      <c r="M7" s="174"/>
      <c r="N7" s="165"/>
      <c r="O7" s="165"/>
      <c r="P7" s="165"/>
      <c r="Q7" s="165"/>
      <c r="R7" s="165"/>
      <c r="S7" s="14" t="s">
        <v>22</v>
      </c>
      <c r="T7" s="14" t="s">
        <v>23</v>
      </c>
      <c r="U7" s="14" t="s">
        <v>22</v>
      </c>
      <c r="V7" s="14" t="s">
        <v>23</v>
      </c>
      <c r="W7" s="170"/>
    </row>
    <row r="8" spans="1:25" ht="12" customHeight="1">
      <c r="A8" s="15"/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7"/>
      <c r="T8" s="17"/>
      <c r="U8" s="17"/>
      <c r="V8" s="17"/>
      <c r="W8" s="18"/>
    </row>
    <row r="9" spans="1:25" ht="12" customHeight="1">
      <c r="A9" s="6"/>
      <c r="B9" s="160" t="s">
        <v>117</v>
      </c>
      <c r="C9" s="161"/>
      <c r="D9" s="161"/>
      <c r="E9" s="161"/>
      <c r="F9" s="161"/>
      <c r="G9" s="161"/>
      <c r="H9" s="161"/>
      <c r="I9" s="161"/>
      <c r="J9" s="161"/>
      <c r="K9" s="161"/>
      <c r="L9" s="161"/>
      <c r="M9" s="153" t="s">
        <v>117</v>
      </c>
      <c r="N9" s="153"/>
      <c r="O9" s="153"/>
      <c r="P9" s="153"/>
      <c r="Q9" s="153"/>
      <c r="R9" s="153"/>
      <c r="S9" s="153"/>
      <c r="T9" s="153"/>
      <c r="U9" s="153"/>
      <c r="V9" s="155"/>
      <c r="W9" s="25"/>
    </row>
    <row r="10" spans="1:25" ht="12" customHeight="1">
      <c r="A10" s="6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19"/>
    </row>
    <row r="11" spans="1:25" ht="12" customHeight="1">
      <c r="A11" s="20">
        <v>1991</v>
      </c>
      <c r="B11" s="21">
        <v>5174.482</v>
      </c>
      <c r="C11" s="21">
        <v>6059.3429999999998</v>
      </c>
      <c r="D11" s="21">
        <v>1705.9960000000001</v>
      </c>
      <c r="E11" s="21">
        <v>1191.0820000000001</v>
      </c>
      <c r="F11" s="21">
        <v>397.839</v>
      </c>
      <c r="G11" s="21">
        <v>1022.885</v>
      </c>
      <c r="H11" s="21">
        <v>2958.0770000000002</v>
      </c>
      <c r="I11" s="21">
        <v>836.20100000000002</v>
      </c>
      <c r="J11" s="21">
        <v>3300.68</v>
      </c>
      <c r="K11" s="21">
        <v>8072.6059999999998</v>
      </c>
      <c r="L11" s="21">
        <v>1683.924</v>
      </c>
      <c r="M11" s="21">
        <v>484.065</v>
      </c>
      <c r="N11" s="21">
        <v>2257.0630000000001</v>
      </c>
      <c r="O11" s="21">
        <v>1277.913</v>
      </c>
      <c r="P11" s="21">
        <v>1221.232</v>
      </c>
      <c r="Q11" s="21">
        <v>1227.6120000000001</v>
      </c>
      <c r="R11" s="21">
        <v>38871.000000000007</v>
      </c>
      <c r="S11" s="21">
        <v>30375.132999999998</v>
      </c>
      <c r="T11" s="21">
        <v>32081.128999999997</v>
      </c>
      <c r="U11" s="21">
        <v>6789.8710000000001</v>
      </c>
      <c r="V11" s="21">
        <v>8495.867000000002</v>
      </c>
      <c r="W11" s="19">
        <v>1991</v>
      </c>
      <c r="X11" s="12"/>
      <c r="Y11" s="22"/>
    </row>
    <row r="12" spans="1:25" ht="12" customHeight="1">
      <c r="A12" s="20">
        <v>1992</v>
      </c>
      <c r="B12" s="21">
        <v>5230.5870000000004</v>
      </c>
      <c r="C12" s="21">
        <v>6138.6980000000003</v>
      </c>
      <c r="D12" s="21">
        <v>1678.5830000000001</v>
      </c>
      <c r="E12" s="21">
        <v>1063.229</v>
      </c>
      <c r="F12" s="21">
        <v>402.69299999999998</v>
      </c>
      <c r="G12" s="21">
        <v>1038.6079999999999</v>
      </c>
      <c r="H12" s="21">
        <v>2998.3209999999999</v>
      </c>
      <c r="I12" s="21">
        <v>752.70299999999997</v>
      </c>
      <c r="J12" s="21">
        <v>3348.8090000000002</v>
      </c>
      <c r="K12" s="21">
        <v>8145.8159999999998</v>
      </c>
      <c r="L12" s="21">
        <v>1694.778</v>
      </c>
      <c r="M12" s="21">
        <v>485.83699999999999</v>
      </c>
      <c r="N12" s="21">
        <v>1968.74</v>
      </c>
      <c r="O12" s="21">
        <v>1133.979</v>
      </c>
      <c r="P12" s="21">
        <v>1231.8620000000001</v>
      </c>
      <c r="Q12" s="21">
        <v>1046.7570000000001</v>
      </c>
      <c r="R12" s="21">
        <v>38359.999999999993</v>
      </c>
      <c r="S12" s="21">
        <v>30716.008999999998</v>
      </c>
      <c r="T12" s="21">
        <v>32394.591999999997</v>
      </c>
      <c r="U12" s="21">
        <v>5965.4079999999994</v>
      </c>
      <c r="V12" s="21">
        <v>7643.991</v>
      </c>
      <c r="W12" s="19">
        <v>1992</v>
      </c>
      <c r="X12" s="12"/>
      <c r="Y12" s="22"/>
    </row>
    <row r="13" spans="1:25" ht="12" customHeight="1">
      <c r="A13" s="20">
        <v>1993</v>
      </c>
      <c r="B13" s="21">
        <v>5149.4679999999998</v>
      </c>
      <c r="C13" s="21">
        <v>6087.6450000000004</v>
      </c>
      <c r="D13" s="21">
        <v>1670.7429999999999</v>
      </c>
      <c r="E13" s="21">
        <v>1031.5139999999999</v>
      </c>
      <c r="F13" s="21">
        <v>397.75299999999999</v>
      </c>
      <c r="G13" s="21">
        <v>1033.0830000000001</v>
      </c>
      <c r="H13" s="21">
        <v>2970.7719999999999</v>
      </c>
      <c r="I13" s="21">
        <v>738.476</v>
      </c>
      <c r="J13" s="21">
        <v>3331.049</v>
      </c>
      <c r="K13" s="21">
        <v>8037.5389999999998</v>
      </c>
      <c r="L13" s="21">
        <v>1675.85</v>
      </c>
      <c r="M13" s="21">
        <v>478.27600000000001</v>
      </c>
      <c r="N13" s="21">
        <v>1908.452</v>
      </c>
      <c r="O13" s="21">
        <v>1106.875</v>
      </c>
      <c r="P13" s="21">
        <v>1221.45</v>
      </c>
      <c r="Q13" s="21">
        <v>1024.0550000000001</v>
      </c>
      <c r="R13" s="21">
        <v>37863</v>
      </c>
      <c r="S13" s="21">
        <v>30382.885000000002</v>
      </c>
      <c r="T13" s="21">
        <v>32053.628000000004</v>
      </c>
      <c r="U13" s="21">
        <v>5809.3720000000003</v>
      </c>
      <c r="V13" s="21">
        <v>7480.1149999999998</v>
      </c>
      <c r="W13" s="19">
        <v>1993</v>
      </c>
      <c r="X13" s="12"/>
      <c r="Y13" s="22"/>
    </row>
    <row r="14" spans="1:25" ht="12" customHeight="1">
      <c r="A14" s="20">
        <v>1994</v>
      </c>
      <c r="B14" s="21">
        <v>5104.3220000000001</v>
      </c>
      <c r="C14" s="21">
        <v>6087.1469999999999</v>
      </c>
      <c r="D14" s="21">
        <v>1659.8520000000001</v>
      </c>
      <c r="E14" s="21">
        <v>1063.4659999999999</v>
      </c>
      <c r="F14" s="21">
        <v>393.53899999999999</v>
      </c>
      <c r="G14" s="21">
        <v>1031.27</v>
      </c>
      <c r="H14" s="21">
        <v>2955.91</v>
      </c>
      <c r="I14" s="21">
        <v>761.80700000000002</v>
      </c>
      <c r="J14" s="21">
        <v>3341.623</v>
      </c>
      <c r="K14" s="21">
        <v>7960.4260000000004</v>
      </c>
      <c r="L14" s="21">
        <v>1676.059</v>
      </c>
      <c r="M14" s="21">
        <v>477.02699999999999</v>
      </c>
      <c r="N14" s="21">
        <v>1963.9490000000001</v>
      </c>
      <c r="O14" s="21">
        <v>1130.298</v>
      </c>
      <c r="P14" s="21">
        <v>1220.3219999999999</v>
      </c>
      <c r="Q14" s="21">
        <v>1051.9829999999999</v>
      </c>
      <c r="R14" s="21">
        <v>37879</v>
      </c>
      <c r="S14" s="21">
        <v>30247.645</v>
      </c>
      <c r="T14" s="21">
        <v>31907.496999999999</v>
      </c>
      <c r="U14" s="21">
        <v>5971.5029999999997</v>
      </c>
      <c r="V14" s="21">
        <v>7631.3550000000005</v>
      </c>
      <c r="W14" s="19">
        <v>1994</v>
      </c>
      <c r="X14" s="12"/>
      <c r="Y14" s="22"/>
    </row>
    <row r="15" spans="1:25" ht="12" customHeight="1">
      <c r="A15" s="20">
        <v>1995</v>
      </c>
      <c r="B15" s="21">
        <v>5116.3419999999996</v>
      </c>
      <c r="C15" s="21">
        <v>6091.6019999999999</v>
      </c>
      <c r="D15" s="21">
        <v>1661.326</v>
      </c>
      <c r="E15" s="21">
        <v>1088.846</v>
      </c>
      <c r="F15" s="21">
        <v>384.90199999999999</v>
      </c>
      <c r="G15" s="21">
        <v>1020.247</v>
      </c>
      <c r="H15" s="21">
        <v>2951.8629999999998</v>
      </c>
      <c r="I15" s="21">
        <v>784.33100000000002</v>
      </c>
      <c r="J15" s="21">
        <v>3377.5970000000002</v>
      </c>
      <c r="K15" s="21">
        <v>7934.2030000000004</v>
      </c>
      <c r="L15" s="21">
        <v>1686.962</v>
      </c>
      <c r="M15" s="21">
        <v>480.29700000000003</v>
      </c>
      <c r="N15" s="21">
        <v>2020.4349999999999</v>
      </c>
      <c r="O15" s="21">
        <v>1149.0820000000001</v>
      </c>
      <c r="P15" s="21">
        <v>1228.0350000000001</v>
      </c>
      <c r="Q15" s="21">
        <v>1065.93</v>
      </c>
      <c r="R15" s="21">
        <v>38042.000000000007</v>
      </c>
      <c r="S15" s="21">
        <v>30272.05</v>
      </c>
      <c r="T15" s="21">
        <v>31933.376</v>
      </c>
      <c r="U15" s="21">
        <v>6108.6240000000007</v>
      </c>
      <c r="V15" s="21">
        <v>7769.9500000000007</v>
      </c>
      <c r="W15" s="19">
        <v>1995</v>
      </c>
      <c r="X15" s="12"/>
      <c r="Y15" s="22"/>
    </row>
    <row r="16" spans="1:25" ht="12" customHeight="1">
      <c r="A16" s="20">
        <v>1996</v>
      </c>
      <c r="B16" s="21">
        <v>5152.3040000000001</v>
      </c>
      <c r="C16" s="21">
        <v>6081.0739999999996</v>
      </c>
      <c r="D16" s="21">
        <v>1635.4390000000001</v>
      </c>
      <c r="E16" s="21">
        <v>1087.414</v>
      </c>
      <c r="F16" s="21">
        <v>379.59899999999999</v>
      </c>
      <c r="G16" s="21">
        <v>1013.7</v>
      </c>
      <c r="H16" s="21">
        <v>2965.61</v>
      </c>
      <c r="I16" s="21">
        <v>776.63199999999995</v>
      </c>
      <c r="J16" s="21">
        <v>3378.732</v>
      </c>
      <c r="K16" s="21">
        <v>7971.6229999999996</v>
      </c>
      <c r="L16" s="21">
        <v>1695.5</v>
      </c>
      <c r="M16" s="21">
        <v>482.28300000000002</v>
      </c>
      <c r="N16" s="21">
        <v>2020.7629999999999</v>
      </c>
      <c r="O16" s="21">
        <v>1129.624</v>
      </c>
      <c r="P16" s="21">
        <v>1233.5219999999999</v>
      </c>
      <c r="Q16" s="21">
        <v>1053.181</v>
      </c>
      <c r="R16" s="21">
        <v>38057</v>
      </c>
      <c r="S16" s="21">
        <v>30353.947</v>
      </c>
      <c r="T16" s="21">
        <v>31989.386000000002</v>
      </c>
      <c r="U16" s="21">
        <v>6067.6139999999996</v>
      </c>
      <c r="V16" s="21">
        <v>7703.0529999999999</v>
      </c>
      <c r="W16" s="19">
        <v>1996</v>
      </c>
      <c r="X16" s="12"/>
      <c r="Y16" s="22"/>
    </row>
    <row r="17" spans="1:25" ht="12" customHeight="1">
      <c r="A17" s="20">
        <v>1997</v>
      </c>
      <c r="B17" s="21">
        <v>5180.3919999999998</v>
      </c>
      <c r="C17" s="21">
        <v>6088.6009999999997</v>
      </c>
      <c r="D17" s="21">
        <v>1601.1189999999999</v>
      </c>
      <c r="E17" s="21">
        <v>1087.396</v>
      </c>
      <c r="F17" s="21">
        <v>381.214</v>
      </c>
      <c r="G17" s="21">
        <v>1007.467</v>
      </c>
      <c r="H17" s="21">
        <v>2961.6750000000002</v>
      </c>
      <c r="I17" s="21">
        <v>763.71100000000001</v>
      </c>
      <c r="J17" s="21">
        <v>3385.2220000000002</v>
      </c>
      <c r="K17" s="21">
        <v>8026.7780000000002</v>
      </c>
      <c r="L17" s="21">
        <v>1698.4549999999999</v>
      </c>
      <c r="M17" s="21">
        <v>482.29300000000001</v>
      </c>
      <c r="N17" s="21">
        <v>1993.92</v>
      </c>
      <c r="O17" s="21">
        <v>1107.44</v>
      </c>
      <c r="P17" s="21">
        <v>1231.654</v>
      </c>
      <c r="Q17" s="21">
        <v>1042.663</v>
      </c>
      <c r="R17" s="21">
        <v>38040.000000000015</v>
      </c>
      <c r="S17" s="21">
        <v>30443.751000000004</v>
      </c>
      <c r="T17" s="21">
        <v>32044.870000000003</v>
      </c>
      <c r="U17" s="21">
        <v>5995.130000000001</v>
      </c>
      <c r="V17" s="21">
        <v>7596.2489999999998</v>
      </c>
      <c r="W17" s="19">
        <v>1997</v>
      </c>
      <c r="X17" s="12"/>
      <c r="Y17" s="22"/>
    </row>
    <row r="18" spans="1:25" ht="12" customHeight="1">
      <c r="A18" s="20">
        <v>1998</v>
      </c>
      <c r="B18" s="21">
        <v>5252.0990000000002</v>
      </c>
      <c r="C18" s="21">
        <v>6211.7439999999997</v>
      </c>
      <c r="D18" s="21">
        <v>1588.9110000000001</v>
      </c>
      <c r="E18" s="21">
        <v>1082.9839999999999</v>
      </c>
      <c r="F18" s="21">
        <v>379.24700000000001</v>
      </c>
      <c r="G18" s="21">
        <v>1018.104</v>
      </c>
      <c r="H18" s="21">
        <v>2990.7190000000001</v>
      </c>
      <c r="I18" s="21">
        <v>760.529</v>
      </c>
      <c r="J18" s="21">
        <v>3411.17</v>
      </c>
      <c r="K18" s="21">
        <v>8184.4089999999997</v>
      </c>
      <c r="L18" s="21">
        <v>1724.675</v>
      </c>
      <c r="M18" s="21">
        <v>490.88900000000001</v>
      </c>
      <c r="N18" s="21">
        <v>1993.3340000000001</v>
      </c>
      <c r="O18" s="21">
        <v>1104.569</v>
      </c>
      <c r="P18" s="21">
        <v>1235.6659999999999</v>
      </c>
      <c r="Q18" s="21">
        <v>1065.951</v>
      </c>
      <c r="R18" s="21">
        <v>38495</v>
      </c>
      <c r="S18" s="21">
        <v>30898.721999999998</v>
      </c>
      <c r="T18" s="21">
        <v>32487.632999999998</v>
      </c>
      <c r="U18" s="21">
        <v>6007.3669999999993</v>
      </c>
      <c r="V18" s="21">
        <v>7596.2779999999993</v>
      </c>
      <c r="W18" s="19">
        <v>1998</v>
      </c>
      <c r="X18" s="12"/>
      <c r="Y18" s="22"/>
    </row>
    <row r="19" spans="1:25" ht="12" customHeight="1">
      <c r="A19" s="20">
        <v>1999</v>
      </c>
      <c r="B19" s="21">
        <v>5342.1890000000003</v>
      </c>
      <c r="C19" s="21">
        <v>6323.5959999999995</v>
      </c>
      <c r="D19" s="21">
        <v>1587.309</v>
      </c>
      <c r="E19" s="21">
        <v>1088.3330000000001</v>
      </c>
      <c r="F19" s="21">
        <v>382.69799999999998</v>
      </c>
      <c r="G19" s="21">
        <v>1031.3230000000001</v>
      </c>
      <c r="H19" s="21">
        <v>3040.085</v>
      </c>
      <c r="I19" s="21">
        <v>767.08299999999997</v>
      </c>
      <c r="J19" s="21">
        <v>3483.3209999999999</v>
      </c>
      <c r="K19" s="21">
        <v>8365.39</v>
      </c>
      <c r="L19" s="21">
        <v>1759.6289999999999</v>
      </c>
      <c r="M19" s="21">
        <v>503.81200000000001</v>
      </c>
      <c r="N19" s="21">
        <v>2006.2470000000001</v>
      </c>
      <c r="O19" s="21">
        <v>1093.9770000000001</v>
      </c>
      <c r="P19" s="21">
        <v>1257.6959999999999</v>
      </c>
      <c r="Q19" s="21">
        <v>1087.3119999999999</v>
      </c>
      <c r="R19" s="21">
        <v>39119.999999999993</v>
      </c>
      <c r="S19" s="21">
        <v>31489.739000000001</v>
      </c>
      <c r="T19" s="21">
        <v>33077.048000000003</v>
      </c>
      <c r="U19" s="21">
        <v>6042.9520000000002</v>
      </c>
      <c r="V19" s="21">
        <v>7630.2609999999995</v>
      </c>
      <c r="W19" s="19">
        <v>1999</v>
      </c>
      <c r="X19" s="12"/>
      <c r="Y19" s="22"/>
    </row>
    <row r="20" spans="1:25" ht="12" customHeight="1">
      <c r="A20" s="20">
        <v>2000</v>
      </c>
      <c r="B20" s="21">
        <v>5509.2659999999996</v>
      </c>
      <c r="C20" s="21">
        <v>6460.8720000000003</v>
      </c>
      <c r="D20" s="21">
        <v>1618.1679999999999</v>
      </c>
      <c r="E20" s="21">
        <v>1090.1880000000001</v>
      </c>
      <c r="F20" s="21">
        <v>393.89400000000001</v>
      </c>
      <c r="G20" s="21">
        <v>1051.26</v>
      </c>
      <c r="H20" s="21">
        <v>3120.6019999999999</v>
      </c>
      <c r="I20" s="21">
        <v>766.71799999999996</v>
      </c>
      <c r="J20" s="21">
        <v>3581.0749999999998</v>
      </c>
      <c r="K20" s="21">
        <v>8615.6749999999993</v>
      </c>
      <c r="L20" s="21">
        <v>1807.9839999999999</v>
      </c>
      <c r="M20" s="21">
        <v>517.57799999999997</v>
      </c>
      <c r="N20" s="21">
        <v>2002.066</v>
      </c>
      <c r="O20" s="21">
        <v>1072.0519999999999</v>
      </c>
      <c r="P20" s="21">
        <v>1283.4480000000001</v>
      </c>
      <c r="Q20" s="21">
        <v>1080.154</v>
      </c>
      <c r="R20" s="21">
        <v>39971</v>
      </c>
      <c r="S20" s="21">
        <v>32341.654000000002</v>
      </c>
      <c r="T20" s="21">
        <v>33959.822</v>
      </c>
      <c r="U20" s="21">
        <v>6011.1779999999999</v>
      </c>
      <c r="V20" s="21">
        <v>7629.3459999999995</v>
      </c>
      <c r="W20" s="19">
        <v>2000</v>
      </c>
      <c r="X20" s="12"/>
      <c r="Y20" s="22"/>
    </row>
    <row r="21" spans="1:25" ht="12" customHeight="1">
      <c r="A21" s="20">
        <v>2001</v>
      </c>
      <c r="B21" s="21">
        <v>5556.6689999999999</v>
      </c>
      <c r="C21" s="21">
        <v>6497.4</v>
      </c>
      <c r="D21" s="21">
        <v>1598.6869999999999</v>
      </c>
      <c r="E21" s="21">
        <v>1064.17</v>
      </c>
      <c r="F21" s="21">
        <v>395.15100000000001</v>
      </c>
      <c r="G21" s="21">
        <v>1058.373</v>
      </c>
      <c r="H21" s="21">
        <v>3130.511</v>
      </c>
      <c r="I21" s="21">
        <v>748.779</v>
      </c>
      <c r="J21" s="21">
        <v>3565.058</v>
      </c>
      <c r="K21" s="21">
        <v>8576.7999999999993</v>
      </c>
      <c r="L21" s="21">
        <v>1809.71</v>
      </c>
      <c r="M21" s="21">
        <v>514.97699999999998</v>
      </c>
      <c r="N21" s="21">
        <v>1956.327</v>
      </c>
      <c r="O21" s="21">
        <v>1043.4580000000001</v>
      </c>
      <c r="P21" s="21">
        <v>1285.184</v>
      </c>
      <c r="Q21" s="21">
        <v>1057.7460000000001</v>
      </c>
      <c r="R21" s="21">
        <v>39858.999999999993</v>
      </c>
      <c r="S21" s="21">
        <v>32389.832999999999</v>
      </c>
      <c r="T21" s="21">
        <v>33988.519999999997</v>
      </c>
      <c r="U21" s="21">
        <v>5870.4800000000005</v>
      </c>
      <c r="V21" s="21">
        <v>7469.1670000000004</v>
      </c>
      <c r="W21" s="19">
        <v>2001</v>
      </c>
      <c r="X21" s="12"/>
      <c r="Y21" s="22"/>
    </row>
    <row r="22" spans="1:25" ht="12" customHeight="1">
      <c r="A22" s="20">
        <v>2002</v>
      </c>
      <c r="B22" s="21">
        <v>5558.9309999999996</v>
      </c>
      <c r="C22" s="21">
        <v>6478.8530000000001</v>
      </c>
      <c r="D22" s="21">
        <v>1571.6220000000001</v>
      </c>
      <c r="E22" s="21">
        <v>1043.21</v>
      </c>
      <c r="F22" s="21">
        <v>394.322</v>
      </c>
      <c r="G22" s="21">
        <v>1050.683</v>
      </c>
      <c r="H22" s="21">
        <v>3119.4960000000001</v>
      </c>
      <c r="I22" s="21">
        <v>739.13</v>
      </c>
      <c r="J22" s="21">
        <v>3567.0479999999998</v>
      </c>
      <c r="K22" s="21">
        <v>8539.8580000000002</v>
      </c>
      <c r="L22" s="21">
        <v>1818.355</v>
      </c>
      <c r="M22" s="21">
        <v>513.25199999999995</v>
      </c>
      <c r="N22" s="21">
        <v>1934.5640000000001</v>
      </c>
      <c r="O22" s="21">
        <v>1025.452</v>
      </c>
      <c r="P22" s="21">
        <v>1275.374</v>
      </c>
      <c r="Q22" s="21">
        <v>1035.8499999999999</v>
      </c>
      <c r="R22" s="21">
        <v>39666</v>
      </c>
      <c r="S22" s="21">
        <v>32316.171999999999</v>
      </c>
      <c r="T22" s="21">
        <v>33887.794000000002</v>
      </c>
      <c r="U22" s="21">
        <v>5778.2060000000001</v>
      </c>
      <c r="V22" s="21">
        <v>7349.8280000000013</v>
      </c>
      <c r="W22" s="19">
        <v>2002</v>
      </c>
      <c r="X22" s="12"/>
      <c r="Y22" s="22"/>
    </row>
    <row r="23" spans="1:25" ht="12" customHeight="1">
      <c r="A23" s="20">
        <v>2003</v>
      </c>
      <c r="B23" s="21">
        <v>5507.0119999999997</v>
      </c>
      <c r="C23" s="21">
        <v>6399.9449999999997</v>
      </c>
      <c r="D23" s="21">
        <v>1548.8119999999999</v>
      </c>
      <c r="E23" s="21">
        <v>1027.2719999999999</v>
      </c>
      <c r="F23" s="21">
        <v>391.18599999999998</v>
      </c>
      <c r="G23" s="21">
        <v>1038.924</v>
      </c>
      <c r="H23" s="21">
        <v>3077.2579999999998</v>
      </c>
      <c r="I23" s="21">
        <v>725.60599999999999</v>
      </c>
      <c r="J23" s="21">
        <v>3548.3960000000002</v>
      </c>
      <c r="K23" s="21">
        <v>8452.7870000000003</v>
      </c>
      <c r="L23" s="21">
        <v>1802.6420000000001</v>
      </c>
      <c r="M23" s="21">
        <v>510.68799999999999</v>
      </c>
      <c r="N23" s="21">
        <v>1925.0039999999999</v>
      </c>
      <c r="O23" s="21">
        <v>1013.067</v>
      </c>
      <c r="P23" s="21">
        <v>1256.1369999999999</v>
      </c>
      <c r="Q23" s="21">
        <v>1012.264</v>
      </c>
      <c r="R23" s="21">
        <v>39237.000000000015</v>
      </c>
      <c r="S23" s="21">
        <v>31984.974999999995</v>
      </c>
      <c r="T23" s="21">
        <v>33533.786999999997</v>
      </c>
      <c r="U23" s="21">
        <v>5703.2129999999997</v>
      </c>
      <c r="V23" s="21">
        <v>7252.0249999999996</v>
      </c>
      <c r="W23" s="19">
        <v>2003</v>
      </c>
      <c r="X23" s="12"/>
      <c r="Y23" s="22"/>
    </row>
    <row r="24" spans="1:25" ht="12" customHeight="1">
      <c r="A24" s="20">
        <v>2004</v>
      </c>
      <c r="B24" s="21">
        <v>5520.915</v>
      </c>
      <c r="C24" s="21">
        <v>6401.0789999999997</v>
      </c>
      <c r="D24" s="21">
        <v>1557.2149999999999</v>
      </c>
      <c r="E24" s="21">
        <v>1029.867</v>
      </c>
      <c r="F24" s="21">
        <v>392.80599999999998</v>
      </c>
      <c r="G24" s="21">
        <v>1041.924</v>
      </c>
      <c r="H24" s="21">
        <v>3082.9119999999998</v>
      </c>
      <c r="I24" s="21">
        <v>723.64700000000005</v>
      </c>
      <c r="J24" s="21">
        <v>3568.0909999999999</v>
      </c>
      <c r="K24" s="21">
        <v>8498.7139999999999</v>
      </c>
      <c r="L24" s="21">
        <v>1819.7860000000001</v>
      </c>
      <c r="M24" s="21">
        <v>514.42200000000003</v>
      </c>
      <c r="N24" s="21">
        <v>1925.5650000000001</v>
      </c>
      <c r="O24" s="21">
        <v>1010.74</v>
      </c>
      <c r="P24" s="21">
        <v>1256.3150000000001</v>
      </c>
      <c r="Q24" s="21">
        <v>1018.002</v>
      </c>
      <c r="R24" s="21">
        <v>39362.000000000007</v>
      </c>
      <c r="S24" s="21">
        <v>32096.963999999996</v>
      </c>
      <c r="T24" s="21">
        <v>33654.178999999996</v>
      </c>
      <c r="U24" s="21">
        <v>5707.8209999999999</v>
      </c>
      <c r="V24" s="21">
        <v>7265.0360000000001</v>
      </c>
      <c r="W24" s="19">
        <v>2004</v>
      </c>
      <c r="X24" s="12"/>
      <c r="Y24" s="22"/>
    </row>
    <row r="25" spans="1:25" ht="12" customHeight="1">
      <c r="A25" s="20">
        <v>2005</v>
      </c>
      <c r="B25" s="21">
        <v>5527.8010000000004</v>
      </c>
      <c r="C25" s="21">
        <v>6421.982</v>
      </c>
      <c r="D25" s="21">
        <v>1557.1089999999999</v>
      </c>
      <c r="E25" s="21">
        <v>1021.679</v>
      </c>
      <c r="F25" s="21">
        <v>391.97199999999998</v>
      </c>
      <c r="G25" s="21">
        <v>1050.759</v>
      </c>
      <c r="H25" s="21">
        <v>3073.4459999999999</v>
      </c>
      <c r="I25" s="21">
        <v>721.66399999999999</v>
      </c>
      <c r="J25" s="21">
        <v>3554.1559999999999</v>
      </c>
      <c r="K25" s="21">
        <v>8483.9850000000006</v>
      </c>
      <c r="L25" s="21">
        <v>1823.2809999999999</v>
      </c>
      <c r="M25" s="21">
        <v>516.14300000000003</v>
      </c>
      <c r="N25" s="21">
        <v>1907.57</v>
      </c>
      <c r="O25" s="21">
        <v>996.98900000000003</v>
      </c>
      <c r="P25" s="21">
        <v>1253.079</v>
      </c>
      <c r="Q25" s="21">
        <v>1009.385</v>
      </c>
      <c r="R25" s="21">
        <v>39311</v>
      </c>
      <c r="S25" s="21">
        <v>32096.603999999999</v>
      </c>
      <c r="T25" s="21">
        <v>33653.712999999996</v>
      </c>
      <c r="U25" s="21">
        <v>5657.2870000000003</v>
      </c>
      <c r="V25" s="21">
        <v>7214.3960000000006</v>
      </c>
      <c r="W25" s="19">
        <v>2005</v>
      </c>
      <c r="X25" s="12"/>
      <c r="Y25" s="22"/>
    </row>
    <row r="26" spans="1:25" ht="12" customHeight="1">
      <c r="A26" s="20">
        <v>2006</v>
      </c>
      <c r="B26" s="21">
        <v>5563.4049999999997</v>
      </c>
      <c r="C26" s="21">
        <v>6478.9129999999996</v>
      </c>
      <c r="D26" s="21">
        <v>1581.8040000000001</v>
      </c>
      <c r="E26" s="21">
        <v>1027.26</v>
      </c>
      <c r="F26" s="21">
        <v>396.98599999999999</v>
      </c>
      <c r="G26" s="21">
        <v>1062.0129999999999</v>
      </c>
      <c r="H26" s="21">
        <v>3086.0410000000002</v>
      </c>
      <c r="I26" s="21">
        <v>728.29700000000003</v>
      </c>
      <c r="J26" s="21">
        <v>3578.1779999999999</v>
      </c>
      <c r="K26" s="21">
        <v>8524.6190000000006</v>
      </c>
      <c r="L26" s="21">
        <v>1837.14</v>
      </c>
      <c r="M26" s="21">
        <v>515.30700000000002</v>
      </c>
      <c r="N26" s="21">
        <v>1928.1379999999999</v>
      </c>
      <c r="O26" s="21">
        <v>1007.529</v>
      </c>
      <c r="P26" s="21">
        <v>1262.2739999999999</v>
      </c>
      <c r="Q26" s="21">
        <v>1017.096</v>
      </c>
      <c r="R26" s="21">
        <v>39595</v>
      </c>
      <c r="S26" s="21">
        <v>32304.876</v>
      </c>
      <c r="T26" s="21">
        <v>33886.68</v>
      </c>
      <c r="U26" s="21">
        <v>5708.32</v>
      </c>
      <c r="V26" s="21">
        <v>7290.1239999999998</v>
      </c>
      <c r="W26" s="19">
        <v>2006</v>
      </c>
      <c r="X26" s="12"/>
      <c r="Y26" s="22"/>
    </row>
    <row r="27" spans="1:25" ht="12" customHeight="1">
      <c r="A27" s="20">
        <v>2007</v>
      </c>
      <c r="B27" s="21">
        <v>5659.6170000000002</v>
      </c>
      <c r="C27" s="21">
        <v>6598.5460000000003</v>
      </c>
      <c r="D27" s="21">
        <v>1614.42</v>
      </c>
      <c r="E27" s="21">
        <v>1047.8119999999999</v>
      </c>
      <c r="F27" s="21">
        <v>403.53800000000001</v>
      </c>
      <c r="G27" s="21">
        <v>1086.7909999999999</v>
      </c>
      <c r="H27" s="21">
        <v>3126.2429999999999</v>
      </c>
      <c r="I27" s="21">
        <v>741.66899999999998</v>
      </c>
      <c r="J27" s="21">
        <v>3640.8440000000001</v>
      </c>
      <c r="K27" s="21">
        <v>8664.6489999999994</v>
      </c>
      <c r="L27" s="21">
        <v>1874.549</v>
      </c>
      <c r="M27" s="21">
        <v>516.94899999999996</v>
      </c>
      <c r="N27" s="21">
        <v>1956.9459999999999</v>
      </c>
      <c r="O27" s="21">
        <v>1022.122</v>
      </c>
      <c r="P27" s="21">
        <v>1282.355</v>
      </c>
      <c r="Q27" s="21">
        <v>1034.95</v>
      </c>
      <c r="R27" s="21">
        <v>40272.000000000007</v>
      </c>
      <c r="S27" s="21">
        <v>32854.081000000006</v>
      </c>
      <c r="T27" s="21">
        <v>34468.501000000004</v>
      </c>
      <c r="U27" s="21">
        <v>5803.4989999999998</v>
      </c>
      <c r="V27" s="21">
        <v>7417.9189999999999</v>
      </c>
      <c r="W27" s="19">
        <v>2007</v>
      </c>
      <c r="X27" s="12"/>
      <c r="Y27" s="22"/>
    </row>
    <row r="28" spans="1:25" ht="12" customHeight="1">
      <c r="A28" s="20">
        <v>2008</v>
      </c>
      <c r="B28" s="21">
        <v>5752.5479999999998</v>
      </c>
      <c r="C28" s="21">
        <v>6704.7079999999996</v>
      </c>
      <c r="D28" s="21">
        <v>1645.8109999999999</v>
      </c>
      <c r="E28" s="21">
        <v>1063.404</v>
      </c>
      <c r="F28" s="21">
        <v>406.50400000000002</v>
      </c>
      <c r="G28" s="21">
        <v>1114.829</v>
      </c>
      <c r="H28" s="21">
        <v>3161.9430000000002</v>
      </c>
      <c r="I28" s="21">
        <v>747.56600000000003</v>
      </c>
      <c r="J28" s="21">
        <v>3690.5320000000002</v>
      </c>
      <c r="K28" s="21">
        <v>8786.3790000000008</v>
      </c>
      <c r="L28" s="21">
        <v>1904.3019999999999</v>
      </c>
      <c r="M28" s="21">
        <v>519.81399999999996</v>
      </c>
      <c r="N28" s="21">
        <v>1968.066</v>
      </c>
      <c r="O28" s="21">
        <v>1029.3920000000001</v>
      </c>
      <c r="P28" s="21">
        <v>1300.3399999999999</v>
      </c>
      <c r="Q28" s="21">
        <v>1041.8620000000001</v>
      </c>
      <c r="R28" s="21">
        <v>40838</v>
      </c>
      <c r="S28" s="21">
        <v>33341.898999999998</v>
      </c>
      <c r="T28" s="21">
        <v>34987.71</v>
      </c>
      <c r="U28" s="21">
        <v>5850.29</v>
      </c>
      <c r="V28" s="21">
        <v>7496.1009999999997</v>
      </c>
      <c r="W28" s="19">
        <v>2008</v>
      </c>
      <c r="X28" s="12"/>
      <c r="Y28" s="22"/>
    </row>
    <row r="29" spans="1:25" ht="12" customHeight="1">
      <c r="A29" s="20">
        <v>2009</v>
      </c>
      <c r="B29" s="21">
        <v>5718.5370000000003</v>
      </c>
      <c r="C29" s="21">
        <v>6729.982</v>
      </c>
      <c r="D29" s="21">
        <v>1673.3589999999999</v>
      </c>
      <c r="E29" s="21">
        <v>1077.348</v>
      </c>
      <c r="F29" s="21">
        <v>403.87299999999999</v>
      </c>
      <c r="G29" s="21">
        <v>1130.998</v>
      </c>
      <c r="H29" s="21">
        <v>3174.078</v>
      </c>
      <c r="I29" s="21">
        <v>752.83100000000002</v>
      </c>
      <c r="J29" s="21">
        <v>3722.1170000000002</v>
      </c>
      <c r="K29" s="21">
        <v>8772.24</v>
      </c>
      <c r="L29" s="21">
        <v>1903.202</v>
      </c>
      <c r="M29" s="21">
        <v>517.16499999999996</v>
      </c>
      <c r="N29" s="21">
        <v>1959.499</v>
      </c>
      <c r="O29" s="21">
        <v>1025.5530000000001</v>
      </c>
      <c r="P29" s="21">
        <v>1305.701</v>
      </c>
      <c r="Q29" s="21">
        <v>1036.5170000000001</v>
      </c>
      <c r="R29" s="21">
        <v>40903</v>
      </c>
      <c r="S29" s="21">
        <v>33377.892999999996</v>
      </c>
      <c r="T29" s="21">
        <v>35051.252</v>
      </c>
      <c r="U29" s="21">
        <v>5851.7479999999996</v>
      </c>
      <c r="V29" s="21">
        <v>7525.107</v>
      </c>
      <c r="W29" s="19">
        <v>2009</v>
      </c>
      <c r="X29" s="12"/>
      <c r="Y29" s="22"/>
    </row>
    <row r="30" spans="1:25" ht="12" customHeight="1">
      <c r="A30" s="20">
        <v>2010</v>
      </c>
      <c r="B30" s="21">
        <v>5720.1080000000002</v>
      </c>
      <c r="C30" s="21">
        <v>6780.7790000000005</v>
      </c>
      <c r="D30" s="21">
        <v>1691.807</v>
      </c>
      <c r="E30" s="21">
        <v>1082.048</v>
      </c>
      <c r="F30" s="21">
        <v>403.46699999999998</v>
      </c>
      <c r="G30" s="21">
        <v>1140.386</v>
      </c>
      <c r="H30" s="21">
        <v>3178.7660000000001</v>
      </c>
      <c r="I30" s="21">
        <v>748.279</v>
      </c>
      <c r="J30" s="21">
        <v>3740.8020000000001</v>
      </c>
      <c r="K30" s="21">
        <v>8787.6730000000007</v>
      </c>
      <c r="L30" s="21">
        <v>1905.048</v>
      </c>
      <c r="M30" s="21">
        <v>519.39099999999996</v>
      </c>
      <c r="N30" s="21">
        <v>1970.636</v>
      </c>
      <c r="O30" s="21">
        <v>1026.7370000000001</v>
      </c>
      <c r="P30" s="21">
        <v>1307.364</v>
      </c>
      <c r="Q30" s="21">
        <v>1044.7090000000001</v>
      </c>
      <c r="R30" s="21">
        <v>41048.000000000007</v>
      </c>
      <c r="S30" s="21">
        <v>33483.784</v>
      </c>
      <c r="T30" s="21">
        <v>35175.591000000008</v>
      </c>
      <c r="U30" s="21">
        <v>5872.4089999999997</v>
      </c>
      <c r="V30" s="21">
        <v>7564.2160000000003</v>
      </c>
      <c r="W30" s="19">
        <v>2010</v>
      </c>
      <c r="X30" s="12"/>
      <c r="Y30" s="22"/>
    </row>
    <row r="31" spans="1:25" ht="12" customHeight="1">
      <c r="A31" s="20">
        <v>2011</v>
      </c>
      <c r="B31" s="21">
        <v>5802.6329999999998</v>
      </c>
      <c r="C31" s="21">
        <v>6901.6549999999997</v>
      </c>
      <c r="D31" s="21">
        <v>1707.11</v>
      </c>
      <c r="E31" s="21">
        <v>1081.547</v>
      </c>
      <c r="F31" s="21">
        <v>409.09100000000001</v>
      </c>
      <c r="G31" s="21">
        <v>1156.798</v>
      </c>
      <c r="H31" s="21">
        <v>3219.547</v>
      </c>
      <c r="I31" s="21">
        <v>737.37900000000002</v>
      </c>
      <c r="J31" s="21">
        <v>3803.0160000000001</v>
      </c>
      <c r="K31" s="21">
        <v>8908.5930000000008</v>
      </c>
      <c r="L31" s="21">
        <v>1924.9659999999999</v>
      </c>
      <c r="M31" s="21">
        <v>525.14300000000003</v>
      </c>
      <c r="N31" s="21">
        <v>1974.7159999999999</v>
      </c>
      <c r="O31" s="21">
        <v>1022.009</v>
      </c>
      <c r="P31" s="21">
        <v>1320.5260000000001</v>
      </c>
      <c r="Q31" s="21">
        <v>1049.271</v>
      </c>
      <c r="R31" s="21">
        <v>41544</v>
      </c>
      <c r="S31" s="21">
        <v>33971.968000000001</v>
      </c>
      <c r="T31" s="21">
        <v>35679.077999999994</v>
      </c>
      <c r="U31" s="21">
        <v>5864.9219999999996</v>
      </c>
      <c r="V31" s="21">
        <v>7572.0320000000002</v>
      </c>
      <c r="W31" s="19">
        <v>2011</v>
      </c>
      <c r="X31" s="12"/>
      <c r="Y31" s="22"/>
    </row>
    <row r="32" spans="1:25" ht="12" customHeight="1">
      <c r="A32" s="20">
        <v>2012</v>
      </c>
      <c r="B32" s="21">
        <v>5888.1930000000002</v>
      </c>
      <c r="C32" s="21">
        <v>7015.3909999999996</v>
      </c>
      <c r="D32" s="21">
        <v>1744.8879999999999</v>
      </c>
      <c r="E32" s="21">
        <v>1083.8530000000001</v>
      </c>
      <c r="F32" s="21">
        <v>415.27300000000002</v>
      </c>
      <c r="G32" s="21">
        <v>1178.114</v>
      </c>
      <c r="H32" s="21">
        <v>3256.6120000000001</v>
      </c>
      <c r="I32" s="21">
        <v>730.36599999999999</v>
      </c>
      <c r="J32" s="21">
        <v>3858.489</v>
      </c>
      <c r="K32" s="21">
        <v>8995.91</v>
      </c>
      <c r="L32" s="21">
        <v>1940.3710000000001</v>
      </c>
      <c r="M32" s="21">
        <v>525.61699999999996</v>
      </c>
      <c r="N32" s="21">
        <v>1991.1320000000001</v>
      </c>
      <c r="O32" s="21">
        <v>1016.864</v>
      </c>
      <c r="P32" s="21">
        <v>1328.2</v>
      </c>
      <c r="Q32" s="21">
        <v>1049.7270000000001</v>
      </c>
      <c r="R32" s="21">
        <v>42018.999999999985</v>
      </c>
      <c r="S32" s="21">
        <v>34402.17</v>
      </c>
      <c r="T32" s="21">
        <v>36147.057999999997</v>
      </c>
      <c r="U32" s="21">
        <v>5871.942</v>
      </c>
      <c r="V32" s="21">
        <v>7616.829999999999</v>
      </c>
      <c r="W32" s="19">
        <v>2012</v>
      </c>
      <c r="X32" s="12"/>
      <c r="Y32" s="22"/>
    </row>
    <row r="33" spans="1:25" ht="12" customHeight="1">
      <c r="A33" s="20">
        <v>2013</v>
      </c>
      <c r="B33" s="21">
        <v>5963.1670000000004</v>
      </c>
      <c r="C33" s="21">
        <v>7099.1589999999997</v>
      </c>
      <c r="D33" s="21">
        <v>1778.72</v>
      </c>
      <c r="E33" s="21">
        <v>1082.6880000000001</v>
      </c>
      <c r="F33" s="21">
        <v>416.52</v>
      </c>
      <c r="G33" s="21">
        <v>1193.3789999999999</v>
      </c>
      <c r="H33" s="21">
        <v>3271.4479999999999</v>
      </c>
      <c r="I33" s="21">
        <v>729.12300000000005</v>
      </c>
      <c r="J33" s="21">
        <v>3893.8829999999998</v>
      </c>
      <c r="K33" s="21">
        <v>9057.3060000000005</v>
      </c>
      <c r="L33" s="21">
        <v>1949.788</v>
      </c>
      <c r="M33" s="21">
        <v>521.68600000000004</v>
      </c>
      <c r="N33" s="21">
        <v>2002.8050000000001</v>
      </c>
      <c r="O33" s="21">
        <v>1011.681</v>
      </c>
      <c r="P33" s="21">
        <v>1334.164</v>
      </c>
      <c r="Q33" s="21">
        <v>1044.4829999999999</v>
      </c>
      <c r="R33" s="21">
        <v>42349.999999999993</v>
      </c>
      <c r="S33" s="21">
        <v>34700.5</v>
      </c>
      <c r="T33" s="21">
        <v>36479.219999999994</v>
      </c>
      <c r="U33" s="21">
        <v>5870.7800000000007</v>
      </c>
      <c r="V33" s="21">
        <v>7649.5</v>
      </c>
      <c r="W33" s="19">
        <v>2013</v>
      </c>
      <c r="X33" s="12"/>
      <c r="Y33" s="22"/>
    </row>
    <row r="34" spans="1:25" ht="12" customHeight="1">
      <c r="A34" s="20">
        <v>2014</v>
      </c>
      <c r="B34" s="21">
        <v>6039.91</v>
      </c>
      <c r="C34" s="21">
        <v>7181.6120000000001</v>
      </c>
      <c r="D34" s="21">
        <v>1812.299</v>
      </c>
      <c r="E34" s="21">
        <v>1083.6030000000001</v>
      </c>
      <c r="F34" s="21">
        <v>417.66899999999998</v>
      </c>
      <c r="G34" s="21">
        <v>1202.2950000000001</v>
      </c>
      <c r="H34" s="21">
        <v>3306.8409999999999</v>
      </c>
      <c r="I34" s="21">
        <v>736.15200000000004</v>
      </c>
      <c r="J34" s="21">
        <v>3926.2289999999998</v>
      </c>
      <c r="K34" s="21">
        <v>9128.2440000000006</v>
      </c>
      <c r="L34" s="21">
        <v>1965.0619999999999</v>
      </c>
      <c r="M34" s="21">
        <v>521.37599999999998</v>
      </c>
      <c r="N34" s="21">
        <v>2009.663</v>
      </c>
      <c r="O34" s="21">
        <v>1006.274</v>
      </c>
      <c r="P34" s="21">
        <v>1342.7750000000001</v>
      </c>
      <c r="Q34" s="21">
        <v>1040.9960000000001</v>
      </c>
      <c r="R34" s="21">
        <v>42720.999999999993</v>
      </c>
      <c r="S34" s="21">
        <v>35032.012999999999</v>
      </c>
      <c r="T34" s="21">
        <v>36844.311999999998</v>
      </c>
      <c r="U34" s="21">
        <v>5876.6880000000001</v>
      </c>
      <c r="V34" s="21">
        <v>7688.987000000001</v>
      </c>
      <c r="W34" s="19">
        <v>2014</v>
      </c>
      <c r="X34" s="12"/>
      <c r="Y34" s="22"/>
    </row>
    <row r="35" spans="1:25" ht="12" customHeight="1">
      <c r="A35" s="20">
        <v>2015</v>
      </c>
      <c r="B35" s="21">
        <v>6090.5709999999999</v>
      </c>
      <c r="C35" s="21">
        <v>7289.951</v>
      </c>
      <c r="D35" s="21">
        <v>1851.12</v>
      </c>
      <c r="E35" s="21">
        <v>1085.6980000000001</v>
      </c>
      <c r="F35" s="21">
        <v>418.30599999999998</v>
      </c>
      <c r="G35" s="21">
        <v>1211.576</v>
      </c>
      <c r="H35" s="21">
        <v>3341.4850000000001</v>
      </c>
      <c r="I35" s="21">
        <v>738.95899999999995</v>
      </c>
      <c r="J35" s="21">
        <v>3959.2280000000001</v>
      </c>
      <c r="K35" s="21">
        <v>9223.42</v>
      </c>
      <c r="L35" s="21">
        <v>1983.21</v>
      </c>
      <c r="M35" s="21">
        <v>523.16099999999994</v>
      </c>
      <c r="N35" s="21">
        <v>2005.383</v>
      </c>
      <c r="O35" s="21">
        <v>1002.851</v>
      </c>
      <c r="P35" s="21">
        <v>1356.1759999999999</v>
      </c>
      <c r="Q35" s="21">
        <v>1040.905</v>
      </c>
      <c r="R35" s="21">
        <v>43122</v>
      </c>
      <c r="S35" s="21">
        <v>35397.084000000003</v>
      </c>
      <c r="T35" s="21">
        <v>37248.203999999998</v>
      </c>
      <c r="U35" s="21">
        <v>5873.7959999999994</v>
      </c>
      <c r="V35" s="21">
        <v>7724.9159999999993</v>
      </c>
      <c r="W35" s="19">
        <v>2015</v>
      </c>
      <c r="X35" s="12"/>
      <c r="Y35" s="22"/>
    </row>
    <row r="36" spans="1:25" ht="12" customHeight="1">
      <c r="A36" s="20">
        <v>2016</v>
      </c>
      <c r="B36" s="21">
        <v>6166.73</v>
      </c>
      <c r="C36" s="21">
        <v>7408.2560000000003</v>
      </c>
      <c r="D36" s="21">
        <v>1902.192</v>
      </c>
      <c r="E36" s="21">
        <v>1098.9100000000001</v>
      </c>
      <c r="F36" s="21">
        <v>421.911</v>
      </c>
      <c r="G36" s="21">
        <v>1234.877</v>
      </c>
      <c r="H36" s="21">
        <v>3384.6550000000002</v>
      </c>
      <c r="I36" s="21">
        <v>740.69100000000003</v>
      </c>
      <c r="J36" s="21">
        <v>4011.4119999999998</v>
      </c>
      <c r="K36" s="21">
        <v>9315.9840000000004</v>
      </c>
      <c r="L36" s="21">
        <v>1999.3109999999999</v>
      </c>
      <c r="M36" s="21">
        <v>528.36400000000003</v>
      </c>
      <c r="N36" s="21">
        <v>2021.6869999999999</v>
      </c>
      <c r="O36" s="21">
        <v>1003.542</v>
      </c>
      <c r="P36" s="21">
        <v>1375.229</v>
      </c>
      <c r="Q36" s="21">
        <v>1041.249</v>
      </c>
      <c r="R36" s="21">
        <v>43655.000000000007</v>
      </c>
      <c r="S36" s="21">
        <v>35846.728999999999</v>
      </c>
      <c r="T36" s="21">
        <v>37748.921000000002</v>
      </c>
      <c r="U36" s="21">
        <v>5906.0789999999997</v>
      </c>
      <c r="V36" s="21">
        <v>7808.2709999999997</v>
      </c>
      <c r="W36" s="19">
        <v>2016</v>
      </c>
      <c r="X36" s="12"/>
      <c r="Y36" s="22"/>
    </row>
    <row r="37" spans="1:25" ht="12" customHeight="1">
      <c r="A37" s="20">
        <v>2017</v>
      </c>
      <c r="B37" s="21">
        <v>6254.2049999999999</v>
      </c>
      <c r="C37" s="21">
        <v>7526.3649999999998</v>
      </c>
      <c r="D37" s="21">
        <v>1960.1859999999999</v>
      </c>
      <c r="E37" s="21">
        <v>1112.83</v>
      </c>
      <c r="F37" s="21">
        <v>426.84399999999999</v>
      </c>
      <c r="G37" s="21">
        <v>1254.8710000000001</v>
      </c>
      <c r="H37" s="21">
        <v>3445.61</v>
      </c>
      <c r="I37" s="21">
        <v>748.44299999999998</v>
      </c>
      <c r="J37" s="21">
        <v>4057.029</v>
      </c>
      <c r="K37" s="21">
        <v>9423.86</v>
      </c>
      <c r="L37" s="21">
        <v>2015.5930000000001</v>
      </c>
      <c r="M37" s="21">
        <v>532.34900000000005</v>
      </c>
      <c r="N37" s="21">
        <v>2042.547</v>
      </c>
      <c r="O37" s="21">
        <v>1005.5069999999999</v>
      </c>
      <c r="P37" s="21">
        <v>1396.443</v>
      </c>
      <c r="Q37" s="21">
        <v>1045.318</v>
      </c>
      <c r="R37" s="21">
        <v>44248</v>
      </c>
      <c r="S37" s="21">
        <v>36333.169000000002</v>
      </c>
      <c r="T37" s="21">
        <v>38293.355000000003</v>
      </c>
      <c r="U37" s="21">
        <v>5954.6449999999995</v>
      </c>
      <c r="V37" s="21">
        <v>7914.8309999999992</v>
      </c>
      <c r="W37" s="19">
        <v>2017</v>
      </c>
      <c r="X37" s="12"/>
      <c r="Y37" s="22"/>
    </row>
    <row r="38" spans="1:25" ht="12" customHeight="1">
      <c r="A38" s="20">
        <v>2018</v>
      </c>
      <c r="B38" s="21">
        <v>6340.22</v>
      </c>
      <c r="C38" s="21">
        <v>7650.2070000000003</v>
      </c>
      <c r="D38" s="21">
        <v>2016.2909999999999</v>
      </c>
      <c r="E38" s="21">
        <v>1123.3879999999999</v>
      </c>
      <c r="F38" s="21">
        <v>436.12400000000002</v>
      </c>
      <c r="G38" s="21">
        <v>1274.2629999999999</v>
      </c>
      <c r="H38" s="21">
        <v>3498.43</v>
      </c>
      <c r="I38" s="21">
        <v>755.82</v>
      </c>
      <c r="J38" s="21">
        <v>4109.5810000000001</v>
      </c>
      <c r="K38" s="21">
        <v>9550.0840000000007</v>
      </c>
      <c r="L38" s="21">
        <v>2034.021</v>
      </c>
      <c r="M38" s="21">
        <v>534.31100000000004</v>
      </c>
      <c r="N38" s="21">
        <v>2060.5360000000001</v>
      </c>
      <c r="O38" s="21">
        <v>1006.192</v>
      </c>
      <c r="P38" s="21">
        <v>1416.68</v>
      </c>
      <c r="Q38" s="21">
        <v>1047.8520000000001</v>
      </c>
      <c r="R38" s="21">
        <v>44854.000000000007</v>
      </c>
      <c r="S38" s="21">
        <v>36843.921000000002</v>
      </c>
      <c r="T38" s="21">
        <v>38860.212000000007</v>
      </c>
      <c r="U38" s="21">
        <v>5993.7879999999996</v>
      </c>
      <c r="V38" s="21">
        <v>8010.0789999999997</v>
      </c>
      <c r="W38" s="19">
        <v>2018</v>
      </c>
      <c r="X38" s="12"/>
      <c r="Y38" s="22"/>
    </row>
    <row r="39" spans="1:25" ht="12" customHeight="1">
      <c r="A39" s="20">
        <v>2019</v>
      </c>
      <c r="B39" s="21">
        <v>6395.4880000000003</v>
      </c>
      <c r="C39" s="21">
        <v>7726.1319999999996</v>
      </c>
      <c r="D39" s="21">
        <v>2064.846</v>
      </c>
      <c r="E39" s="21">
        <v>1128.721</v>
      </c>
      <c r="F39" s="21">
        <v>438.697</v>
      </c>
      <c r="G39" s="21">
        <v>1293.6869999999999</v>
      </c>
      <c r="H39" s="21">
        <v>3534.32</v>
      </c>
      <c r="I39" s="21">
        <v>758.83799999999997</v>
      </c>
      <c r="J39" s="21">
        <v>4145.3</v>
      </c>
      <c r="K39" s="21">
        <v>9635.6990000000005</v>
      </c>
      <c r="L39" s="21">
        <v>2046.84</v>
      </c>
      <c r="M39" s="21">
        <v>534.21900000000005</v>
      </c>
      <c r="N39" s="21">
        <v>2067.1660000000002</v>
      </c>
      <c r="O39" s="21">
        <v>1004.76</v>
      </c>
      <c r="P39" s="21">
        <v>1430.12</v>
      </c>
      <c r="Q39" s="21">
        <v>1046.1669999999999</v>
      </c>
      <c r="R39" s="21">
        <v>45250.999999999993</v>
      </c>
      <c r="S39" s="21">
        <v>37180.502</v>
      </c>
      <c r="T39" s="21">
        <v>39245.347999999991</v>
      </c>
      <c r="U39" s="21">
        <v>6005.652</v>
      </c>
      <c r="V39" s="21">
        <v>8070.4979999999996</v>
      </c>
      <c r="W39" s="19">
        <v>2019</v>
      </c>
      <c r="X39" s="12"/>
      <c r="Y39" s="22"/>
    </row>
    <row r="40" spans="1:25" ht="12" customHeight="1">
      <c r="A40" s="118"/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7"/>
      <c r="T40" s="17"/>
      <c r="U40" s="17"/>
      <c r="V40" s="17"/>
      <c r="W40" s="19"/>
    </row>
    <row r="41" spans="1:25" ht="12" customHeight="1">
      <c r="A41" s="20"/>
      <c r="B41" s="154" t="s">
        <v>108</v>
      </c>
      <c r="C41" s="153"/>
      <c r="D41" s="153"/>
      <c r="E41" s="153"/>
      <c r="F41" s="153"/>
      <c r="G41" s="153"/>
      <c r="H41" s="153"/>
      <c r="I41" s="153"/>
      <c r="J41" s="153"/>
      <c r="K41" s="153"/>
      <c r="L41" s="153"/>
      <c r="M41" s="153" t="s">
        <v>108</v>
      </c>
      <c r="N41" s="153"/>
      <c r="O41" s="153"/>
      <c r="P41" s="153"/>
      <c r="Q41" s="153"/>
      <c r="R41" s="153"/>
      <c r="S41" s="153"/>
      <c r="T41" s="153"/>
      <c r="U41" s="153"/>
      <c r="V41" s="155"/>
      <c r="W41" s="25"/>
    </row>
    <row r="42" spans="1:25" ht="12" customHeight="1">
      <c r="A42" s="20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19"/>
    </row>
    <row r="43" spans="1:25" ht="12" customHeight="1">
      <c r="A43" s="20">
        <v>1991</v>
      </c>
      <c r="B43" s="144" t="s">
        <v>172</v>
      </c>
      <c r="C43" s="144" t="s">
        <v>172</v>
      </c>
      <c r="D43" s="144" t="s">
        <v>172</v>
      </c>
      <c r="E43" s="144" t="s">
        <v>172</v>
      </c>
      <c r="F43" s="144" t="s">
        <v>172</v>
      </c>
      <c r="G43" s="144" t="s">
        <v>172</v>
      </c>
      <c r="H43" s="144" t="s">
        <v>172</v>
      </c>
      <c r="I43" s="144" t="s">
        <v>172</v>
      </c>
      <c r="J43" s="144" t="s">
        <v>172</v>
      </c>
      <c r="K43" s="144" t="s">
        <v>172</v>
      </c>
      <c r="L43" s="144" t="s">
        <v>172</v>
      </c>
      <c r="M43" s="144" t="s">
        <v>172</v>
      </c>
      <c r="N43" s="144" t="s">
        <v>172</v>
      </c>
      <c r="O43" s="144" t="s">
        <v>172</v>
      </c>
      <c r="P43" s="144" t="s">
        <v>172</v>
      </c>
      <c r="Q43" s="144" t="s">
        <v>172</v>
      </c>
      <c r="R43" s="144" t="s">
        <v>172</v>
      </c>
      <c r="S43" s="144" t="s">
        <v>172</v>
      </c>
      <c r="T43" s="144" t="s">
        <v>172</v>
      </c>
      <c r="U43" s="144" t="s">
        <v>172</v>
      </c>
      <c r="V43" s="144" t="s">
        <v>172</v>
      </c>
      <c r="W43" s="19">
        <v>1991</v>
      </c>
    </row>
    <row r="44" spans="1:25" ht="12" customHeight="1">
      <c r="A44" s="20">
        <v>1992</v>
      </c>
      <c r="B44" s="113">
        <v>1.08426</v>
      </c>
      <c r="C44" s="113">
        <v>1.3096300000000001</v>
      </c>
      <c r="D44" s="113">
        <v>-1.60686</v>
      </c>
      <c r="E44" s="113">
        <v>-10.73419</v>
      </c>
      <c r="F44" s="113">
        <v>1.2200899999999999</v>
      </c>
      <c r="G44" s="113">
        <v>1.53712</v>
      </c>
      <c r="H44" s="113">
        <v>1.3604799999999999</v>
      </c>
      <c r="I44" s="113">
        <v>-9.9854000000000003</v>
      </c>
      <c r="J44" s="113">
        <v>1.4581500000000001</v>
      </c>
      <c r="K44" s="113">
        <v>0.90688999999999997</v>
      </c>
      <c r="L44" s="113">
        <v>0.64456999999999998</v>
      </c>
      <c r="M44" s="113">
        <v>0.36607000000000001</v>
      </c>
      <c r="N44" s="113">
        <v>-12.77426</v>
      </c>
      <c r="O44" s="113">
        <v>-11.263210000000001</v>
      </c>
      <c r="P44" s="113">
        <v>0.87043000000000004</v>
      </c>
      <c r="Q44" s="113">
        <v>-14.73226</v>
      </c>
      <c r="R44" s="113">
        <v>-1.3146</v>
      </c>
      <c r="S44" s="113">
        <v>1.12222</v>
      </c>
      <c r="T44" s="113">
        <v>0.97709000000000001</v>
      </c>
      <c r="U44" s="113">
        <v>-12.14254</v>
      </c>
      <c r="V44" s="113">
        <v>-10.026949999999999</v>
      </c>
      <c r="W44" s="19">
        <v>1992</v>
      </c>
    </row>
    <row r="45" spans="1:25" ht="12" customHeight="1">
      <c r="A45" s="20">
        <v>1993</v>
      </c>
      <c r="B45" s="113">
        <v>-1.5508599999999999</v>
      </c>
      <c r="C45" s="113">
        <v>-0.83165999999999995</v>
      </c>
      <c r="D45" s="113">
        <v>-0.46705999999999998</v>
      </c>
      <c r="E45" s="113">
        <v>-2.9828899999999998</v>
      </c>
      <c r="F45" s="113">
        <v>-1.2267399999999999</v>
      </c>
      <c r="G45" s="113">
        <v>-0.53195999999999999</v>
      </c>
      <c r="H45" s="113">
        <v>-0.91881000000000002</v>
      </c>
      <c r="I45" s="113">
        <v>-1.89012</v>
      </c>
      <c r="J45" s="113">
        <v>-0.53034000000000003</v>
      </c>
      <c r="K45" s="113">
        <v>-1.3292299999999999</v>
      </c>
      <c r="L45" s="113">
        <v>-1.1168400000000001</v>
      </c>
      <c r="M45" s="113">
        <v>-1.5562800000000001</v>
      </c>
      <c r="N45" s="113">
        <v>-3.0622600000000002</v>
      </c>
      <c r="O45" s="113">
        <v>-2.3901699999999999</v>
      </c>
      <c r="P45" s="113">
        <v>-0.84521999999999997</v>
      </c>
      <c r="Q45" s="113">
        <v>-2.16879</v>
      </c>
      <c r="R45" s="113">
        <v>-1.29562</v>
      </c>
      <c r="S45" s="113">
        <v>-1.08453</v>
      </c>
      <c r="T45" s="113">
        <v>-1.05253</v>
      </c>
      <c r="U45" s="113">
        <v>-2.6156799999999998</v>
      </c>
      <c r="V45" s="113">
        <v>-2.14385</v>
      </c>
      <c r="W45" s="19">
        <v>1993</v>
      </c>
    </row>
    <row r="46" spans="1:25" ht="12" customHeight="1">
      <c r="A46" s="20">
        <v>1994</v>
      </c>
      <c r="B46" s="113">
        <v>-0.87670999999999999</v>
      </c>
      <c r="C46" s="113">
        <v>-8.1799999999999998E-3</v>
      </c>
      <c r="D46" s="113">
        <v>-0.65186999999999995</v>
      </c>
      <c r="E46" s="113">
        <v>3.0975799999999998</v>
      </c>
      <c r="F46" s="113">
        <v>-1.05945</v>
      </c>
      <c r="G46" s="113">
        <v>-0.17549000000000001</v>
      </c>
      <c r="H46" s="113">
        <v>-0.50026999999999999</v>
      </c>
      <c r="I46" s="113">
        <v>3.1593399999999998</v>
      </c>
      <c r="J46" s="113">
        <v>0.31744</v>
      </c>
      <c r="K46" s="113">
        <v>-0.95940999999999999</v>
      </c>
      <c r="L46" s="113">
        <v>1.247E-2</v>
      </c>
      <c r="M46" s="113">
        <v>-0.26114999999999999</v>
      </c>
      <c r="N46" s="113">
        <v>2.9079600000000001</v>
      </c>
      <c r="O46" s="113">
        <v>2.1161400000000001</v>
      </c>
      <c r="P46" s="113">
        <v>-9.2350000000000002E-2</v>
      </c>
      <c r="Q46" s="113">
        <v>2.7271999999999998</v>
      </c>
      <c r="R46" s="113">
        <v>4.2259999999999999E-2</v>
      </c>
      <c r="S46" s="113">
        <v>-0.44512000000000002</v>
      </c>
      <c r="T46" s="113">
        <v>-0.45590000000000003</v>
      </c>
      <c r="U46" s="113">
        <v>2.7908499999999998</v>
      </c>
      <c r="V46" s="113">
        <v>2.02189</v>
      </c>
      <c r="W46" s="19">
        <v>1994</v>
      </c>
    </row>
    <row r="47" spans="1:25" ht="12" customHeight="1">
      <c r="A47" s="20">
        <v>1995</v>
      </c>
      <c r="B47" s="113">
        <v>0.23549</v>
      </c>
      <c r="C47" s="113">
        <v>7.3190000000000005E-2</v>
      </c>
      <c r="D47" s="113">
        <v>8.8800000000000004E-2</v>
      </c>
      <c r="E47" s="113">
        <v>2.3865400000000001</v>
      </c>
      <c r="F47" s="113">
        <v>-2.1947000000000001</v>
      </c>
      <c r="G47" s="113">
        <v>-1.0688800000000001</v>
      </c>
      <c r="H47" s="113">
        <v>-0.13691</v>
      </c>
      <c r="I47" s="113">
        <v>2.9566499999999998</v>
      </c>
      <c r="J47" s="113">
        <v>1.0765400000000001</v>
      </c>
      <c r="K47" s="113">
        <v>-0.32941999999999999</v>
      </c>
      <c r="L47" s="113">
        <v>0.65051000000000003</v>
      </c>
      <c r="M47" s="113">
        <v>0.6855</v>
      </c>
      <c r="N47" s="113">
        <v>2.8761399999999999</v>
      </c>
      <c r="O47" s="113">
        <v>1.6618599999999999</v>
      </c>
      <c r="P47" s="113">
        <v>0.63205</v>
      </c>
      <c r="Q47" s="113">
        <v>1.32578</v>
      </c>
      <c r="R47" s="113">
        <v>0.43031999999999998</v>
      </c>
      <c r="S47" s="113">
        <v>8.0680000000000002E-2</v>
      </c>
      <c r="T47" s="113">
        <v>8.1110000000000002E-2</v>
      </c>
      <c r="U47" s="113">
        <v>2.2962600000000002</v>
      </c>
      <c r="V47" s="113">
        <v>1.81613</v>
      </c>
      <c r="W47" s="19">
        <v>1995</v>
      </c>
    </row>
    <row r="48" spans="1:25" ht="12" customHeight="1">
      <c r="A48" s="20">
        <v>1996</v>
      </c>
      <c r="B48" s="113">
        <v>0.70287999999999995</v>
      </c>
      <c r="C48" s="113">
        <v>-0.17283000000000001</v>
      </c>
      <c r="D48" s="113">
        <v>-1.5582100000000001</v>
      </c>
      <c r="E48" s="113">
        <v>-0.13152</v>
      </c>
      <c r="F48" s="113">
        <v>-1.37775</v>
      </c>
      <c r="G48" s="113">
        <v>-0.64171</v>
      </c>
      <c r="H48" s="113">
        <v>0.46571000000000001</v>
      </c>
      <c r="I48" s="113">
        <v>-0.98160000000000003</v>
      </c>
      <c r="J48" s="113">
        <v>3.3599999999999998E-2</v>
      </c>
      <c r="K48" s="113">
        <v>0.47162999999999999</v>
      </c>
      <c r="L48" s="113">
        <v>0.50612000000000001</v>
      </c>
      <c r="M48" s="113">
        <v>0.41349000000000002</v>
      </c>
      <c r="N48" s="113">
        <v>1.6230000000000001E-2</v>
      </c>
      <c r="O48" s="113">
        <v>-1.6933499999999999</v>
      </c>
      <c r="P48" s="113">
        <v>0.44680999999999998</v>
      </c>
      <c r="Q48" s="113">
        <v>-1.19604</v>
      </c>
      <c r="R48" s="113">
        <v>3.943E-2</v>
      </c>
      <c r="S48" s="113">
        <v>0.27054</v>
      </c>
      <c r="T48" s="113">
        <v>0.1754</v>
      </c>
      <c r="U48" s="113">
        <v>-0.67135</v>
      </c>
      <c r="V48" s="113">
        <v>-0.86097000000000001</v>
      </c>
      <c r="W48" s="19">
        <v>1996</v>
      </c>
    </row>
    <row r="49" spans="1:23" ht="12" customHeight="1">
      <c r="A49" s="20">
        <v>1997</v>
      </c>
      <c r="B49" s="113">
        <v>0.54515000000000002</v>
      </c>
      <c r="C49" s="113">
        <v>0.12378</v>
      </c>
      <c r="D49" s="113">
        <v>-2.0985200000000002</v>
      </c>
      <c r="E49" s="113">
        <v>-1.66E-3</v>
      </c>
      <c r="F49" s="113">
        <v>0.42544999999999999</v>
      </c>
      <c r="G49" s="113">
        <v>-0.61487999999999998</v>
      </c>
      <c r="H49" s="113">
        <v>-0.13269</v>
      </c>
      <c r="I49" s="113">
        <v>-1.6637200000000001</v>
      </c>
      <c r="J49" s="113">
        <v>0.19208</v>
      </c>
      <c r="K49" s="113">
        <v>0.69189000000000001</v>
      </c>
      <c r="L49" s="113">
        <v>0.17427999999999999</v>
      </c>
      <c r="M49" s="113">
        <v>2.0699999999999998E-3</v>
      </c>
      <c r="N49" s="113">
        <v>-1.32836</v>
      </c>
      <c r="O49" s="113">
        <v>-1.96384</v>
      </c>
      <c r="P49" s="113">
        <v>-0.15143999999999999</v>
      </c>
      <c r="Q49" s="113">
        <v>-0.99868999999999997</v>
      </c>
      <c r="R49" s="113">
        <v>-4.4670000000000001E-2</v>
      </c>
      <c r="S49" s="113">
        <v>0.29586000000000001</v>
      </c>
      <c r="T49" s="113">
        <v>0.17344999999999999</v>
      </c>
      <c r="U49" s="113">
        <v>-1.1946000000000001</v>
      </c>
      <c r="V49" s="113">
        <v>-1.38652</v>
      </c>
      <c r="W49" s="19">
        <v>1997</v>
      </c>
    </row>
    <row r="50" spans="1:23" ht="12" customHeight="1">
      <c r="A50" s="20">
        <v>1998</v>
      </c>
      <c r="B50" s="113">
        <v>1.3842000000000001</v>
      </c>
      <c r="C50" s="113">
        <v>2.0225200000000001</v>
      </c>
      <c r="D50" s="113">
        <v>-0.76246999999999998</v>
      </c>
      <c r="E50" s="113">
        <v>-0.40573999999999999</v>
      </c>
      <c r="F50" s="113">
        <v>-0.51597999999999999</v>
      </c>
      <c r="G50" s="113">
        <v>1.05582</v>
      </c>
      <c r="H50" s="113">
        <v>0.98065999999999998</v>
      </c>
      <c r="I50" s="113">
        <v>-0.41665000000000002</v>
      </c>
      <c r="J50" s="113">
        <v>0.76651000000000002</v>
      </c>
      <c r="K50" s="113">
        <v>1.9638100000000001</v>
      </c>
      <c r="L50" s="113">
        <v>1.54376</v>
      </c>
      <c r="M50" s="113">
        <v>1.7823199999999999</v>
      </c>
      <c r="N50" s="113">
        <v>-2.9389999999999999E-2</v>
      </c>
      <c r="O50" s="113">
        <v>-0.25924999999999998</v>
      </c>
      <c r="P50" s="113">
        <v>0.32573999999999997</v>
      </c>
      <c r="Q50" s="113">
        <v>2.2335099999999999</v>
      </c>
      <c r="R50" s="113">
        <v>1.19611</v>
      </c>
      <c r="S50" s="113">
        <v>1.4944599999999999</v>
      </c>
      <c r="T50" s="113">
        <v>1.3816999999999999</v>
      </c>
      <c r="U50" s="113">
        <v>0.20412</v>
      </c>
      <c r="V50" s="113">
        <v>3.8000000000000002E-4</v>
      </c>
      <c r="W50" s="19">
        <v>1998</v>
      </c>
    </row>
    <row r="51" spans="1:23" ht="12" customHeight="1">
      <c r="A51" s="20">
        <v>1999</v>
      </c>
      <c r="B51" s="113">
        <v>1.7153099999999999</v>
      </c>
      <c r="C51" s="113">
        <v>1.8006500000000001</v>
      </c>
      <c r="D51" s="113">
        <v>-0.10082000000000001</v>
      </c>
      <c r="E51" s="113">
        <v>0.49391000000000002</v>
      </c>
      <c r="F51" s="113">
        <v>0.90995999999999999</v>
      </c>
      <c r="G51" s="113">
        <v>1.2983899999999999</v>
      </c>
      <c r="H51" s="113">
        <v>1.6506400000000001</v>
      </c>
      <c r="I51" s="113">
        <v>0.86177000000000004</v>
      </c>
      <c r="J51" s="113">
        <v>2.1151399999999998</v>
      </c>
      <c r="K51" s="113">
        <v>2.21129</v>
      </c>
      <c r="L51" s="113">
        <v>2.0266999999999999</v>
      </c>
      <c r="M51" s="113">
        <v>2.6325699999999999</v>
      </c>
      <c r="N51" s="113">
        <v>0.64781</v>
      </c>
      <c r="O51" s="113">
        <v>-0.95892999999999995</v>
      </c>
      <c r="P51" s="113">
        <v>1.78284</v>
      </c>
      <c r="Q51" s="113">
        <v>2.0039400000000001</v>
      </c>
      <c r="R51" s="113">
        <v>1.6235900000000001</v>
      </c>
      <c r="S51" s="113">
        <v>1.91276</v>
      </c>
      <c r="T51" s="113">
        <v>1.81427</v>
      </c>
      <c r="U51" s="113">
        <v>0.59236</v>
      </c>
      <c r="V51" s="113">
        <v>0.44735999999999998</v>
      </c>
      <c r="W51" s="19">
        <v>1999</v>
      </c>
    </row>
    <row r="52" spans="1:23" ht="12" customHeight="1">
      <c r="A52" s="20">
        <v>2000</v>
      </c>
      <c r="B52" s="113">
        <v>3.1274999999999999</v>
      </c>
      <c r="C52" s="113">
        <v>2.1708500000000002</v>
      </c>
      <c r="D52" s="113">
        <v>1.94411</v>
      </c>
      <c r="E52" s="113">
        <v>0.17044000000000001</v>
      </c>
      <c r="F52" s="113">
        <v>2.9255399999999998</v>
      </c>
      <c r="G52" s="113">
        <v>1.9331499999999999</v>
      </c>
      <c r="H52" s="113">
        <v>2.6485099999999999</v>
      </c>
      <c r="I52" s="113">
        <v>-4.7579999999999997E-2</v>
      </c>
      <c r="J52" s="113">
        <v>2.8063400000000001</v>
      </c>
      <c r="K52" s="113">
        <v>2.9919099999999998</v>
      </c>
      <c r="L52" s="113">
        <v>2.7480199999999999</v>
      </c>
      <c r="M52" s="113">
        <v>2.73237</v>
      </c>
      <c r="N52" s="113">
        <v>-0.2084</v>
      </c>
      <c r="O52" s="113">
        <v>-2.0041600000000002</v>
      </c>
      <c r="P52" s="113">
        <v>2.0475500000000002</v>
      </c>
      <c r="Q52" s="113">
        <v>-0.65832000000000002</v>
      </c>
      <c r="R52" s="113">
        <v>2.17536</v>
      </c>
      <c r="S52" s="113">
        <v>2.7053699999999998</v>
      </c>
      <c r="T52" s="113">
        <v>2.6688399999999999</v>
      </c>
      <c r="U52" s="113">
        <v>-0.52580000000000005</v>
      </c>
      <c r="V52" s="113">
        <v>-1.1990000000000001E-2</v>
      </c>
      <c r="W52" s="19">
        <v>2000</v>
      </c>
    </row>
    <row r="53" spans="1:23" ht="12" customHeight="1">
      <c r="A53" s="20">
        <v>2001</v>
      </c>
      <c r="B53" s="113">
        <v>0.86041999999999996</v>
      </c>
      <c r="C53" s="113">
        <v>0.56537000000000004</v>
      </c>
      <c r="D53" s="113">
        <v>-1.2038899999999999</v>
      </c>
      <c r="E53" s="113">
        <v>-2.3865599999999998</v>
      </c>
      <c r="F53" s="113">
        <v>0.31912000000000001</v>
      </c>
      <c r="G53" s="113">
        <v>0.67662</v>
      </c>
      <c r="H53" s="113">
        <v>0.31752999999999998</v>
      </c>
      <c r="I53" s="113">
        <v>-2.3397100000000002</v>
      </c>
      <c r="J53" s="113">
        <v>-0.44727</v>
      </c>
      <c r="K53" s="113">
        <v>-0.45121</v>
      </c>
      <c r="L53" s="113">
        <v>9.5469999999999999E-2</v>
      </c>
      <c r="M53" s="113">
        <v>-0.50253000000000003</v>
      </c>
      <c r="N53" s="113">
        <v>-2.2845900000000001</v>
      </c>
      <c r="O53" s="113">
        <v>-2.6672199999999999</v>
      </c>
      <c r="P53" s="113">
        <v>0.13525999999999999</v>
      </c>
      <c r="Q53" s="113">
        <v>-2.0745200000000001</v>
      </c>
      <c r="R53" s="113">
        <v>-0.2802</v>
      </c>
      <c r="S53" s="113">
        <v>0.14896999999999999</v>
      </c>
      <c r="T53" s="113">
        <v>8.4510000000000002E-2</v>
      </c>
      <c r="U53" s="113">
        <v>-2.3406099999999999</v>
      </c>
      <c r="V53" s="113">
        <v>-2.09951</v>
      </c>
      <c r="W53" s="19">
        <v>2001</v>
      </c>
    </row>
    <row r="54" spans="1:23" ht="12" customHeight="1">
      <c r="A54" s="20">
        <v>2002</v>
      </c>
      <c r="B54" s="113">
        <v>4.0710000000000003E-2</v>
      </c>
      <c r="C54" s="113">
        <v>-0.28544999999999998</v>
      </c>
      <c r="D54" s="113">
        <v>-1.69295</v>
      </c>
      <c r="E54" s="113">
        <v>-1.9696100000000001</v>
      </c>
      <c r="F54" s="113">
        <v>-0.20979</v>
      </c>
      <c r="G54" s="113">
        <v>-0.72658999999999996</v>
      </c>
      <c r="H54" s="113">
        <v>-0.35186000000000001</v>
      </c>
      <c r="I54" s="113">
        <v>-1.2886299999999999</v>
      </c>
      <c r="J54" s="113">
        <v>5.5820000000000002E-2</v>
      </c>
      <c r="K54" s="113">
        <v>-0.43071999999999999</v>
      </c>
      <c r="L54" s="113">
        <v>0.47770000000000001</v>
      </c>
      <c r="M54" s="113">
        <v>-0.33496999999999999</v>
      </c>
      <c r="N54" s="113">
        <v>-1.1124400000000001</v>
      </c>
      <c r="O54" s="113">
        <v>-1.7256100000000001</v>
      </c>
      <c r="P54" s="113">
        <v>-0.76331000000000004</v>
      </c>
      <c r="Q54" s="113">
        <v>-2.0700599999999998</v>
      </c>
      <c r="R54" s="113">
        <v>-0.48420999999999997</v>
      </c>
      <c r="S54" s="113">
        <v>-0.22742000000000001</v>
      </c>
      <c r="T54" s="113">
        <v>-0.29635</v>
      </c>
      <c r="U54" s="113">
        <v>-1.5718300000000001</v>
      </c>
      <c r="V54" s="113">
        <v>-1.5977600000000001</v>
      </c>
      <c r="W54" s="19">
        <v>2002</v>
      </c>
    </row>
    <row r="55" spans="1:23" ht="12" customHeight="1">
      <c r="A55" s="20">
        <v>2003</v>
      </c>
      <c r="B55" s="113">
        <v>-0.93396999999999997</v>
      </c>
      <c r="C55" s="113">
        <v>-1.21793</v>
      </c>
      <c r="D55" s="113">
        <v>-1.45137</v>
      </c>
      <c r="E55" s="113">
        <v>-1.5277799999999999</v>
      </c>
      <c r="F55" s="113">
        <v>-0.79529000000000005</v>
      </c>
      <c r="G55" s="113">
        <v>-1.1191800000000001</v>
      </c>
      <c r="H55" s="113">
        <v>-1.3540000000000001</v>
      </c>
      <c r="I55" s="113">
        <v>-1.82972</v>
      </c>
      <c r="J55" s="113">
        <v>-0.52290000000000003</v>
      </c>
      <c r="K55" s="113">
        <v>-1.0195799999999999</v>
      </c>
      <c r="L55" s="113">
        <v>-0.86412999999999995</v>
      </c>
      <c r="M55" s="113">
        <v>-0.49956</v>
      </c>
      <c r="N55" s="113">
        <v>-0.49417</v>
      </c>
      <c r="O55" s="113">
        <v>-1.2077599999999999</v>
      </c>
      <c r="P55" s="113">
        <v>-1.50834</v>
      </c>
      <c r="Q55" s="113">
        <v>-2.2769699999999999</v>
      </c>
      <c r="R55" s="113">
        <v>-1.0815300000000001</v>
      </c>
      <c r="S55" s="113">
        <v>-1.0248600000000001</v>
      </c>
      <c r="T55" s="113">
        <v>-1.04464</v>
      </c>
      <c r="U55" s="113">
        <v>-1.29786</v>
      </c>
      <c r="V55" s="113">
        <v>-1.3306800000000001</v>
      </c>
      <c r="W55" s="19">
        <v>2003</v>
      </c>
    </row>
    <row r="56" spans="1:23" ht="12" customHeight="1">
      <c r="A56" s="20">
        <v>2004</v>
      </c>
      <c r="B56" s="113">
        <v>0.25246000000000002</v>
      </c>
      <c r="C56" s="113">
        <v>1.772E-2</v>
      </c>
      <c r="D56" s="113">
        <v>0.54254000000000002</v>
      </c>
      <c r="E56" s="113">
        <v>0.25261</v>
      </c>
      <c r="F56" s="113">
        <v>0.41413</v>
      </c>
      <c r="G56" s="113">
        <v>0.28876000000000002</v>
      </c>
      <c r="H56" s="113">
        <v>0.18373999999999999</v>
      </c>
      <c r="I56" s="113">
        <v>-0.26998</v>
      </c>
      <c r="J56" s="113">
        <v>0.55503999999999998</v>
      </c>
      <c r="K56" s="113">
        <v>0.54334000000000005</v>
      </c>
      <c r="L56" s="113">
        <v>0.95104999999999995</v>
      </c>
      <c r="M56" s="113">
        <v>0.73116999999999999</v>
      </c>
      <c r="N56" s="113">
        <v>2.9139999999999999E-2</v>
      </c>
      <c r="O56" s="113">
        <v>-0.22969999999999999</v>
      </c>
      <c r="P56" s="113">
        <v>1.417E-2</v>
      </c>
      <c r="Q56" s="113">
        <v>0.56684999999999997</v>
      </c>
      <c r="R56" s="113">
        <v>0.31857999999999997</v>
      </c>
      <c r="S56" s="113">
        <v>0.35013</v>
      </c>
      <c r="T56" s="113">
        <v>0.35902000000000001</v>
      </c>
      <c r="U56" s="113">
        <v>8.0799999999999997E-2</v>
      </c>
      <c r="V56" s="113">
        <v>0.17940999999999999</v>
      </c>
      <c r="W56" s="19">
        <v>2004</v>
      </c>
    </row>
    <row r="57" spans="1:23" ht="12" customHeight="1">
      <c r="A57" s="20">
        <v>2005</v>
      </c>
      <c r="B57" s="113">
        <v>0.12472999999999999</v>
      </c>
      <c r="C57" s="113">
        <v>0.32655000000000001</v>
      </c>
      <c r="D57" s="113">
        <v>-6.8100000000000001E-3</v>
      </c>
      <c r="E57" s="113">
        <v>-0.79505000000000003</v>
      </c>
      <c r="F57" s="113">
        <v>-0.21232000000000001</v>
      </c>
      <c r="G57" s="113">
        <v>0.84794999999999998</v>
      </c>
      <c r="H57" s="113">
        <v>-0.30704999999999999</v>
      </c>
      <c r="I57" s="113">
        <v>-0.27403</v>
      </c>
      <c r="J57" s="113">
        <v>-0.39054</v>
      </c>
      <c r="K57" s="113">
        <v>-0.17330999999999999</v>
      </c>
      <c r="L57" s="113">
        <v>0.19206000000000001</v>
      </c>
      <c r="M57" s="113">
        <v>0.33455000000000001</v>
      </c>
      <c r="N57" s="113">
        <v>-0.93452999999999997</v>
      </c>
      <c r="O57" s="113">
        <v>-1.36049</v>
      </c>
      <c r="P57" s="113">
        <v>-0.25757999999999998</v>
      </c>
      <c r="Q57" s="113">
        <v>-0.84645999999999999</v>
      </c>
      <c r="R57" s="113">
        <v>-0.12956999999999999</v>
      </c>
      <c r="S57" s="113">
        <v>-1.1199999999999999E-3</v>
      </c>
      <c r="T57" s="113">
        <v>-1.3799999999999999E-3</v>
      </c>
      <c r="U57" s="113">
        <v>-0.88534999999999997</v>
      </c>
      <c r="V57" s="113">
        <v>-0.69703999999999999</v>
      </c>
      <c r="W57" s="19">
        <v>2005</v>
      </c>
    </row>
    <row r="58" spans="1:23" ht="12" customHeight="1">
      <c r="A58" s="20">
        <v>2006</v>
      </c>
      <c r="B58" s="113">
        <v>0.64409000000000005</v>
      </c>
      <c r="C58" s="113">
        <v>0.88649999999999995</v>
      </c>
      <c r="D58" s="113">
        <v>1.58595</v>
      </c>
      <c r="E58" s="113">
        <v>0.54625999999999997</v>
      </c>
      <c r="F58" s="113">
        <v>1.2791699999999999</v>
      </c>
      <c r="G58" s="113">
        <v>1.07104</v>
      </c>
      <c r="H58" s="113">
        <v>0.4098</v>
      </c>
      <c r="I58" s="113">
        <v>0.91913</v>
      </c>
      <c r="J58" s="113">
        <v>0.67588000000000004</v>
      </c>
      <c r="K58" s="113">
        <v>0.47894999999999999</v>
      </c>
      <c r="L58" s="113">
        <v>0.76010999999999995</v>
      </c>
      <c r="M58" s="113">
        <v>-0.16197</v>
      </c>
      <c r="N58" s="113">
        <v>1.07823</v>
      </c>
      <c r="O58" s="113">
        <v>1.05718</v>
      </c>
      <c r="P58" s="113">
        <v>0.73379000000000005</v>
      </c>
      <c r="Q58" s="113">
        <v>0.76393</v>
      </c>
      <c r="R58" s="113">
        <v>0.72243999999999997</v>
      </c>
      <c r="S58" s="113">
        <v>0.64888999999999997</v>
      </c>
      <c r="T58" s="113">
        <v>0.69225000000000003</v>
      </c>
      <c r="U58" s="113">
        <v>0.90207999999999999</v>
      </c>
      <c r="V58" s="113">
        <v>1.0496799999999999</v>
      </c>
      <c r="W58" s="19">
        <v>2006</v>
      </c>
    </row>
    <row r="59" spans="1:23" ht="12" customHeight="1">
      <c r="A59" s="20">
        <v>2007</v>
      </c>
      <c r="B59" s="113">
        <v>1.7293700000000001</v>
      </c>
      <c r="C59" s="113">
        <v>1.8465</v>
      </c>
      <c r="D59" s="113">
        <v>2.0619499999999999</v>
      </c>
      <c r="E59" s="113">
        <v>2.0006599999999999</v>
      </c>
      <c r="F59" s="113">
        <v>1.6504399999999999</v>
      </c>
      <c r="G59" s="113">
        <v>2.3331200000000001</v>
      </c>
      <c r="H59" s="113">
        <v>1.3027</v>
      </c>
      <c r="I59" s="113">
        <v>1.83606</v>
      </c>
      <c r="J59" s="113">
        <v>1.7513399999999999</v>
      </c>
      <c r="K59" s="113">
        <v>1.6426499999999999</v>
      </c>
      <c r="L59" s="113">
        <v>2.03626</v>
      </c>
      <c r="M59" s="113">
        <v>0.31864999999999999</v>
      </c>
      <c r="N59" s="113">
        <v>1.4940800000000001</v>
      </c>
      <c r="O59" s="113">
        <v>1.4483999999999999</v>
      </c>
      <c r="P59" s="113">
        <v>1.5908599999999999</v>
      </c>
      <c r="Q59" s="113">
        <v>1.75539</v>
      </c>
      <c r="R59" s="113">
        <v>1.7098100000000001</v>
      </c>
      <c r="S59" s="113">
        <v>1.70007</v>
      </c>
      <c r="T59" s="113">
        <v>1.71696</v>
      </c>
      <c r="U59" s="113">
        <v>1.66737</v>
      </c>
      <c r="V59" s="113">
        <v>1.75299</v>
      </c>
      <c r="W59" s="19">
        <v>2007</v>
      </c>
    </row>
    <row r="60" spans="1:23" ht="12" customHeight="1">
      <c r="A60" s="20">
        <v>2008</v>
      </c>
      <c r="B60" s="113">
        <v>1.6419999999999999</v>
      </c>
      <c r="C60" s="113">
        <v>1.60887</v>
      </c>
      <c r="D60" s="113">
        <v>1.94441</v>
      </c>
      <c r="E60" s="113">
        <v>1.4880500000000001</v>
      </c>
      <c r="F60" s="113">
        <v>0.73499999999999999</v>
      </c>
      <c r="G60" s="113">
        <v>2.5798899999999998</v>
      </c>
      <c r="H60" s="113">
        <v>1.14195</v>
      </c>
      <c r="I60" s="113">
        <v>0.79510000000000003</v>
      </c>
      <c r="J60" s="113">
        <v>1.3647400000000001</v>
      </c>
      <c r="K60" s="113">
        <v>1.4049</v>
      </c>
      <c r="L60" s="113">
        <v>1.58721</v>
      </c>
      <c r="M60" s="113">
        <v>0.55420999999999998</v>
      </c>
      <c r="N60" s="113">
        <v>0.56823000000000001</v>
      </c>
      <c r="O60" s="113">
        <v>0.71126999999999996</v>
      </c>
      <c r="P60" s="113">
        <v>1.4025000000000001</v>
      </c>
      <c r="Q60" s="113">
        <v>0.66786000000000001</v>
      </c>
      <c r="R60" s="113">
        <v>1.40544</v>
      </c>
      <c r="S60" s="113">
        <v>1.4847999999999999</v>
      </c>
      <c r="T60" s="113">
        <v>1.5063299999999999</v>
      </c>
      <c r="U60" s="113">
        <v>0.80625000000000002</v>
      </c>
      <c r="V60" s="113">
        <v>1.05396</v>
      </c>
      <c r="W60" s="19">
        <v>2008</v>
      </c>
    </row>
    <row r="61" spans="1:23" ht="12" customHeight="1">
      <c r="A61" s="20">
        <v>2009</v>
      </c>
      <c r="B61" s="113">
        <v>-0.59123000000000003</v>
      </c>
      <c r="C61" s="113">
        <v>0.37696000000000002</v>
      </c>
      <c r="D61" s="113">
        <v>1.6738299999999999</v>
      </c>
      <c r="E61" s="113">
        <v>1.3112600000000001</v>
      </c>
      <c r="F61" s="113">
        <v>-0.64722999999999997</v>
      </c>
      <c r="G61" s="113">
        <v>1.4503600000000001</v>
      </c>
      <c r="H61" s="113">
        <v>0.38378000000000001</v>
      </c>
      <c r="I61" s="113">
        <v>0.70428999999999997</v>
      </c>
      <c r="J61" s="113">
        <v>0.85584000000000005</v>
      </c>
      <c r="K61" s="113">
        <v>-0.16092000000000001</v>
      </c>
      <c r="L61" s="113">
        <v>-5.7759999999999999E-2</v>
      </c>
      <c r="M61" s="113">
        <v>-0.50961000000000001</v>
      </c>
      <c r="N61" s="113">
        <v>-0.43530000000000002</v>
      </c>
      <c r="O61" s="113">
        <v>-0.37293999999999999</v>
      </c>
      <c r="P61" s="113">
        <v>0.41227999999999998</v>
      </c>
      <c r="Q61" s="113">
        <v>-0.51302000000000003</v>
      </c>
      <c r="R61" s="113">
        <v>0.15917000000000001</v>
      </c>
      <c r="S61" s="113">
        <v>0.10795</v>
      </c>
      <c r="T61" s="113">
        <v>0.18160999999999999</v>
      </c>
      <c r="U61" s="113">
        <v>2.4920000000000001E-2</v>
      </c>
      <c r="V61" s="113">
        <v>0.38695000000000002</v>
      </c>
      <c r="W61" s="19">
        <v>2009</v>
      </c>
    </row>
    <row r="62" spans="1:23" ht="12" customHeight="1">
      <c r="A62" s="20">
        <v>2010</v>
      </c>
      <c r="B62" s="113">
        <v>2.7470000000000001E-2</v>
      </c>
      <c r="C62" s="113">
        <v>0.75478999999999996</v>
      </c>
      <c r="D62" s="113">
        <v>1.1024499999999999</v>
      </c>
      <c r="E62" s="113">
        <v>0.43625999999999998</v>
      </c>
      <c r="F62" s="113">
        <v>-0.10052999999999999</v>
      </c>
      <c r="G62" s="113">
        <v>0.83006000000000002</v>
      </c>
      <c r="H62" s="113">
        <v>0.1477</v>
      </c>
      <c r="I62" s="113">
        <v>-0.60465000000000002</v>
      </c>
      <c r="J62" s="113">
        <v>0.502</v>
      </c>
      <c r="K62" s="113">
        <v>0.17593</v>
      </c>
      <c r="L62" s="113">
        <v>9.6990000000000007E-2</v>
      </c>
      <c r="M62" s="113">
        <v>0.43042000000000002</v>
      </c>
      <c r="N62" s="113">
        <v>0.56835999999999998</v>
      </c>
      <c r="O62" s="113">
        <v>0.11545</v>
      </c>
      <c r="P62" s="113">
        <v>0.12736</v>
      </c>
      <c r="Q62" s="113">
        <v>0.79034000000000004</v>
      </c>
      <c r="R62" s="113">
        <v>0.35449999999999998</v>
      </c>
      <c r="S62" s="113">
        <v>0.31724999999999998</v>
      </c>
      <c r="T62" s="113">
        <v>0.35472999999999999</v>
      </c>
      <c r="U62" s="113">
        <v>0.35306999999999999</v>
      </c>
      <c r="V62" s="113">
        <v>0.51971000000000001</v>
      </c>
      <c r="W62" s="19">
        <v>2010</v>
      </c>
    </row>
    <row r="63" spans="1:23" ht="12" customHeight="1">
      <c r="A63" s="20">
        <v>2011</v>
      </c>
      <c r="B63" s="113">
        <v>1.44272</v>
      </c>
      <c r="C63" s="113">
        <v>1.7826299999999999</v>
      </c>
      <c r="D63" s="113">
        <v>0.90454000000000001</v>
      </c>
      <c r="E63" s="113">
        <v>-4.6300000000000001E-2</v>
      </c>
      <c r="F63" s="113">
        <v>1.39392</v>
      </c>
      <c r="G63" s="113">
        <v>1.43916</v>
      </c>
      <c r="H63" s="113">
        <v>1.2829200000000001</v>
      </c>
      <c r="I63" s="113">
        <v>-1.45668</v>
      </c>
      <c r="J63" s="113">
        <v>1.6631199999999999</v>
      </c>
      <c r="K63" s="113">
        <v>1.37602</v>
      </c>
      <c r="L63" s="113">
        <v>1.0455399999999999</v>
      </c>
      <c r="M63" s="113">
        <v>1.10745</v>
      </c>
      <c r="N63" s="113">
        <v>0.20704</v>
      </c>
      <c r="O63" s="113">
        <v>-0.46049000000000001</v>
      </c>
      <c r="P63" s="113">
        <v>1.0067600000000001</v>
      </c>
      <c r="Q63" s="113">
        <v>0.43668000000000001</v>
      </c>
      <c r="R63" s="113">
        <v>1.20834</v>
      </c>
      <c r="S63" s="113">
        <v>1.45797</v>
      </c>
      <c r="T63" s="113">
        <v>1.4313499999999999</v>
      </c>
      <c r="U63" s="113">
        <v>-0.12748999999999999</v>
      </c>
      <c r="V63" s="113">
        <v>0.10333000000000001</v>
      </c>
      <c r="W63" s="19">
        <v>2011</v>
      </c>
    </row>
    <row r="64" spans="1:23" ht="12" customHeight="1">
      <c r="A64" s="20">
        <v>2012</v>
      </c>
      <c r="B64" s="113">
        <v>1.4744999999999999</v>
      </c>
      <c r="C64" s="113">
        <v>1.64795</v>
      </c>
      <c r="D64" s="113">
        <v>2.2129799999999999</v>
      </c>
      <c r="E64" s="113">
        <v>0.21321000000000001</v>
      </c>
      <c r="F64" s="113">
        <v>1.5111600000000001</v>
      </c>
      <c r="G64" s="113">
        <v>1.84267</v>
      </c>
      <c r="H64" s="113">
        <v>1.1512500000000001</v>
      </c>
      <c r="I64" s="113">
        <v>-0.95106999999999997</v>
      </c>
      <c r="J64" s="113">
        <v>1.4586600000000001</v>
      </c>
      <c r="K64" s="113">
        <v>0.98014000000000001</v>
      </c>
      <c r="L64" s="113">
        <v>0.80027000000000004</v>
      </c>
      <c r="M64" s="113">
        <v>9.0260000000000007E-2</v>
      </c>
      <c r="N64" s="113">
        <v>0.83130999999999999</v>
      </c>
      <c r="O64" s="113">
        <v>-0.50341999999999998</v>
      </c>
      <c r="P64" s="113">
        <v>0.58113000000000004</v>
      </c>
      <c r="Q64" s="113">
        <v>4.3459999999999999E-2</v>
      </c>
      <c r="R64" s="113">
        <v>1.14337</v>
      </c>
      <c r="S64" s="113">
        <v>1.26634</v>
      </c>
      <c r="T64" s="113">
        <v>1.3116399999999999</v>
      </c>
      <c r="U64" s="113">
        <v>0.11969</v>
      </c>
      <c r="V64" s="113">
        <v>0.59162000000000003</v>
      </c>
      <c r="W64" s="19">
        <v>2012</v>
      </c>
    </row>
    <row r="65" spans="1:25" ht="12" customHeight="1">
      <c r="A65" s="20">
        <v>2013</v>
      </c>
      <c r="B65" s="113">
        <v>1.27329</v>
      </c>
      <c r="C65" s="113">
        <v>1.1940599999999999</v>
      </c>
      <c r="D65" s="113">
        <v>1.93892</v>
      </c>
      <c r="E65" s="113">
        <v>-0.10749</v>
      </c>
      <c r="F65" s="113">
        <v>0.30027999999999999</v>
      </c>
      <c r="G65" s="113">
        <v>1.29572</v>
      </c>
      <c r="H65" s="113">
        <v>0.45556999999999997</v>
      </c>
      <c r="I65" s="113">
        <v>-0.17019000000000001</v>
      </c>
      <c r="J65" s="113">
        <v>0.9173</v>
      </c>
      <c r="K65" s="113">
        <v>0.68249000000000004</v>
      </c>
      <c r="L65" s="113">
        <v>0.48531999999999997</v>
      </c>
      <c r="M65" s="113">
        <v>-0.74787999999999999</v>
      </c>
      <c r="N65" s="113">
        <v>0.58625000000000005</v>
      </c>
      <c r="O65" s="113">
        <v>-0.50970000000000004</v>
      </c>
      <c r="P65" s="113">
        <v>0.44902999999999998</v>
      </c>
      <c r="Q65" s="113">
        <v>-0.49956</v>
      </c>
      <c r="R65" s="113">
        <v>0.78774</v>
      </c>
      <c r="S65" s="113">
        <v>0.86717999999999995</v>
      </c>
      <c r="T65" s="113">
        <v>0.91891999999999996</v>
      </c>
      <c r="U65" s="113">
        <v>-1.9789999999999999E-2</v>
      </c>
      <c r="V65" s="113">
        <v>0.42892000000000002</v>
      </c>
      <c r="W65" s="19">
        <v>2013</v>
      </c>
    </row>
    <row r="66" spans="1:25">
      <c r="A66" s="20">
        <v>2014</v>
      </c>
      <c r="B66" s="113">
        <v>1.28695</v>
      </c>
      <c r="C66" s="113">
        <v>1.1614500000000001</v>
      </c>
      <c r="D66" s="113">
        <v>1.8878200000000001</v>
      </c>
      <c r="E66" s="113">
        <v>8.4510000000000002E-2</v>
      </c>
      <c r="F66" s="113">
        <v>0.27585999999999999</v>
      </c>
      <c r="G66" s="113">
        <v>0.74712000000000001</v>
      </c>
      <c r="H66" s="113">
        <v>1.08188</v>
      </c>
      <c r="I66" s="113">
        <v>0.96403000000000005</v>
      </c>
      <c r="J66" s="113">
        <v>0.83069000000000004</v>
      </c>
      <c r="K66" s="113">
        <v>0.78320999999999996</v>
      </c>
      <c r="L66" s="113">
        <v>0.78337000000000001</v>
      </c>
      <c r="M66" s="113">
        <v>-5.9420000000000001E-2</v>
      </c>
      <c r="N66" s="113">
        <v>0.34242</v>
      </c>
      <c r="O66" s="113">
        <v>-0.53446000000000005</v>
      </c>
      <c r="P66" s="113">
        <v>0.64541999999999999</v>
      </c>
      <c r="Q66" s="113">
        <v>-0.33384999999999998</v>
      </c>
      <c r="R66" s="113">
        <v>0.87602999999999998</v>
      </c>
      <c r="S66" s="113">
        <v>0.95535999999999999</v>
      </c>
      <c r="T66" s="113">
        <v>1.00082</v>
      </c>
      <c r="U66" s="113">
        <v>0.10063</v>
      </c>
      <c r="V66" s="113">
        <v>0.51619999999999999</v>
      </c>
      <c r="W66" s="19">
        <v>2014</v>
      </c>
    </row>
    <row r="67" spans="1:25">
      <c r="A67" s="20">
        <v>2015</v>
      </c>
      <c r="B67" s="113">
        <v>0.83877000000000002</v>
      </c>
      <c r="C67" s="113">
        <v>1.5085599999999999</v>
      </c>
      <c r="D67" s="113">
        <v>2.14209</v>
      </c>
      <c r="E67" s="113">
        <v>0.19334000000000001</v>
      </c>
      <c r="F67" s="113">
        <v>0.15251000000000001</v>
      </c>
      <c r="G67" s="113">
        <v>0.77193999999999996</v>
      </c>
      <c r="H67" s="113">
        <v>1.04765</v>
      </c>
      <c r="I67" s="113">
        <v>0.38130999999999998</v>
      </c>
      <c r="J67" s="113">
        <v>0.84048</v>
      </c>
      <c r="K67" s="113">
        <v>1.0426500000000001</v>
      </c>
      <c r="L67" s="113">
        <v>0.92352999999999996</v>
      </c>
      <c r="M67" s="113">
        <v>0.34236</v>
      </c>
      <c r="N67" s="113">
        <v>-0.21296999999999999</v>
      </c>
      <c r="O67" s="113">
        <v>-0.34016999999999997</v>
      </c>
      <c r="P67" s="113">
        <v>0.99800999999999995</v>
      </c>
      <c r="Q67" s="113">
        <v>-8.7399999999999995E-3</v>
      </c>
      <c r="R67" s="113">
        <v>0.93864999999999998</v>
      </c>
      <c r="S67" s="113">
        <v>1.0421100000000001</v>
      </c>
      <c r="T67" s="113">
        <v>1.0962099999999999</v>
      </c>
      <c r="U67" s="113">
        <v>-4.9209999999999997E-2</v>
      </c>
      <c r="V67" s="113">
        <v>0.46727999999999997</v>
      </c>
      <c r="W67" s="19">
        <v>2015</v>
      </c>
    </row>
    <row r="68" spans="1:25">
      <c r="A68" s="20">
        <v>2016</v>
      </c>
      <c r="B68" s="113">
        <v>1.25044</v>
      </c>
      <c r="C68" s="113">
        <v>1.6228499999999999</v>
      </c>
      <c r="D68" s="113">
        <v>2.7589800000000002</v>
      </c>
      <c r="E68" s="113">
        <v>1.2169099999999999</v>
      </c>
      <c r="F68" s="113">
        <v>0.86180999999999996</v>
      </c>
      <c r="G68" s="113">
        <v>1.9232</v>
      </c>
      <c r="H68" s="113">
        <v>1.2919400000000001</v>
      </c>
      <c r="I68" s="113">
        <v>0.23438000000000001</v>
      </c>
      <c r="J68" s="113">
        <v>1.31803</v>
      </c>
      <c r="K68" s="113">
        <v>1.0035799999999999</v>
      </c>
      <c r="L68" s="113">
        <v>0.81186999999999998</v>
      </c>
      <c r="M68" s="113">
        <v>0.99453000000000003</v>
      </c>
      <c r="N68" s="113">
        <v>0.81301000000000001</v>
      </c>
      <c r="O68" s="113">
        <v>6.8900000000000003E-2</v>
      </c>
      <c r="P68" s="113">
        <v>1.4049100000000001</v>
      </c>
      <c r="Q68" s="113">
        <v>3.3050000000000003E-2</v>
      </c>
      <c r="R68" s="113">
        <v>1.23603</v>
      </c>
      <c r="S68" s="113">
        <v>1.2702899999999999</v>
      </c>
      <c r="T68" s="113">
        <v>1.3442700000000001</v>
      </c>
      <c r="U68" s="113">
        <v>0.54961000000000004</v>
      </c>
      <c r="V68" s="113">
        <v>1.07904</v>
      </c>
      <c r="W68" s="19">
        <v>2016</v>
      </c>
    </row>
    <row r="69" spans="1:25">
      <c r="A69" s="20">
        <v>2017</v>
      </c>
      <c r="B69" s="113">
        <v>1.4185000000000001</v>
      </c>
      <c r="C69" s="113">
        <v>1.59429</v>
      </c>
      <c r="D69" s="113">
        <v>3.0488</v>
      </c>
      <c r="E69" s="113">
        <v>1.26671</v>
      </c>
      <c r="F69" s="113">
        <v>1.1692</v>
      </c>
      <c r="G69" s="113">
        <v>1.61911</v>
      </c>
      <c r="H69" s="113">
        <v>1.8009200000000001</v>
      </c>
      <c r="I69" s="113">
        <v>1.0465899999999999</v>
      </c>
      <c r="J69" s="113">
        <v>1.1371800000000001</v>
      </c>
      <c r="K69" s="113">
        <v>1.1579699999999999</v>
      </c>
      <c r="L69" s="113">
        <v>0.81437999999999999</v>
      </c>
      <c r="M69" s="113">
        <v>0.75421000000000005</v>
      </c>
      <c r="N69" s="113">
        <v>1.0318099999999999</v>
      </c>
      <c r="O69" s="113">
        <v>0.19581000000000001</v>
      </c>
      <c r="P69" s="113">
        <v>1.5425800000000001</v>
      </c>
      <c r="Q69" s="113">
        <v>0.39078000000000002</v>
      </c>
      <c r="R69" s="113">
        <v>1.3583799999999999</v>
      </c>
      <c r="S69" s="113">
        <v>1.357</v>
      </c>
      <c r="T69" s="113">
        <v>1.44225</v>
      </c>
      <c r="U69" s="113">
        <v>0.82230999999999999</v>
      </c>
      <c r="V69" s="113">
        <v>1.3647100000000001</v>
      </c>
      <c r="W69" s="19">
        <v>2017</v>
      </c>
    </row>
    <row r="70" spans="1:25">
      <c r="A70" s="20">
        <v>2018</v>
      </c>
      <c r="B70" s="113">
        <v>1.37531</v>
      </c>
      <c r="C70" s="113">
        <v>1.64544</v>
      </c>
      <c r="D70" s="113">
        <v>2.8622299999999998</v>
      </c>
      <c r="E70" s="113">
        <v>0.94874999999999998</v>
      </c>
      <c r="F70" s="113">
        <v>2.1741000000000001</v>
      </c>
      <c r="G70" s="113">
        <v>1.5453399999999999</v>
      </c>
      <c r="H70" s="113">
        <v>1.5329699999999999</v>
      </c>
      <c r="I70" s="113">
        <v>0.98565000000000003</v>
      </c>
      <c r="J70" s="113">
        <v>1.2953300000000001</v>
      </c>
      <c r="K70" s="113">
        <v>1.33941</v>
      </c>
      <c r="L70" s="113">
        <v>0.91427000000000003</v>
      </c>
      <c r="M70" s="113">
        <v>0.36856</v>
      </c>
      <c r="N70" s="113">
        <v>0.88070999999999999</v>
      </c>
      <c r="O70" s="113">
        <v>6.812E-2</v>
      </c>
      <c r="P70" s="113">
        <v>1.4491799999999999</v>
      </c>
      <c r="Q70" s="113">
        <v>0.24240999999999999</v>
      </c>
      <c r="R70" s="113">
        <v>1.36955</v>
      </c>
      <c r="S70" s="113">
        <v>1.4057500000000001</v>
      </c>
      <c r="T70" s="113">
        <v>1.4802999999999999</v>
      </c>
      <c r="U70" s="113">
        <v>0.65734999999999999</v>
      </c>
      <c r="V70" s="113">
        <v>1.2034100000000001</v>
      </c>
      <c r="W70" s="19">
        <v>2018</v>
      </c>
    </row>
    <row r="71" spans="1:25">
      <c r="A71" s="20">
        <v>2019</v>
      </c>
      <c r="B71" s="113">
        <v>0.87170000000000003</v>
      </c>
      <c r="C71" s="113">
        <v>0.99246000000000001</v>
      </c>
      <c r="D71" s="113">
        <v>2.4081299999999999</v>
      </c>
      <c r="E71" s="113">
        <v>0.47471999999999998</v>
      </c>
      <c r="F71" s="113">
        <v>0.58996999999999999</v>
      </c>
      <c r="G71" s="113">
        <v>1.52433</v>
      </c>
      <c r="H71" s="113">
        <v>1.02589</v>
      </c>
      <c r="I71" s="113">
        <v>0.39929999999999999</v>
      </c>
      <c r="J71" s="113">
        <v>0.86916000000000004</v>
      </c>
      <c r="K71" s="113">
        <v>0.89648000000000005</v>
      </c>
      <c r="L71" s="113">
        <v>0.63022999999999996</v>
      </c>
      <c r="M71" s="113">
        <v>-1.7219999999999999E-2</v>
      </c>
      <c r="N71" s="113">
        <v>0.32175999999999999</v>
      </c>
      <c r="O71" s="113">
        <v>-0.14232</v>
      </c>
      <c r="P71" s="113">
        <v>0.94869999999999999</v>
      </c>
      <c r="Q71" s="113">
        <v>-0.16081000000000001</v>
      </c>
      <c r="R71" s="113">
        <v>0.88509000000000004</v>
      </c>
      <c r="S71" s="113">
        <v>0.91352999999999995</v>
      </c>
      <c r="T71" s="113">
        <v>0.99107999999999996</v>
      </c>
      <c r="U71" s="113">
        <v>0.19794</v>
      </c>
      <c r="V71" s="113">
        <v>0.75429000000000002</v>
      </c>
      <c r="W71" s="19">
        <v>2019</v>
      </c>
    </row>
    <row r="72" spans="1:25">
      <c r="B72" s="123"/>
      <c r="W72" s="123"/>
    </row>
    <row r="73" spans="1:25" ht="12" customHeight="1">
      <c r="A73" s="20"/>
      <c r="B73" s="154" t="s">
        <v>118</v>
      </c>
      <c r="C73" s="153"/>
      <c r="D73" s="153"/>
      <c r="E73" s="153"/>
      <c r="F73" s="153"/>
      <c r="G73" s="153"/>
      <c r="H73" s="153"/>
      <c r="I73" s="153"/>
      <c r="J73" s="153"/>
      <c r="K73" s="153"/>
      <c r="L73" s="153"/>
      <c r="M73" s="153" t="s">
        <v>118</v>
      </c>
      <c r="N73" s="153"/>
      <c r="O73" s="153"/>
      <c r="P73" s="153"/>
      <c r="Q73" s="153"/>
      <c r="R73" s="153"/>
      <c r="S73" s="153"/>
      <c r="T73" s="153"/>
      <c r="U73" s="153"/>
      <c r="V73" s="155"/>
      <c r="W73" s="25"/>
    </row>
    <row r="74" spans="1:25" ht="12" customHeight="1">
      <c r="A74" s="20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19"/>
    </row>
    <row r="75" spans="1:25" ht="12" customHeight="1">
      <c r="A75" s="20">
        <v>1991</v>
      </c>
      <c r="B75" s="21">
        <v>507.59</v>
      </c>
      <c r="C75" s="21">
        <v>785.00199999999995</v>
      </c>
      <c r="D75" s="21">
        <v>124.97</v>
      </c>
      <c r="E75" s="21">
        <v>59.133000000000003</v>
      </c>
      <c r="F75" s="21">
        <v>22.971</v>
      </c>
      <c r="G75" s="21">
        <v>79.239999999999995</v>
      </c>
      <c r="H75" s="21">
        <v>277.25299999999999</v>
      </c>
      <c r="I75" s="21">
        <v>35.875999999999998</v>
      </c>
      <c r="J75" s="21">
        <v>351.36399999999998</v>
      </c>
      <c r="K75" s="21">
        <v>687.81700000000001</v>
      </c>
      <c r="L75" s="21">
        <v>199.48699999999999</v>
      </c>
      <c r="M75" s="21">
        <v>41.457999999999998</v>
      </c>
      <c r="N75" s="21">
        <v>120.955</v>
      </c>
      <c r="O75" s="21">
        <v>62.588000000000001</v>
      </c>
      <c r="P75" s="21">
        <v>138.23400000000001</v>
      </c>
      <c r="Q75" s="21">
        <v>69.061999999999998</v>
      </c>
      <c r="R75" s="21">
        <v>3563</v>
      </c>
      <c r="S75" s="21">
        <v>3090.4160000000002</v>
      </c>
      <c r="T75" s="21">
        <v>3215.386</v>
      </c>
      <c r="U75" s="21">
        <v>347.61400000000003</v>
      </c>
      <c r="V75" s="21">
        <v>472.58400000000006</v>
      </c>
      <c r="W75" s="19">
        <v>1991</v>
      </c>
      <c r="X75" s="12"/>
      <c r="Y75" s="22"/>
    </row>
    <row r="76" spans="1:25" ht="12" customHeight="1">
      <c r="A76" s="20">
        <v>1992</v>
      </c>
      <c r="B76" s="21">
        <v>509.92599999999999</v>
      </c>
      <c r="C76" s="21">
        <v>780.22500000000002</v>
      </c>
      <c r="D76" s="21">
        <v>132.31899999999999</v>
      </c>
      <c r="E76" s="21">
        <v>70.685000000000002</v>
      </c>
      <c r="F76" s="21">
        <v>24.434999999999999</v>
      </c>
      <c r="G76" s="21">
        <v>82.891999999999996</v>
      </c>
      <c r="H76" s="21">
        <v>281.26900000000001</v>
      </c>
      <c r="I76" s="21">
        <v>43.722999999999999</v>
      </c>
      <c r="J76" s="21">
        <v>347.88900000000001</v>
      </c>
      <c r="K76" s="21">
        <v>690.12300000000005</v>
      </c>
      <c r="L76" s="21">
        <v>197.42099999999999</v>
      </c>
      <c r="M76" s="21">
        <v>39.686</v>
      </c>
      <c r="N76" s="21">
        <v>131.31899999999999</v>
      </c>
      <c r="O76" s="21">
        <v>67.992000000000004</v>
      </c>
      <c r="P76" s="21">
        <v>134.88499999999999</v>
      </c>
      <c r="Q76" s="21">
        <v>73.210999999999999</v>
      </c>
      <c r="R76" s="21">
        <v>3607.9999999999995</v>
      </c>
      <c r="S76" s="21">
        <v>3088.7510000000002</v>
      </c>
      <c r="T76" s="21">
        <v>3221.0699999999997</v>
      </c>
      <c r="U76" s="21">
        <v>386.93</v>
      </c>
      <c r="V76" s="21">
        <v>519.24899999999991</v>
      </c>
      <c r="W76" s="19">
        <v>1992</v>
      </c>
      <c r="X76" s="12"/>
      <c r="Y76" s="22"/>
    </row>
    <row r="77" spans="1:25" ht="12" customHeight="1">
      <c r="A77" s="20">
        <v>1993</v>
      </c>
      <c r="B77" s="21">
        <v>516.92399999999998</v>
      </c>
      <c r="C77" s="21">
        <v>777.38499999999999</v>
      </c>
      <c r="D77" s="21">
        <v>140.351</v>
      </c>
      <c r="E77" s="21">
        <v>75.259</v>
      </c>
      <c r="F77" s="21">
        <v>26.219000000000001</v>
      </c>
      <c r="G77" s="21">
        <v>86.744</v>
      </c>
      <c r="H77" s="21">
        <v>284.07499999999999</v>
      </c>
      <c r="I77" s="21">
        <v>49.405000000000001</v>
      </c>
      <c r="J77" s="21">
        <v>348.35599999999999</v>
      </c>
      <c r="K77" s="21">
        <v>699.44299999999998</v>
      </c>
      <c r="L77" s="21">
        <v>192.00200000000001</v>
      </c>
      <c r="M77" s="21">
        <v>39.045999999999999</v>
      </c>
      <c r="N77" s="21">
        <v>145.13499999999999</v>
      </c>
      <c r="O77" s="21">
        <v>73.492000000000004</v>
      </c>
      <c r="P77" s="21">
        <v>134.553</v>
      </c>
      <c r="Q77" s="21">
        <v>80.611000000000004</v>
      </c>
      <c r="R77" s="21">
        <v>3669</v>
      </c>
      <c r="S77" s="21">
        <v>3104.7469999999994</v>
      </c>
      <c r="T77" s="21">
        <v>3245.098</v>
      </c>
      <c r="U77" s="21">
        <v>423.90199999999999</v>
      </c>
      <c r="V77" s="21">
        <v>564.25300000000004</v>
      </c>
      <c r="W77" s="19">
        <v>1993</v>
      </c>
      <c r="X77" s="12"/>
      <c r="Y77" s="22"/>
    </row>
    <row r="78" spans="1:25" ht="12" customHeight="1">
      <c r="A78" s="20">
        <v>1994</v>
      </c>
      <c r="B78" s="21">
        <v>524.03099999999995</v>
      </c>
      <c r="C78" s="21">
        <v>779.92499999999995</v>
      </c>
      <c r="D78" s="21">
        <v>151.44499999999999</v>
      </c>
      <c r="E78" s="21">
        <v>81.105000000000004</v>
      </c>
      <c r="F78" s="21">
        <v>27.265999999999998</v>
      </c>
      <c r="G78" s="21">
        <v>88.363</v>
      </c>
      <c r="H78" s="21">
        <v>286.74099999999999</v>
      </c>
      <c r="I78" s="21">
        <v>54.994999999999997</v>
      </c>
      <c r="J78" s="21">
        <v>351.67</v>
      </c>
      <c r="K78" s="21">
        <v>710.05399999999997</v>
      </c>
      <c r="L78" s="21">
        <v>191.03299999999999</v>
      </c>
      <c r="M78" s="21">
        <v>40.423999999999999</v>
      </c>
      <c r="N78" s="21">
        <v>154.38800000000001</v>
      </c>
      <c r="O78" s="21">
        <v>79.763999999999996</v>
      </c>
      <c r="P78" s="21">
        <v>137.53399999999999</v>
      </c>
      <c r="Q78" s="21">
        <v>88.262</v>
      </c>
      <c r="R78" s="21">
        <v>3747</v>
      </c>
      <c r="S78" s="21">
        <v>3137.0410000000002</v>
      </c>
      <c r="T78" s="21">
        <v>3288.4859999999999</v>
      </c>
      <c r="U78" s="21">
        <v>458.51400000000001</v>
      </c>
      <c r="V78" s="21">
        <v>609.95900000000006</v>
      </c>
      <c r="W78" s="19">
        <v>1994</v>
      </c>
      <c r="X78" s="12"/>
      <c r="Y78" s="22"/>
    </row>
    <row r="79" spans="1:25" ht="12" customHeight="1">
      <c r="A79" s="20">
        <v>1995</v>
      </c>
      <c r="B79" s="21">
        <v>532.46100000000001</v>
      </c>
      <c r="C79" s="21">
        <v>787.61800000000005</v>
      </c>
      <c r="D79" s="21">
        <v>158.23599999999999</v>
      </c>
      <c r="E79" s="21">
        <v>83.507999999999996</v>
      </c>
      <c r="F79" s="21">
        <v>27.143999999999998</v>
      </c>
      <c r="G79" s="21">
        <v>88.673000000000002</v>
      </c>
      <c r="H79" s="21">
        <v>293.63600000000002</v>
      </c>
      <c r="I79" s="21">
        <v>56.975999999999999</v>
      </c>
      <c r="J79" s="21">
        <v>355.15100000000001</v>
      </c>
      <c r="K79" s="21">
        <v>708.68899999999996</v>
      </c>
      <c r="L79" s="21">
        <v>191.351</v>
      </c>
      <c r="M79" s="21">
        <v>41.673999999999999</v>
      </c>
      <c r="N79" s="21">
        <v>158.047</v>
      </c>
      <c r="O79" s="21">
        <v>82.953999999999994</v>
      </c>
      <c r="P79" s="21">
        <v>139.489</v>
      </c>
      <c r="Q79" s="21">
        <v>91.393000000000001</v>
      </c>
      <c r="R79" s="21">
        <v>3797</v>
      </c>
      <c r="S79" s="21">
        <v>3165.886</v>
      </c>
      <c r="T79" s="21">
        <v>3324.1219999999998</v>
      </c>
      <c r="U79" s="21">
        <v>472.87799999999993</v>
      </c>
      <c r="V79" s="21">
        <v>631.11399999999992</v>
      </c>
      <c r="W79" s="19">
        <v>1995</v>
      </c>
      <c r="X79" s="12"/>
      <c r="Y79" s="22"/>
    </row>
    <row r="80" spans="1:25" ht="12" customHeight="1">
      <c r="A80" s="20">
        <v>1996</v>
      </c>
      <c r="B80" s="21">
        <v>543.69500000000005</v>
      </c>
      <c r="C80" s="21">
        <v>796.35500000000002</v>
      </c>
      <c r="D80" s="21">
        <v>164.321</v>
      </c>
      <c r="E80" s="21">
        <v>86.207999999999998</v>
      </c>
      <c r="F80" s="21">
        <v>26.800999999999998</v>
      </c>
      <c r="G80" s="21">
        <v>89.522000000000006</v>
      </c>
      <c r="H80" s="21">
        <v>303.678</v>
      </c>
      <c r="I80" s="21">
        <v>58.137</v>
      </c>
      <c r="J80" s="21">
        <v>360.20299999999997</v>
      </c>
      <c r="K80" s="21">
        <v>719.39200000000005</v>
      </c>
      <c r="L80" s="21">
        <v>189.80799999999999</v>
      </c>
      <c r="M80" s="21">
        <v>43.368000000000002</v>
      </c>
      <c r="N80" s="21">
        <v>159.08799999999999</v>
      </c>
      <c r="O80" s="21">
        <v>83.971000000000004</v>
      </c>
      <c r="P80" s="21">
        <v>141.148</v>
      </c>
      <c r="Q80" s="21">
        <v>90.305000000000007</v>
      </c>
      <c r="R80" s="21">
        <v>3856</v>
      </c>
      <c r="S80" s="21">
        <v>3213.97</v>
      </c>
      <c r="T80" s="21">
        <v>3378.2909999999997</v>
      </c>
      <c r="U80" s="21">
        <v>477.709</v>
      </c>
      <c r="V80" s="21">
        <v>642.03</v>
      </c>
      <c r="W80" s="19">
        <v>1996</v>
      </c>
      <c r="X80" s="12"/>
      <c r="Y80" s="22"/>
    </row>
    <row r="81" spans="1:25" ht="12" customHeight="1">
      <c r="A81" s="20">
        <v>1997</v>
      </c>
      <c r="B81" s="21">
        <v>552.93899999999996</v>
      </c>
      <c r="C81" s="21">
        <v>800.14099999999996</v>
      </c>
      <c r="D81" s="21">
        <v>167.541</v>
      </c>
      <c r="E81" s="21">
        <v>90.697999999999993</v>
      </c>
      <c r="F81" s="21">
        <v>26.471</v>
      </c>
      <c r="G81" s="21">
        <v>92.486000000000004</v>
      </c>
      <c r="H81" s="21">
        <v>312.74700000000001</v>
      </c>
      <c r="I81" s="21">
        <v>58.018000000000001</v>
      </c>
      <c r="J81" s="21">
        <v>361.62900000000002</v>
      </c>
      <c r="K81" s="21">
        <v>733.90200000000004</v>
      </c>
      <c r="L81" s="21">
        <v>188.864</v>
      </c>
      <c r="M81" s="21">
        <v>44.826000000000001</v>
      </c>
      <c r="N81" s="21">
        <v>165.54599999999999</v>
      </c>
      <c r="O81" s="21">
        <v>85.781000000000006</v>
      </c>
      <c r="P81" s="21">
        <v>142.398</v>
      </c>
      <c r="Q81" s="21">
        <v>91.013000000000005</v>
      </c>
      <c r="R81" s="21">
        <v>3915</v>
      </c>
      <c r="S81" s="21">
        <v>3256.4030000000002</v>
      </c>
      <c r="T81" s="21">
        <v>3423.9440000000004</v>
      </c>
      <c r="U81" s="21">
        <v>491.05600000000004</v>
      </c>
      <c r="V81" s="21">
        <v>658.59699999999998</v>
      </c>
      <c r="W81" s="19">
        <v>1997</v>
      </c>
      <c r="X81" s="12"/>
      <c r="Y81" s="22"/>
    </row>
    <row r="82" spans="1:25" ht="12" customHeight="1">
      <c r="A82" s="20">
        <v>1998</v>
      </c>
      <c r="B82" s="21">
        <v>550.30600000000004</v>
      </c>
      <c r="C82" s="21">
        <v>807.99599999999998</v>
      </c>
      <c r="D82" s="21">
        <v>167.27799999999999</v>
      </c>
      <c r="E82" s="21">
        <v>95.423000000000002</v>
      </c>
      <c r="F82" s="21">
        <v>26.04</v>
      </c>
      <c r="G82" s="21">
        <v>97.263999999999996</v>
      </c>
      <c r="H82" s="21">
        <v>317.36500000000001</v>
      </c>
      <c r="I82" s="21">
        <v>57.936</v>
      </c>
      <c r="J82" s="21">
        <v>359.04599999999999</v>
      </c>
      <c r="K82" s="21">
        <v>752.10500000000002</v>
      </c>
      <c r="L82" s="21">
        <v>191.38399999999999</v>
      </c>
      <c r="M82" s="21">
        <v>44.341999999999999</v>
      </c>
      <c r="N82" s="21">
        <v>172.98400000000001</v>
      </c>
      <c r="O82" s="21">
        <v>86.840999999999994</v>
      </c>
      <c r="P82" s="21">
        <v>142.04400000000001</v>
      </c>
      <c r="Q82" s="21">
        <v>94.646000000000001</v>
      </c>
      <c r="R82" s="21">
        <v>3963</v>
      </c>
      <c r="S82" s="21">
        <v>3287.8919999999998</v>
      </c>
      <c r="T82" s="21">
        <v>3455.17</v>
      </c>
      <c r="U82" s="21">
        <v>507.83000000000004</v>
      </c>
      <c r="V82" s="21">
        <v>675.10799999999995</v>
      </c>
      <c r="W82" s="19">
        <v>1998</v>
      </c>
      <c r="X82" s="12"/>
      <c r="Y82" s="22"/>
    </row>
    <row r="83" spans="1:25" ht="12" customHeight="1">
      <c r="A83" s="20">
        <v>1999</v>
      </c>
      <c r="B83" s="21">
        <v>546.49300000000005</v>
      </c>
      <c r="C83" s="21">
        <v>811.43600000000004</v>
      </c>
      <c r="D83" s="21">
        <v>165.691</v>
      </c>
      <c r="E83" s="21">
        <v>102.28</v>
      </c>
      <c r="F83" s="21">
        <v>27.471</v>
      </c>
      <c r="G83" s="21">
        <v>99.837000000000003</v>
      </c>
      <c r="H83" s="21">
        <v>315.91500000000002</v>
      </c>
      <c r="I83" s="21">
        <v>59.481000000000002</v>
      </c>
      <c r="J83" s="21">
        <v>357.99400000000003</v>
      </c>
      <c r="K83" s="21">
        <v>758.38300000000004</v>
      </c>
      <c r="L83" s="21">
        <v>192.53800000000001</v>
      </c>
      <c r="M83" s="21">
        <v>43.884999999999998</v>
      </c>
      <c r="N83" s="21">
        <v>181.60400000000001</v>
      </c>
      <c r="O83" s="21">
        <v>86.983000000000004</v>
      </c>
      <c r="P83" s="21">
        <v>143.196</v>
      </c>
      <c r="Q83" s="21">
        <v>97.813000000000002</v>
      </c>
      <c r="R83" s="21">
        <v>3991.0000000000009</v>
      </c>
      <c r="S83" s="21">
        <v>3297.1480000000006</v>
      </c>
      <c r="T83" s="21">
        <v>3462.8390000000004</v>
      </c>
      <c r="U83" s="21">
        <v>528.16100000000006</v>
      </c>
      <c r="V83" s="21">
        <v>693.85199999999998</v>
      </c>
      <c r="W83" s="19">
        <v>1999</v>
      </c>
      <c r="X83" s="12"/>
      <c r="Y83" s="22"/>
    </row>
    <row r="84" spans="1:25" ht="12" customHeight="1">
      <c r="A84" s="20">
        <v>2000</v>
      </c>
      <c r="B84" s="21">
        <v>550.54899999999998</v>
      </c>
      <c r="C84" s="21">
        <v>800.697</v>
      </c>
      <c r="D84" s="21">
        <v>170.62100000000001</v>
      </c>
      <c r="E84" s="21">
        <v>108.655</v>
      </c>
      <c r="F84" s="21">
        <v>28.292999999999999</v>
      </c>
      <c r="G84" s="21">
        <v>100.94799999999999</v>
      </c>
      <c r="H84" s="21">
        <v>314.87799999999999</v>
      </c>
      <c r="I84" s="21">
        <v>60.893999999999998</v>
      </c>
      <c r="J84" s="21">
        <v>356.274</v>
      </c>
      <c r="K84" s="21">
        <v>762.83500000000004</v>
      </c>
      <c r="L84" s="21">
        <v>194.15700000000001</v>
      </c>
      <c r="M84" s="21">
        <v>42.747999999999998</v>
      </c>
      <c r="N84" s="21">
        <v>188.767</v>
      </c>
      <c r="O84" s="21">
        <v>86.238</v>
      </c>
      <c r="P84" s="21">
        <v>145.315</v>
      </c>
      <c r="Q84" s="21">
        <v>101.131</v>
      </c>
      <c r="R84" s="21">
        <v>4012.9999999999995</v>
      </c>
      <c r="S84" s="21">
        <v>3296.6940000000004</v>
      </c>
      <c r="T84" s="21">
        <v>3467.3150000000005</v>
      </c>
      <c r="U84" s="21">
        <v>545.68500000000006</v>
      </c>
      <c r="V84" s="21">
        <v>716.30599999999993</v>
      </c>
      <c r="W84" s="19">
        <v>2000</v>
      </c>
      <c r="X84" s="12"/>
      <c r="Y84" s="22"/>
    </row>
    <row r="85" spans="1:25" ht="12" customHeight="1">
      <c r="A85" s="20">
        <v>2001</v>
      </c>
      <c r="B85" s="21">
        <v>556.14</v>
      </c>
      <c r="C85" s="21">
        <v>789.30100000000004</v>
      </c>
      <c r="D85" s="21">
        <v>172.44200000000001</v>
      </c>
      <c r="E85" s="21">
        <v>111.643</v>
      </c>
      <c r="F85" s="21">
        <v>29.402999999999999</v>
      </c>
      <c r="G85" s="21">
        <v>102.881</v>
      </c>
      <c r="H85" s="21">
        <v>316.76</v>
      </c>
      <c r="I85" s="21">
        <v>63.97</v>
      </c>
      <c r="J85" s="21">
        <v>356.75599999999997</v>
      </c>
      <c r="K85" s="21">
        <v>764.90200000000004</v>
      </c>
      <c r="L85" s="21">
        <v>195.56100000000001</v>
      </c>
      <c r="M85" s="21">
        <v>40.741</v>
      </c>
      <c r="N85" s="21">
        <v>188.01599999999999</v>
      </c>
      <c r="O85" s="21">
        <v>87.533000000000001</v>
      </c>
      <c r="P85" s="21">
        <v>147.66999999999999</v>
      </c>
      <c r="Q85" s="21">
        <v>103.28100000000001</v>
      </c>
      <c r="R85" s="21">
        <v>4027</v>
      </c>
      <c r="S85" s="21">
        <v>3300.1150000000002</v>
      </c>
      <c r="T85" s="21">
        <v>3472.5570000000002</v>
      </c>
      <c r="U85" s="21">
        <v>554.44299999999998</v>
      </c>
      <c r="V85" s="21">
        <v>726.88499999999999</v>
      </c>
      <c r="W85" s="19">
        <v>2001</v>
      </c>
      <c r="X85" s="12"/>
      <c r="Y85" s="22"/>
    </row>
    <row r="86" spans="1:25" ht="12" customHeight="1">
      <c r="A86" s="20">
        <v>2002</v>
      </c>
      <c r="B86" s="21">
        <v>559.69399999999996</v>
      </c>
      <c r="C86" s="21">
        <v>785.84400000000005</v>
      </c>
      <c r="D86" s="21">
        <v>174.82300000000001</v>
      </c>
      <c r="E86" s="21">
        <v>111.694</v>
      </c>
      <c r="F86" s="21">
        <v>30.622</v>
      </c>
      <c r="G86" s="21">
        <v>104.708</v>
      </c>
      <c r="H86" s="21">
        <v>318.50400000000002</v>
      </c>
      <c r="I86" s="21">
        <v>67.521000000000001</v>
      </c>
      <c r="J86" s="21">
        <v>361.93200000000002</v>
      </c>
      <c r="K86" s="21">
        <v>772.06799999999998</v>
      </c>
      <c r="L86" s="21">
        <v>197.96899999999999</v>
      </c>
      <c r="M86" s="21">
        <v>41.277000000000001</v>
      </c>
      <c r="N86" s="21">
        <v>192.56899999999999</v>
      </c>
      <c r="O86" s="21">
        <v>90.507000000000005</v>
      </c>
      <c r="P86" s="21">
        <v>148.376</v>
      </c>
      <c r="Q86" s="21">
        <v>103.892</v>
      </c>
      <c r="R86" s="21">
        <v>4062.0000000000009</v>
      </c>
      <c r="S86" s="21">
        <v>3320.9940000000006</v>
      </c>
      <c r="T86" s="21">
        <v>3495.8170000000009</v>
      </c>
      <c r="U86" s="21">
        <v>566.18299999999999</v>
      </c>
      <c r="V86" s="21">
        <v>741.00600000000009</v>
      </c>
      <c r="W86" s="19">
        <v>2002</v>
      </c>
      <c r="X86" s="12"/>
      <c r="Y86" s="22"/>
    </row>
    <row r="87" spans="1:25" ht="12" customHeight="1">
      <c r="A87" s="20">
        <v>2003</v>
      </c>
      <c r="B87" s="21">
        <v>565.91999999999996</v>
      </c>
      <c r="C87" s="21">
        <v>787.97799999999995</v>
      </c>
      <c r="D87" s="21">
        <v>184.27699999999999</v>
      </c>
      <c r="E87" s="21">
        <v>113.977</v>
      </c>
      <c r="F87" s="21">
        <v>32.101999999999997</v>
      </c>
      <c r="G87" s="21">
        <v>105.79600000000001</v>
      </c>
      <c r="H87" s="21">
        <v>323.351</v>
      </c>
      <c r="I87" s="21">
        <v>70.620999999999995</v>
      </c>
      <c r="J87" s="21">
        <v>369.33600000000001</v>
      </c>
      <c r="K87" s="21">
        <v>789.38</v>
      </c>
      <c r="L87" s="21">
        <v>198.482</v>
      </c>
      <c r="M87" s="21">
        <v>44.015999999999998</v>
      </c>
      <c r="N87" s="21">
        <v>202.58799999999999</v>
      </c>
      <c r="O87" s="21">
        <v>93.691999999999993</v>
      </c>
      <c r="P87" s="21">
        <v>148.059</v>
      </c>
      <c r="Q87" s="21">
        <v>104.425</v>
      </c>
      <c r="R87" s="21">
        <v>4134.0000000000009</v>
      </c>
      <c r="S87" s="21">
        <v>3364.4200000000005</v>
      </c>
      <c r="T87" s="21">
        <v>3548.6970000000006</v>
      </c>
      <c r="U87" s="21">
        <v>585.303</v>
      </c>
      <c r="V87" s="21">
        <v>769.57999999999993</v>
      </c>
      <c r="W87" s="19">
        <v>2003</v>
      </c>
      <c r="X87" s="12"/>
      <c r="Y87" s="22"/>
    </row>
    <row r="88" spans="1:25" ht="12" customHeight="1">
      <c r="A88" s="20">
        <v>2004</v>
      </c>
      <c r="B88" s="21">
        <v>578.06899999999996</v>
      </c>
      <c r="C88" s="21">
        <v>802.83500000000004</v>
      </c>
      <c r="D88" s="21">
        <v>197.364</v>
      </c>
      <c r="E88" s="21">
        <v>119.86799999999999</v>
      </c>
      <c r="F88" s="21">
        <v>35.576000000000001</v>
      </c>
      <c r="G88" s="21">
        <v>106.65300000000001</v>
      </c>
      <c r="H88" s="21">
        <v>332.62799999999999</v>
      </c>
      <c r="I88" s="21">
        <v>73.92</v>
      </c>
      <c r="J88" s="21">
        <v>378.60500000000002</v>
      </c>
      <c r="K88" s="21">
        <v>818.09400000000005</v>
      </c>
      <c r="L88" s="21">
        <v>201.84200000000001</v>
      </c>
      <c r="M88" s="21">
        <v>46.63</v>
      </c>
      <c r="N88" s="21">
        <v>213.56800000000001</v>
      </c>
      <c r="O88" s="21">
        <v>98.135000000000005</v>
      </c>
      <c r="P88" s="21">
        <v>150.37700000000001</v>
      </c>
      <c r="Q88" s="21">
        <v>106.836</v>
      </c>
      <c r="R88" s="21">
        <v>4261.0000000000009</v>
      </c>
      <c r="S88" s="21">
        <v>3451.3090000000002</v>
      </c>
      <c r="T88" s="21">
        <v>3648.6730000000002</v>
      </c>
      <c r="U88" s="21">
        <v>612.327</v>
      </c>
      <c r="V88" s="21">
        <v>809.69100000000003</v>
      </c>
      <c r="W88" s="19">
        <v>2004</v>
      </c>
      <c r="X88" s="12"/>
      <c r="Y88" s="22"/>
    </row>
    <row r="89" spans="1:25" ht="12" customHeight="1">
      <c r="A89" s="20">
        <v>2005</v>
      </c>
      <c r="B89" s="21">
        <v>589.31100000000004</v>
      </c>
      <c r="C89" s="21">
        <v>816.01099999999997</v>
      </c>
      <c r="D89" s="21">
        <v>208.81200000000001</v>
      </c>
      <c r="E89" s="21">
        <v>127.95099999999999</v>
      </c>
      <c r="F89" s="21">
        <v>38.491999999999997</v>
      </c>
      <c r="G89" s="21">
        <v>107.676</v>
      </c>
      <c r="H89" s="21">
        <v>339.68799999999999</v>
      </c>
      <c r="I89" s="21">
        <v>78.572000000000003</v>
      </c>
      <c r="J89" s="21">
        <v>388.47800000000001</v>
      </c>
      <c r="K89" s="21">
        <v>843.12300000000005</v>
      </c>
      <c r="L89" s="21">
        <v>206.01300000000001</v>
      </c>
      <c r="M89" s="21">
        <v>48.305999999999997</v>
      </c>
      <c r="N89" s="21">
        <v>224.82900000000001</v>
      </c>
      <c r="O89" s="21">
        <v>101.941</v>
      </c>
      <c r="P89" s="21">
        <v>153.09899999999999</v>
      </c>
      <c r="Q89" s="21">
        <v>108.69799999999999</v>
      </c>
      <c r="R89" s="21">
        <v>4381.0000000000009</v>
      </c>
      <c r="S89" s="21">
        <v>3530.1970000000001</v>
      </c>
      <c r="T89" s="21">
        <v>3739.009</v>
      </c>
      <c r="U89" s="21">
        <v>641.99099999999999</v>
      </c>
      <c r="V89" s="21">
        <v>850.803</v>
      </c>
      <c r="W89" s="19">
        <v>2005</v>
      </c>
      <c r="X89" s="12"/>
      <c r="Y89" s="22"/>
    </row>
    <row r="90" spans="1:25" ht="12" customHeight="1">
      <c r="A90" s="20">
        <v>2006</v>
      </c>
      <c r="B90" s="21">
        <v>596.26800000000003</v>
      </c>
      <c r="C90" s="21">
        <v>821.62599999999998</v>
      </c>
      <c r="D90" s="21">
        <v>215.05600000000001</v>
      </c>
      <c r="E90" s="21">
        <v>129.393</v>
      </c>
      <c r="F90" s="21">
        <v>38.384</v>
      </c>
      <c r="G90" s="21">
        <v>112.14700000000001</v>
      </c>
      <c r="H90" s="21">
        <v>340.58199999999999</v>
      </c>
      <c r="I90" s="21">
        <v>80.850999999999999</v>
      </c>
      <c r="J90" s="21">
        <v>392.75099999999998</v>
      </c>
      <c r="K90" s="21">
        <v>852.88599999999997</v>
      </c>
      <c r="L90" s="21">
        <v>210.46600000000001</v>
      </c>
      <c r="M90" s="21">
        <v>48.283999999999999</v>
      </c>
      <c r="N90" s="21">
        <v>229.84399999999999</v>
      </c>
      <c r="O90" s="21">
        <v>103.691</v>
      </c>
      <c r="P90" s="21">
        <v>152.98599999999999</v>
      </c>
      <c r="Q90" s="21">
        <v>110.785</v>
      </c>
      <c r="R90" s="21">
        <v>4436</v>
      </c>
      <c r="S90" s="21">
        <v>3566.3799999999997</v>
      </c>
      <c r="T90" s="21">
        <v>3781.4360000000001</v>
      </c>
      <c r="U90" s="21">
        <v>654.56399999999996</v>
      </c>
      <c r="V90" s="21">
        <v>869.62</v>
      </c>
      <c r="W90" s="19">
        <v>2006</v>
      </c>
      <c r="X90" s="12"/>
      <c r="Y90" s="22"/>
    </row>
    <row r="91" spans="1:25" ht="12" customHeight="1">
      <c r="A91" s="20">
        <v>2007</v>
      </c>
      <c r="B91" s="21">
        <v>600.84900000000005</v>
      </c>
      <c r="C91" s="21">
        <v>827.77800000000002</v>
      </c>
      <c r="D91" s="21">
        <v>216.87100000000001</v>
      </c>
      <c r="E91" s="21">
        <v>130.822</v>
      </c>
      <c r="F91" s="21">
        <v>37.161000000000001</v>
      </c>
      <c r="G91" s="21">
        <v>117.07599999999999</v>
      </c>
      <c r="H91" s="21">
        <v>333.99299999999999</v>
      </c>
      <c r="I91" s="21">
        <v>81.706999999999994</v>
      </c>
      <c r="J91" s="21">
        <v>396.39</v>
      </c>
      <c r="K91" s="21">
        <v>864.79600000000005</v>
      </c>
      <c r="L91" s="21">
        <v>216.52199999999999</v>
      </c>
      <c r="M91" s="21">
        <v>45.8</v>
      </c>
      <c r="N91" s="21">
        <v>228.101</v>
      </c>
      <c r="O91" s="21">
        <v>103.41200000000001</v>
      </c>
      <c r="P91" s="21">
        <v>155.233</v>
      </c>
      <c r="Q91" s="21">
        <v>112.489</v>
      </c>
      <c r="R91" s="21">
        <v>4469</v>
      </c>
      <c r="S91" s="21">
        <v>3595.598</v>
      </c>
      <c r="T91" s="21">
        <v>3812.4690000000001</v>
      </c>
      <c r="U91" s="21">
        <v>656.53100000000006</v>
      </c>
      <c r="V91" s="21">
        <v>873.40200000000004</v>
      </c>
      <c r="W91" s="19">
        <v>2007</v>
      </c>
      <c r="X91" s="12"/>
      <c r="Y91" s="22"/>
    </row>
    <row r="92" spans="1:25" ht="12" customHeight="1">
      <c r="A92" s="20">
        <v>2008</v>
      </c>
      <c r="B92" s="21">
        <v>602.02800000000002</v>
      </c>
      <c r="C92" s="21">
        <v>834.46100000000001</v>
      </c>
      <c r="D92" s="21">
        <v>220.15600000000001</v>
      </c>
      <c r="E92" s="21">
        <v>134.999</v>
      </c>
      <c r="F92" s="21">
        <v>34.731999999999999</v>
      </c>
      <c r="G92" s="21">
        <v>117.914</v>
      </c>
      <c r="H92" s="21">
        <v>328.50599999999997</v>
      </c>
      <c r="I92" s="21">
        <v>82.319000000000003</v>
      </c>
      <c r="J92" s="21">
        <v>393.976</v>
      </c>
      <c r="K92" s="21">
        <v>868.68</v>
      </c>
      <c r="L92" s="21">
        <v>220.70500000000001</v>
      </c>
      <c r="M92" s="21">
        <v>44.331000000000003</v>
      </c>
      <c r="N92" s="21">
        <v>225.36</v>
      </c>
      <c r="O92" s="21">
        <v>100.46299999999999</v>
      </c>
      <c r="P92" s="21">
        <v>158.441</v>
      </c>
      <c r="Q92" s="21">
        <v>111.929</v>
      </c>
      <c r="R92" s="21">
        <v>4478.9999999999991</v>
      </c>
      <c r="S92" s="21">
        <v>3603.7739999999999</v>
      </c>
      <c r="T92" s="21">
        <v>3823.93</v>
      </c>
      <c r="U92" s="21">
        <v>655.06999999999994</v>
      </c>
      <c r="V92" s="21">
        <v>875.226</v>
      </c>
      <c r="W92" s="19">
        <v>2008</v>
      </c>
      <c r="X92" s="12"/>
      <c r="Y92" s="22"/>
    </row>
    <row r="93" spans="1:25" ht="12" customHeight="1">
      <c r="A93" s="20">
        <v>2009</v>
      </c>
      <c r="B93" s="21">
        <v>598.1</v>
      </c>
      <c r="C93" s="21">
        <v>834.423</v>
      </c>
      <c r="D93" s="21">
        <v>228.72800000000001</v>
      </c>
      <c r="E93" s="21">
        <v>138.31</v>
      </c>
      <c r="F93" s="21">
        <v>34.176000000000002</v>
      </c>
      <c r="G93" s="21">
        <v>119.61199999999999</v>
      </c>
      <c r="H93" s="21">
        <v>339.27300000000002</v>
      </c>
      <c r="I93" s="21">
        <v>84.328000000000003</v>
      </c>
      <c r="J93" s="21">
        <v>395.50900000000001</v>
      </c>
      <c r="K93" s="21">
        <v>859.91499999999996</v>
      </c>
      <c r="L93" s="21">
        <v>217.227</v>
      </c>
      <c r="M93" s="21">
        <v>45.033000000000001</v>
      </c>
      <c r="N93" s="21">
        <v>227.51900000000001</v>
      </c>
      <c r="O93" s="21">
        <v>97.007000000000005</v>
      </c>
      <c r="P93" s="21">
        <v>157.46</v>
      </c>
      <c r="Q93" s="21">
        <v>115.38</v>
      </c>
      <c r="R93" s="21">
        <v>4492</v>
      </c>
      <c r="S93" s="21">
        <v>3600.7280000000001</v>
      </c>
      <c r="T93" s="21">
        <v>3829.4560000000001</v>
      </c>
      <c r="U93" s="21">
        <v>662.54399999999998</v>
      </c>
      <c r="V93" s="21">
        <v>891.27200000000005</v>
      </c>
      <c r="W93" s="19">
        <v>2009</v>
      </c>
      <c r="X93" s="12"/>
      <c r="Y93" s="22"/>
    </row>
    <row r="94" spans="1:25" ht="12" customHeight="1">
      <c r="A94" s="20">
        <v>2010</v>
      </c>
      <c r="B94" s="21">
        <v>595.01</v>
      </c>
      <c r="C94" s="21">
        <v>836.35</v>
      </c>
      <c r="D94" s="21">
        <v>233.19800000000001</v>
      </c>
      <c r="E94" s="21">
        <v>137.88800000000001</v>
      </c>
      <c r="F94" s="21">
        <v>34.585000000000001</v>
      </c>
      <c r="G94" s="21">
        <v>124.193</v>
      </c>
      <c r="H94" s="21">
        <v>343.697</v>
      </c>
      <c r="I94" s="21">
        <v>84</v>
      </c>
      <c r="J94" s="21">
        <v>397.64299999999997</v>
      </c>
      <c r="K94" s="21">
        <v>863.88</v>
      </c>
      <c r="L94" s="21">
        <v>214.47200000000001</v>
      </c>
      <c r="M94" s="21">
        <v>45.067</v>
      </c>
      <c r="N94" s="21">
        <v>230.328</v>
      </c>
      <c r="O94" s="21">
        <v>96.177000000000007</v>
      </c>
      <c r="P94" s="21">
        <v>159.46299999999999</v>
      </c>
      <c r="Q94" s="21">
        <v>119.04900000000001</v>
      </c>
      <c r="R94" s="21">
        <v>4515</v>
      </c>
      <c r="S94" s="21">
        <v>3614.3600000000006</v>
      </c>
      <c r="T94" s="21">
        <v>3847.5580000000009</v>
      </c>
      <c r="U94" s="21">
        <v>667.44200000000001</v>
      </c>
      <c r="V94" s="21">
        <v>900.64</v>
      </c>
      <c r="W94" s="19">
        <v>2010</v>
      </c>
      <c r="X94" s="12"/>
      <c r="Y94" s="22"/>
    </row>
    <row r="95" spans="1:25" ht="12" customHeight="1">
      <c r="A95" s="20">
        <v>2011</v>
      </c>
      <c r="B95" s="21">
        <v>595.83299999999997</v>
      </c>
      <c r="C95" s="21">
        <v>839.91200000000003</v>
      </c>
      <c r="D95" s="21">
        <v>232.42599999999999</v>
      </c>
      <c r="E95" s="21">
        <v>135.505</v>
      </c>
      <c r="F95" s="21">
        <v>34.886000000000003</v>
      </c>
      <c r="G95" s="21">
        <v>128.07</v>
      </c>
      <c r="H95" s="21">
        <v>342.99299999999999</v>
      </c>
      <c r="I95" s="21">
        <v>79.534000000000006</v>
      </c>
      <c r="J95" s="21">
        <v>402.67399999999998</v>
      </c>
      <c r="K95" s="21">
        <v>869.08600000000001</v>
      </c>
      <c r="L95" s="21">
        <v>213.32300000000001</v>
      </c>
      <c r="M95" s="21">
        <v>44.393000000000001</v>
      </c>
      <c r="N95" s="21">
        <v>230.541</v>
      </c>
      <c r="O95" s="21">
        <v>95.578999999999994</v>
      </c>
      <c r="P95" s="21">
        <v>162.458</v>
      </c>
      <c r="Q95" s="21">
        <v>119.78700000000001</v>
      </c>
      <c r="R95" s="21">
        <v>4526.9999999999991</v>
      </c>
      <c r="S95" s="21">
        <v>3633.6279999999997</v>
      </c>
      <c r="T95" s="21">
        <v>3866.0540000000001</v>
      </c>
      <c r="U95" s="21">
        <v>660.94600000000003</v>
      </c>
      <c r="V95" s="21">
        <v>893.37199999999996</v>
      </c>
      <c r="W95" s="19">
        <v>2011</v>
      </c>
      <c r="X95" s="12"/>
      <c r="Y95" s="22"/>
    </row>
    <row r="96" spans="1:25" ht="12" customHeight="1">
      <c r="A96" s="20">
        <v>2012</v>
      </c>
      <c r="B96" s="21">
        <v>598.423</v>
      </c>
      <c r="C96" s="21">
        <v>837.33100000000002</v>
      </c>
      <c r="D96" s="21">
        <v>232.98500000000001</v>
      </c>
      <c r="E96" s="21">
        <v>134.15100000000001</v>
      </c>
      <c r="F96" s="21">
        <v>35.012</v>
      </c>
      <c r="G96" s="21">
        <v>127.621</v>
      </c>
      <c r="H96" s="21">
        <v>342.952</v>
      </c>
      <c r="I96" s="21">
        <v>73.783000000000001</v>
      </c>
      <c r="J96" s="21">
        <v>409.59800000000001</v>
      </c>
      <c r="K96" s="21">
        <v>866.81700000000001</v>
      </c>
      <c r="L96" s="21">
        <v>210.96600000000001</v>
      </c>
      <c r="M96" s="21">
        <v>43.924999999999997</v>
      </c>
      <c r="N96" s="21">
        <v>231.64500000000001</v>
      </c>
      <c r="O96" s="21">
        <v>94.504999999999995</v>
      </c>
      <c r="P96" s="21">
        <v>163.15799999999999</v>
      </c>
      <c r="Q96" s="21">
        <v>119.128</v>
      </c>
      <c r="R96" s="21">
        <v>4522.0000000000009</v>
      </c>
      <c r="S96" s="21">
        <v>3635.8029999999999</v>
      </c>
      <c r="T96" s="21">
        <v>3868.788</v>
      </c>
      <c r="U96" s="21">
        <v>653.2120000000001</v>
      </c>
      <c r="V96" s="21">
        <v>886.19700000000012</v>
      </c>
      <c r="W96" s="19">
        <v>2012</v>
      </c>
      <c r="X96" s="12"/>
      <c r="Y96" s="22"/>
    </row>
    <row r="97" spans="1:25" ht="12" customHeight="1">
      <c r="A97" s="20">
        <v>2013</v>
      </c>
      <c r="B97" s="21">
        <v>602.58100000000002</v>
      </c>
      <c r="C97" s="21">
        <v>830.83299999999997</v>
      </c>
      <c r="D97" s="21">
        <v>234.1</v>
      </c>
      <c r="E97" s="21">
        <v>130.80199999999999</v>
      </c>
      <c r="F97" s="21">
        <v>34.31</v>
      </c>
      <c r="G97" s="21">
        <v>126.217</v>
      </c>
      <c r="H97" s="21">
        <v>340.55</v>
      </c>
      <c r="I97" s="21">
        <v>71.873000000000005</v>
      </c>
      <c r="J97" s="21">
        <v>405.21899999999999</v>
      </c>
      <c r="K97" s="21">
        <v>870.05200000000002</v>
      </c>
      <c r="L97" s="21">
        <v>207.80099999999999</v>
      </c>
      <c r="M97" s="21">
        <v>42.274999999999999</v>
      </c>
      <c r="N97" s="21">
        <v>229.88900000000001</v>
      </c>
      <c r="O97" s="21">
        <v>92.415999999999997</v>
      </c>
      <c r="P97" s="21">
        <v>160.858</v>
      </c>
      <c r="Q97" s="21">
        <v>115.224</v>
      </c>
      <c r="R97" s="21">
        <v>4495.0000000000009</v>
      </c>
      <c r="S97" s="21">
        <v>3620.6960000000004</v>
      </c>
      <c r="T97" s="21">
        <v>3854.7960000000003</v>
      </c>
      <c r="U97" s="21">
        <v>640.20400000000006</v>
      </c>
      <c r="V97" s="21">
        <v>874.30399999999997</v>
      </c>
      <c r="W97" s="19">
        <v>2013</v>
      </c>
      <c r="X97" s="12"/>
      <c r="Y97" s="22"/>
    </row>
    <row r="98" spans="1:25" ht="12" customHeight="1">
      <c r="A98" s="20">
        <v>2014</v>
      </c>
      <c r="B98" s="21">
        <v>605.84199999999998</v>
      </c>
      <c r="C98" s="21">
        <v>817.88599999999997</v>
      </c>
      <c r="D98" s="21">
        <v>234.398</v>
      </c>
      <c r="E98" s="21">
        <v>128.59399999999999</v>
      </c>
      <c r="F98" s="21">
        <v>33.003999999999998</v>
      </c>
      <c r="G98" s="21">
        <v>123.875</v>
      </c>
      <c r="H98" s="21">
        <v>335.52699999999999</v>
      </c>
      <c r="I98" s="21">
        <v>75.41</v>
      </c>
      <c r="J98" s="21">
        <v>391.803</v>
      </c>
      <c r="K98" s="21">
        <v>877.79100000000005</v>
      </c>
      <c r="L98" s="21">
        <v>206.56399999999999</v>
      </c>
      <c r="M98" s="21">
        <v>40.789000000000001</v>
      </c>
      <c r="N98" s="21">
        <v>224.131</v>
      </c>
      <c r="O98" s="21">
        <v>92.373000000000005</v>
      </c>
      <c r="P98" s="21">
        <v>159.08199999999999</v>
      </c>
      <c r="Q98" s="21">
        <v>111.931</v>
      </c>
      <c r="R98" s="21">
        <v>4458.9999999999991</v>
      </c>
      <c r="S98" s="21">
        <v>3592.163</v>
      </c>
      <c r="T98" s="21">
        <v>3826.5609999999997</v>
      </c>
      <c r="U98" s="21">
        <v>632.43900000000008</v>
      </c>
      <c r="V98" s="21">
        <v>866.83699999999999</v>
      </c>
      <c r="W98" s="19">
        <v>2014</v>
      </c>
      <c r="X98" s="12"/>
      <c r="Y98" s="22"/>
    </row>
    <row r="99" spans="1:25" ht="12" customHeight="1">
      <c r="A99" s="20">
        <v>2015</v>
      </c>
      <c r="B99" s="21">
        <v>596.803</v>
      </c>
      <c r="C99" s="21">
        <v>806.23099999999999</v>
      </c>
      <c r="D99" s="21">
        <v>235.08799999999999</v>
      </c>
      <c r="E99" s="21">
        <v>130.72999999999999</v>
      </c>
      <c r="F99" s="21">
        <v>31.832999999999998</v>
      </c>
      <c r="G99" s="21">
        <v>121.196</v>
      </c>
      <c r="H99" s="21">
        <v>329.82600000000002</v>
      </c>
      <c r="I99" s="21">
        <v>75.617999999999995</v>
      </c>
      <c r="J99" s="21">
        <v>380.33300000000003</v>
      </c>
      <c r="K99" s="21">
        <v>873.29899999999998</v>
      </c>
      <c r="L99" s="21">
        <v>205.68600000000001</v>
      </c>
      <c r="M99" s="21">
        <v>41.002000000000002</v>
      </c>
      <c r="N99" s="21">
        <v>217.38300000000001</v>
      </c>
      <c r="O99" s="21">
        <v>91.68</v>
      </c>
      <c r="P99" s="21">
        <v>158.053</v>
      </c>
      <c r="Q99" s="21">
        <v>110.239</v>
      </c>
      <c r="R99" s="21">
        <v>4405</v>
      </c>
      <c r="S99" s="21">
        <v>3544.2620000000002</v>
      </c>
      <c r="T99" s="21">
        <v>3779.35</v>
      </c>
      <c r="U99" s="21">
        <v>625.65000000000009</v>
      </c>
      <c r="V99" s="21">
        <v>860.73800000000006</v>
      </c>
      <c r="W99" s="19">
        <v>2015</v>
      </c>
      <c r="X99" s="12"/>
      <c r="Y99" s="22"/>
    </row>
    <row r="100" spans="1:25" ht="12" customHeight="1">
      <c r="A100" s="20">
        <v>2016</v>
      </c>
      <c r="B100" s="21">
        <v>584.28499999999997</v>
      </c>
      <c r="C100" s="21">
        <v>797.70799999999997</v>
      </c>
      <c r="D100" s="21">
        <v>236.63900000000001</v>
      </c>
      <c r="E100" s="21">
        <v>132.95500000000001</v>
      </c>
      <c r="F100" s="21">
        <v>30.611999999999998</v>
      </c>
      <c r="G100" s="21">
        <v>121.297</v>
      </c>
      <c r="H100" s="21">
        <v>325.30900000000003</v>
      </c>
      <c r="I100" s="21">
        <v>73.620999999999995</v>
      </c>
      <c r="J100" s="21">
        <v>372.58800000000002</v>
      </c>
      <c r="K100" s="21">
        <v>856.49599999999998</v>
      </c>
      <c r="L100" s="21">
        <v>202.97399999999999</v>
      </c>
      <c r="M100" s="21">
        <v>42.896000000000001</v>
      </c>
      <c r="N100" s="21">
        <v>214.184</v>
      </c>
      <c r="O100" s="21">
        <v>88.998999999999995</v>
      </c>
      <c r="P100" s="21">
        <v>155.21</v>
      </c>
      <c r="Q100" s="21">
        <v>106.227</v>
      </c>
      <c r="R100" s="21">
        <v>4342.0000000000009</v>
      </c>
      <c r="S100" s="21">
        <v>3489.3750000000005</v>
      </c>
      <c r="T100" s="21">
        <v>3726.014000000001</v>
      </c>
      <c r="U100" s="21">
        <v>615.98599999999999</v>
      </c>
      <c r="V100" s="21">
        <v>852.625</v>
      </c>
      <c r="W100" s="19">
        <v>2016</v>
      </c>
      <c r="X100" s="12"/>
      <c r="Y100" s="22"/>
    </row>
    <row r="101" spans="1:25" ht="12" customHeight="1">
      <c r="A101" s="20">
        <v>2017</v>
      </c>
      <c r="B101" s="21">
        <v>574.48599999999999</v>
      </c>
      <c r="C101" s="21">
        <v>786.81399999999996</v>
      </c>
      <c r="D101" s="21">
        <v>238.68199999999999</v>
      </c>
      <c r="E101" s="21">
        <v>130.37700000000001</v>
      </c>
      <c r="F101" s="21">
        <v>29.981999999999999</v>
      </c>
      <c r="G101" s="21">
        <v>121.92100000000001</v>
      </c>
      <c r="H101" s="21">
        <v>321.327</v>
      </c>
      <c r="I101" s="21">
        <v>72.781000000000006</v>
      </c>
      <c r="J101" s="21">
        <v>368.51799999999997</v>
      </c>
      <c r="K101" s="21">
        <v>836.88</v>
      </c>
      <c r="L101" s="21">
        <v>198.642</v>
      </c>
      <c r="M101" s="21">
        <v>42.878</v>
      </c>
      <c r="N101" s="21">
        <v>210.15199999999999</v>
      </c>
      <c r="O101" s="21">
        <v>85.650999999999996</v>
      </c>
      <c r="P101" s="21">
        <v>151.697</v>
      </c>
      <c r="Q101" s="21">
        <v>101.212</v>
      </c>
      <c r="R101" s="21">
        <v>4272</v>
      </c>
      <c r="S101" s="21">
        <v>3433.145</v>
      </c>
      <c r="T101" s="21">
        <v>3671.8270000000002</v>
      </c>
      <c r="U101" s="21">
        <v>600.173</v>
      </c>
      <c r="V101" s="21">
        <v>838.8549999999999</v>
      </c>
      <c r="W101" s="19">
        <v>2017</v>
      </c>
      <c r="X101" s="12"/>
      <c r="Y101" s="22"/>
    </row>
    <row r="102" spans="1:25" ht="12" customHeight="1">
      <c r="A102" s="20">
        <v>2018</v>
      </c>
      <c r="B102" s="21">
        <v>568.298</v>
      </c>
      <c r="C102" s="21">
        <v>775.41899999999998</v>
      </c>
      <c r="D102" s="21">
        <v>238.48500000000001</v>
      </c>
      <c r="E102" s="21">
        <v>127.813</v>
      </c>
      <c r="F102" s="21">
        <v>30.076000000000001</v>
      </c>
      <c r="G102" s="21">
        <v>121.691</v>
      </c>
      <c r="H102" s="21">
        <v>318.40600000000001</v>
      </c>
      <c r="I102" s="21">
        <v>72.227999999999994</v>
      </c>
      <c r="J102" s="21">
        <v>367.99400000000003</v>
      </c>
      <c r="K102" s="21">
        <v>824.23099999999999</v>
      </c>
      <c r="L102" s="21">
        <v>194.72399999999999</v>
      </c>
      <c r="M102" s="21">
        <v>42.134999999999998</v>
      </c>
      <c r="N102" s="21">
        <v>206.57</v>
      </c>
      <c r="O102" s="21">
        <v>84.933000000000007</v>
      </c>
      <c r="P102" s="21">
        <v>150.80199999999999</v>
      </c>
      <c r="Q102" s="21">
        <v>99.194999999999993</v>
      </c>
      <c r="R102" s="21">
        <v>4223.0000000000009</v>
      </c>
      <c r="S102" s="21">
        <v>3393.7760000000003</v>
      </c>
      <c r="T102" s="21">
        <v>3632.2610000000009</v>
      </c>
      <c r="U102" s="21">
        <v>590.73900000000003</v>
      </c>
      <c r="V102" s="21">
        <v>829.22399999999993</v>
      </c>
      <c r="W102" s="19">
        <v>2018</v>
      </c>
      <c r="X102" s="12"/>
      <c r="Y102" s="22"/>
    </row>
    <row r="103" spans="1:25" ht="12" customHeight="1">
      <c r="A103" s="20">
        <v>2019</v>
      </c>
      <c r="B103" s="21">
        <v>554.54</v>
      </c>
      <c r="C103" s="21">
        <v>760.58100000000002</v>
      </c>
      <c r="D103" s="21">
        <v>235.846</v>
      </c>
      <c r="E103" s="21">
        <v>126.18899999999999</v>
      </c>
      <c r="F103" s="21">
        <v>29.89</v>
      </c>
      <c r="G103" s="21">
        <v>118.514</v>
      </c>
      <c r="H103" s="21">
        <v>313.96699999999998</v>
      </c>
      <c r="I103" s="21">
        <v>70.150000000000006</v>
      </c>
      <c r="J103" s="21">
        <v>362.71699999999998</v>
      </c>
      <c r="K103" s="21">
        <v>810.48</v>
      </c>
      <c r="L103" s="21">
        <v>191.43899999999999</v>
      </c>
      <c r="M103" s="21">
        <v>41.899000000000001</v>
      </c>
      <c r="N103" s="21">
        <v>202.46100000000001</v>
      </c>
      <c r="O103" s="21">
        <v>82.757999999999996</v>
      </c>
      <c r="P103" s="21">
        <v>149.767</v>
      </c>
      <c r="Q103" s="21">
        <v>97.802000000000007</v>
      </c>
      <c r="R103" s="21">
        <v>4148.9999999999991</v>
      </c>
      <c r="S103" s="21">
        <v>3333.7939999999999</v>
      </c>
      <c r="T103" s="21">
        <v>3569.64</v>
      </c>
      <c r="U103" s="21">
        <v>579.36</v>
      </c>
      <c r="V103" s="21">
        <v>815.20600000000002</v>
      </c>
      <c r="W103" s="19">
        <v>2019</v>
      </c>
      <c r="X103" s="12"/>
      <c r="Y103" s="22"/>
    </row>
    <row r="104" spans="1:25">
      <c r="B104" s="123"/>
      <c r="W104" s="123"/>
    </row>
    <row r="105" spans="1:25" ht="24" customHeight="1">
      <c r="A105" s="20"/>
      <c r="B105" s="151" t="s">
        <v>119</v>
      </c>
      <c r="C105" s="152"/>
      <c r="D105" s="152"/>
      <c r="E105" s="152"/>
      <c r="F105" s="152"/>
      <c r="G105" s="152"/>
      <c r="H105" s="152"/>
      <c r="I105" s="152"/>
      <c r="J105" s="152"/>
      <c r="K105" s="152"/>
      <c r="L105" s="152"/>
      <c r="M105" s="152" t="s">
        <v>119</v>
      </c>
      <c r="N105" s="152"/>
      <c r="O105" s="152"/>
      <c r="P105" s="152"/>
      <c r="Q105" s="152"/>
      <c r="R105" s="152"/>
      <c r="S105" s="152"/>
      <c r="T105" s="152"/>
      <c r="U105" s="152"/>
      <c r="V105" s="159"/>
      <c r="W105" s="25"/>
    </row>
    <row r="106" spans="1:25" ht="12" customHeight="1">
      <c r="A106" s="20"/>
      <c r="B106" s="117"/>
      <c r="C106" s="117"/>
      <c r="D106" s="117"/>
      <c r="E106" s="117"/>
      <c r="F106" s="117"/>
      <c r="G106" s="117"/>
      <c r="H106" s="117"/>
      <c r="I106" s="117"/>
      <c r="J106" s="117"/>
      <c r="K106" s="117"/>
      <c r="L106" s="117"/>
      <c r="M106" s="117"/>
      <c r="N106" s="117"/>
      <c r="O106" s="117"/>
      <c r="P106" s="117"/>
      <c r="Q106" s="117"/>
      <c r="R106" s="117"/>
      <c r="S106" s="117"/>
      <c r="T106" s="117"/>
      <c r="U106" s="117"/>
      <c r="V106" s="117"/>
      <c r="W106" s="19"/>
    </row>
    <row r="107" spans="1:25" ht="12" customHeight="1">
      <c r="A107" s="20">
        <v>1991</v>
      </c>
      <c r="B107" s="21">
        <v>9.809484311666365</v>
      </c>
      <c r="C107" s="21">
        <v>12.955232935319886</v>
      </c>
      <c r="D107" s="21">
        <v>7.3253395670329819</v>
      </c>
      <c r="E107" s="21">
        <v>4.9646455911515748</v>
      </c>
      <c r="F107" s="21">
        <v>5.7739437310067645</v>
      </c>
      <c r="G107" s="21">
        <v>7.7467163952937028</v>
      </c>
      <c r="H107" s="21">
        <v>9.3727445228775306</v>
      </c>
      <c r="I107" s="21">
        <v>4.2903560268404366</v>
      </c>
      <c r="J107" s="21">
        <v>10.645200382951392</v>
      </c>
      <c r="K107" s="21">
        <v>8.520383628285586</v>
      </c>
      <c r="L107" s="21">
        <v>11.846556020342961</v>
      </c>
      <c r="M107" s="21">
        <v>8.5645522812019053</v>
      </c>
      <c r="N107" s="21">
        <v>5.3589554212709167</v>
      </c>
      <c r="O107" s="21">
        <v>4.8976730027787498</v>
      </c>
      <c r="P107" s="21">
        <v>11.319225175887956</v>
      </c>
      <c r="Q107" s="21">
        <v>5.6257188753449778</v>
      </c>
      <c r="R107" s="21">
        <v>9.1662164595714017</v>
      </c>
      <c r="S107" s="21">
        <v>10.174164504892868</v>
      </c>
      <c r="T107" s="21">
        <v>10.022670960239585</v>
      </c>
      <c r="U107" s="21">
        <v>5.1195965284171088</v>
      </c>
      <c r="V107" s="21">
        <v>5.5625164565311573</v>
      </c>
      <c r="W107" s="19">
        <v>1991</v>
      </c>
      <c r="X107" s="12"/>
      <c r="Y107" s="22"/>
    </row>
    <row r="108" spans="1:25" ht="12" customHeight="1">
      <c r="A108" s="20">
        <v>1992</v>
      </c>
      <c r="B108" s="21">
        <v>9.7489249294582017</v>
      </c>
      <c r="C108" s="21">
        <v>12.709942727268878</v>
      </c>
      <c r="D108" s="21">
        <v>7.8827797016888637</v>
      </c>
      <c r="E108" s="21">
        <v>6.6481444731097437</v>
      </c>
      <c r="F108" s="21">
        <v>6.0678978775394654</v>
      </c>
      <c r="G108" s="21">
        <v>7.9810669665552352</v>
      </c>
      <c r="H108" s="21">
        <v>9.3808835011328018</v>
      </c>
      <c r="I108" s="21">
        <v>5.8087984238139079</v>
      </c>
      <c r="J108" s="21">
        <v>10.388439591508503</v>
      </c>
      <c r="K108" s="21">
        <v>8.4721162373419681</v>
      </c>
      <c r="L108" s="21">
        <v>11.648782318392142</v>
      </c>
      <c r="M108" s="21">
        <v>8.1685832902804858</v>
      </c>
      <c r="N108" s="21">
        <v>6.6702053089793463</v>
      </c>
      <c r="O108" s="21">
        <v>5.9958782305492431</v>
      </c>
      <c r="P108" s="21">
        <v>10.949684299052977</v>
      </c>
      <c r="Q108" s="21">
        <v>6.9940778996462409</v>
      </c>
      <c r="R108" s="21">
        <v>9.4056308654848806</v>
      </c>
      <c r="S108" s="21">
        <v>10.055834402184217</v>
      </c>
      <c r="T108" s="21">
        <v>9.9432337348159852</v>
      </c>
      <c r="U108" s="21">
        <v>6.4862286033076035</v>
      </c>
      <c r="V108" s="21">
        <v>6.7929043872500623</v>
      </c>
      <c r="W108" s="19">
        <v>1992</v>
      </c>
      <c r="X108" s="12"/>
      <c r="Y108" s="22"/>
    </row>
    <row r="109" spans="1:25" ht="12" customHeight="1">
      <c r="A109" s="20">
        <v>1993</v>
      </c>
      <c r="B109" s="21">
        <v>10.038396199374382</v>
      </c>
      <c r="C109" s="21">
        <v>12.769880635286714</v>
      </c>
      <c r="D109" s="21">
        <v>8.4005140228030282</v>
      </c>
      <c r="E109" s="21">
        <v>7.2959746547308137</v>
      </c>
      <c r="F109" s="21">
        <v>6.5917793203319652</v>
      </c>
      <c r="G109" s="21">
        <v>8.3966147928094834</v>
      </c>
      <c r="H109" s="21">
        <v>9.5623292531368946</v>
      </c>
      <c r="I109" s="21">
        <v>6.690129401632551</v>
      </c>
      <c r="J109" s="21">
        <v>10.457846762386264</v>
      </c>
      <c r="K109" s="21">
        <v>8.7022034978617206</v>
      </c>
      <c r="L109" s="21">
        <v>11.456991974222037</v>
      </c>
      <c r="M109" s="21">
        <v>8.1639053600849714</v>
      </c>
      <c r="N109" s="21">
        <v>7.6048546151540624</v>
      </c>
      <c r="O109" s="21">
        <v>6.639593450028233</v>
      </c>
      <c r="P109" s="21">
        <v>11.015841827336361</v>
      </c>
      <c r="Q109" s="21">
        <v>7.871745169937161</v>
      </c>
      <c r="R109" s="21">
        <v>9.6901988748910544</v>
      </c>
      <c r="S109" s="21">
        <v>10.21873663412806</v>
      </c>
      <c r="T109" s="21">
        <v>10.123964750573631</v>
      </c>
      <c r="U109" s="21">
        <v>7.2968644459332266</v>
      </c>
      <c r="V109" s="21">
        <v>7.5433733304902413</v>
      </c>
      <c r="W109" s="19">
        <v>1993</v>
      </c>
      <c r="X109" s="12"/>
      <c r="Y109" s="22"/>
    </row>
    <row r="110" spans="1:25" ht="12" customHeight="1">
      <c r="A110" s="20">
        <v>1994</v>
      </c>
      <c r="B110" s="21">
        <v>10.266417361600618</v>
      </c>
      <c r="C110" s="21">
        <v>12.812652626920295</v>
      </c>
      <c r="D110" s="21">
        <v>9.1240062367006196</v>
      </c>
      <c r="E110" s="21">
        <v>7.6264779503999192</v>
      </c>
      <c r="F110" s="21">
        <v>6.9284111612826171</v>
      </c>
      <c r="G110" s="21">
        <v>8.5683671589399477</v>
      </c>
      <c r="H110" s="21">
        <v>9.7005998152853099</v>
      </c>
      <c r="I110" s="21">
        <v>7.2190200405089469</v>
      </c>
      <c r="J110" s="21">
        <v>10.523928043348995</v>
      </c>
      <c r="K110" s="21">
        <v>8.9197990157813152</v>
      </c>
      <c r="L110" s="21">
        <v>11.397749124583322</v>
      </c>
      <c r="M110" s="21">
        <v>8.4741534546262578</v>
      </c>
      <c r="N110" s="21">
        <v>7.8611002627868647</v>
      </c>
      <c r="O110" s="21">
        <v>7.0569000387508423</v>
      </c>
      <c r="P110" s="21">
        <v>11.27030406728716</v>
      </c>
      <c r="Q110" s="21">
        <v>8.3900595351826031</v>
      </c>
      <c r="R110" s="21">
        <v>9.8920246046622147</v>
      </c>
      <c r="S110" s="21">
        <v>10.371190881141326</v>
      </c>
      <c r="T110" s="21">
        <v>10.306311397600382</v>
      </c>
      <c r="U110" s="21">
        <v>7.6783684107669377</v>
      </c>
      <c r="V110" s="21">
        <v>7.9928007542566171</v>
      </c>
      <c r="W110" s="19">
        <v>1994</v>
      </c>
      <c r="X110" s="12"/>
      <c r="Y110" s="22"/>
    </row>
    <row r="111" spans="1:25" ht="12" customHeight="1">
      <c r="A111" s="20">
        <v>1995</v>
      </c>
      <c r="B111" s="21">
        <v>10.407064265836805</v>
      </c>
      <c r="C111" s="21">
        <v>12.929570907620032</v>
      </c>
      <c r="D111" s="21">
        <v>9.5246808874356983</v>
      </c>
      <c r="E111" s="21">
        <v>7.6694041214276396</v>
      </c>
      <c r="F111" s="21">
        <v>7.0521847119526528</v>
      </c>
      <c r="G111" s="21">
        <v>8.6913267081402843</v>
      </c>
      <c r="H111" s="21">
        <v>9.947480624947703</v>
      </c>
      <c r="I111" s="21">
        <v>7.2642800042329068</v>
      </c>
      <c r="J111" s="21">
        <v>10.51490157055445</v>
      </c>
      <c r="K111" s="21">
        <v>8.9320754712225039</v>
      </c>
      <c r="L111" s="21">
        <v>11.342934814180758</v>
      </c>
      <c r="M111" s="21">
        <v>8.6767146161645812</v>
      </c>
      <c r="N111" s="21">
        <v>7.8224243789085017</v>
      </c>
      <c r="O111" s="21">
        <v>7.2191540725553072</v>
      </c>
      <c r="P111" s="21">
        <v>11.358715346060984</v>
      </c>
      <c r="Q111" s="21">
        <v>8.5740151792331574</v>
      </c>
      <c r="R111" s="21">
        <v>9.9810735502865242</v>
      </c>
      <c r="S111" s="21">
        <v>10.458115654539418</v>
      </c>
      <c r="T111" s="21">
        <v>10.409553941305798</v>
      </c>
      <c r="U111" s="21">
        <v>7.7411541453525352</v>
      </c>
      <c r="V111" s="21">
        <v>8.1224975707694362</v>
      </c>
      <c r="W111" s="19">
        <v>1995</v>
      </c>
      <c r="X111" s="12"/>
      <c r="Y111" s="22"/>
    </row>
    <row r="112" spans="1:25" ht="12" customHeight="1">
      <c r="A112" s="20">
        <v>1996</v>
      </c>
      <c r="B112" s="21">
        <v>10.552463519233338</v>
      </c>
      <c r="C112" s="21">
        <v>13.095630804690096</v>
      </c>
      <c r="D112" s="21">
        <v>10.047516293790229</v>
      </c>
      <c r="E112" s="21">
        <v>7.9277993478104936</v>
      </c>
      <c r="F112" s="21">
        <v>7.0603452590760245</v>
      </c>
      <c r="G112" s="21">
        <v>8.831212390253528</v>
      </c>
      <c r="H112" s="21">
        <v>10.239984353977764</v>
      </c>
      <c r="I112" s="21">
        <v>7.4857847732259302</v>
      </c>
      <c r="J112" s="21">
        <v>10.660892903018054</v>
      </c>
      <c r="K112" s="21">
        <v>9.0244107128498197</v>
      </c>
      <c r="L112" s="21">
        <v>11.194809790622234</v>
      </c>
      <c r="M112" s="21">
        <v>8.9922307027201871</v>
      </c>
      <c r="N112" s="21">
        <v>7.8726698776650199</v>
      </c>
      <c r="O112" s="21">
        <v>7.4335354064715338</v>
      </c>
      <c r="P112" s="21">
        <v>11.442682011346372</v>
      </c>
      <c r="Q112" s="21">
        <v>8.5744995399651156</v>
      </c>
      <c r="R112" s="21">
        <v>10.132170165803926</v>
      </c>
      <c r="S112" s="21">
        <v>10.588309981565164</v>
      </c>
      <c r="T112" s="21">
        <v>10.560662214648319</v>
      </c>
      <c r="U112" s="21">
        <v>7.873094761795989</v>
      </c>
      <c r="V112" s="21">
        <v>8.3347472748791933</v>
      </c>
      <c r="W112" s="19">
        <v>1996</v>
      </c>
      <c r="X112" s="12"/>
      <c r="Y112" s="22"/>
    </row>
    <row r="113" spans="1:25" ht="12" customHeight="1">
      <c r="A113" s="20">
        <v>1997</v>
      </c>
      <c r="B113" s="21">
        <v>10.673690330770336</v>
      </c>
      <c r="C113" s="21">
        <v>13.14162317419059</v>
      </c>
      <c r="D113" s="21">
        <v>10.463994244025585</v>
      </c>
      <c r="E113" s="21">
        <v>8.3408436301034765</v>
      </c>
      <c r="F113" s="21">
        <v>6.943868798102903</v>
      </c>
      <c r="G113" s="21">
        <v>9.1800525476268717</v>
      </c>
      <c r="H113" s="21">
        <v>10.559801463698751</v>
      </c>
      <c r="I113" s="21">
        <v>7.5968527361789997</v>
      </c>
      <c r="J113" s="21">
        <v>10.682578572394956</v>
      </c>
      <c r="K113" s="21">
        <v>9.143170522468667</v>
      </c>
      <c r="L113" s="21">
        <v>11.119752951947506</v>
      </c>
      <c r="M113" s="21">
        <v>9.2943501149716035</v>
      </c>
      <c r="N113" s="21">
        <v>8.3025397207510832</v>
      </c>
      <c r="O113" s="21">
        <v>7.7458823954345153</v>
      </c>
      <c r="P113" s="21">
        <v>11.561526207847333</v>
      </c>
      <c r="Q113" s="21">
        <v>8.7288989827010255</v>
      </c>
      <c r="R113" s="21">
        <v>10.291798107255516</v>
      </c>
      <c r="S113" s="21">
        <v>10.696457870779458</v>
      </c>
      <c r="T113" s="21">
        <v>10.684842846920583</v>
      </c>
      <c r="U113" s="21">
        <v>8.190914959308639</v>
      </c>
      <c r="V113" s="21">
        <v>8.6700291156859119</v>
      </c>
      <c r="W113" s="19">
        <v>1997</v>
      </c>
      <c r="X113" s="12"/>
      <c r="Y113" s="22"/>
    </row>
    <row r="114" spans="1:25" ht="12" customHeight="1">
      <c r="A114" s="20">
        <v>1998</v>
      </c>
      <c r="B114" s="21">
        <v>10.477829911431602</v>
      </c>
      <c r="C114" s="21">
        <v>13.007554722152104</v>
      </c>
      <c r="D114" s="21">
        <v>10.52783950768797</v>
      </c>
      <c r="E114" s="21">
        <v>8.8111181697975223</v>
      </c>
      <c r="F114" s="21">
        <v>6.866237570765227</v>
      </c>
      <c r="G114" s="21">
        <v>9.5534444418251958</v>
      </c>
      <c r="H114" s="21">
        <v>10.611662279204433</v>
      </c>
      <c r="I114" s="21">
        <v>7.6178554663924718</v>
      </c>
      <c r="J114" s="21">
        <v>10.525596789371388</v>
      </c>
      <c r="K114" s="21">
        <v>9.1894845431111776</v>
      </c>
      <c r="L114" s="21">
        <v>11.09681534202096</v>
      </c>
      <c r="M114" s="21">
        <v>9.0329993134904232</v>
      </c>
      <c r="N114" s="21">
        <v>8.678124187918332</v>
      </c>
      <c r="O114" s="21">
        <v>7.8619805553116189</v>
      </c>
      <c r="P114" s="21">
        <v>11.495339355456895</v>
      </c>
      <c r="Q114" s="21">
        <v>8.8790197673251399</v>
      </c>
      <c r="R114" s="21">
        <v>10.294843486167036</v>
      </c>
      <c r="S114" s="21">
        <v>10.640867282472072</v>
      </c>
      <c r="T114" s="21">
        <v>10.635339299726763</v>
      </c>
      <c r="U114" s="21">
        <v>8.4534539008520717</v>
      </c>
      <c r="V114" s="21">
        <v>8.8873524639303625</v>
      </c>
      <c r="W114" s="19">
        <v>1998</v>
      </c>
      <c r="X114" s="12"/>
      <c r="Y114" s="22"/>
    </row>
    <row r="115" spans="1:25" ht="12" customHeight="1">
      <c r="A115" s="20">
        <v>1999</v>
      </c>
      <c r="B115" s="21">
        <v>10.229757876406095</v>
      </c>
      <c r="C115" s="21">
        <v>12.831876040151839</v>
      </c>
      <c r="D115" s="21">
        <v>10.438484252278542</v>
      </c>
      <c r="E115" s="21">
        <v>9.3978589273687358</v>
      </c>
      <c r="F115" s="21">
        <v>7.1782449869087381</v>
      </c>
      <c r="G115" s="21">
        <v>9.6804783758337596</v>
      </c>
      <c r="H115" s="21">
        <v>10.391650233463867</v>
      </c>
      <c r="I115" s="21">
        <v>7.7541804472267026</v>
      </c>
      <c r="J115" s="21">
        <v>10.277376101714427</v>
      </c>
      <c r="K115" s="21">
        <v>9.0657219806847031</v>
      </c>
      <c r="L115" s="21">
        <v>10.941965607522951</v>
      </c>
      <c r="M115" s="21">
        <v>8.7105904583455729</v>
      </c>
      <c r="N115" s="21">
        <v>9.0519263081764105</v>
      </c>
      <c r="O115" s="21">
        <v>7.951081238453825</v>
      </c>
      <c r="P115" s="21">
        <v>11.38558125333944</v>
      </c>
      <c r="Q115" s="21">
        <v>8.9958539959091794</v>
      </c>
      <c r="R115" s="21">
        <v>10.201942740286302</v>
      </c>
      <c r="S115" s="21">
        <v>10.470547247152478</v>
      </c>
      <c r="T115" s="21">
        <v>10.469008600767518</v>
      </c>
      <c r="U115" s="21">
        <v>8.7401157579937756</v>
      </c>
      <c r="V115" s="21">
        <v>9.0934241961054809</v>
      </c>
      <c r="W115" s="19">
        <v>1999</v>
      </c>
      <c r="X115" s="12"/>
      <c r="Y115" s="22"/>
    </row>
    <row r="116" spans="1:25" ht="12" customHeight="1">
      <c r="A116" s="20">
        <v>2000</v>
      </c>
      <c r="B116" s="21">
        <v>9.9931460924195701</v>
      </c>
      <c r="C116" s="21">
        <v>12.393017536951669</v>
      </c>
      <c r="D116" s="21">
        <v>10.544084421395059</v>
      </c>
      <c r="E116" s="21">
        <v>9.9666296088381081</v>
      </c>
      <c r="F116" s="21">
        <v>7.182896921506801</v>
      </c>
      <c r="G116" s="21">
        <v>9.6025721515134208</v>
      </c>
      <c r="H116" s="21">
        <v>10.090296679935475</v>
      </c>
      <c r="I116" s="21">
        <v>7.9421638725059278</v>
      </c>
      <c r="J116" s="21">
        <v>9.9488002904155888</v>
      </c>
      <c r="K116" s="21">
        <v>8.8540363929697907</v>
      </c>
      <c r="L116" s="21">
        <v>10.738867158116443</v>
      </c>
      <c r="M116" s="21">
        <v>8.2592382210990429</v>
      </c>
      <c r="N116" s="21">
        <v>9.4286102456162784</v>
      </c>
      <c r="O116" s="21">
        <v>8.0441993485390633</v>
      </c>
      <c r="P116" s="21">
        <v>11.322235104188092</v>
      </c>
      <c r="Q116" s="21">
        <v>9.3626464374524367</v>
      </c>
      <c r="R116" s="21">
        <v>10.039778839658752</v>
      </c>
      <c r="S116" s="21">
        <v>10.193337669124777</v>
      </c>
      <c r="T116" s="21">
        <v>10.210050570936446</v>
      </c>
      <c r="U116" s="21">
        <v>9.0778379878286763</v>
      </c>
      <c r="V116" s="21">
        <v>9.3888257263466617</v>
      </c>
      <c r="W116" s="19">
        <v>2000</v>
      </c>
      <c r="X116" s="12"/>
      <c r="Y116" s="22"/>
    </row>
    <row r="117" spans="1:25" ht="12" customHeight="1">
      <c r="A117" s="20">
        <v>2001</v>
      </c>
      <c r="B117" s="21">
        <v>10.00851409360536</v>
      </c>
      <c r="C117" s="21">
        <v>12.147951488287624</v>
      </c>
      <c r="D117" s="21">
        <v>10.786476652402879</v>
      </c>
      <c r="E117" s="21">
        <v>10.491086950393264</v>
      </c>
      <c r="F117" s="21">
        <v>7.4409529521625908</v>
      </c>
      <c r="G117" s="21">
        <v>9.7206750361167558</v>
      </c>
      <c r="H117" s="21">
        <v>10.118475865441775</v>
      </c>
      <c r="I117" s="21">
        <v>8.5432417308711912</v>
      </c>
      <c r="J117" s="21">
        <v>10.007018118639303</v>
      </c>
      <c r="K117" s="21">
        <v>8.9182678854584481</v>
      </c>
      <c r="L117" s="21">
        <v>10.80620651927657</v>
      </c>
      <c r="M117" s="21">
        <v>7.9112271033463628</v>
      </c>
      <c r="N117" s="21">
        <v>9.6106632480152854</v>
      </c>
      <c r="O117" s="21">
        <v>8.3887420480747661</v>
      </c>
      <c r="P117" s="21">
        <v>11.490183506797468</v>
      </c>
      <c r="Q117" s="21">
        <v>9.7642534218990189</v>
      </c>
      <c r="R117" s="21">
        <v>10.103113474999374</v>
      </c>
      <c r="S117" s="21">
        <v>10.188737311489072</v>
      </c>
      <c r="T117" s="21">
        <v>10.216852631417904</v>
      </c>
      <c r="U117" s="21">
        <v>9.4445939684659503</v>
      </c>
      <c r="V117" s="21">
        <v>9.7318081119353739</v>
      </c>
      <c r="W117" s="19">
        <v>2001</v>
      </c>
      <c r="X117" s="12"/>
      <c r="Y117" s="22"/>
    </row>
    <row r="118" spans="1:25" ht="12" customHeight="1">
      <c r="A118" s="20">
        <v>2002</v>
      </c>
      <c r="B118" s="21">
        <v>10.068374656925945</v>
      </c>
      <c r="C118" s="21">
        <v>12.129369195442466</v>
      </c>
      <c r="D118" s="21">
        <v>11.123730769867054</v>
      </c>
      <c r="E118" s="21">
        <v>10.706760863105224</v>
      </c>
      <c r="F118" s="21">
        <v>7.7657346026851144</v>
      </c>
      <c r="G118" s="21">
        <v>9.9657080204019675</v>
      </c>
      <c r="H118" s="21">
        <v>10.210110864062656</v>
      </c>
      <c r="I118" s="21">
        <v>9.1351994912938181</v>
      </c>
      <c r="J118" s="21">
        <v>10.146541341748136</v>
      </c>
      <c r="K118" s="21">
        <v>9.0407592257388814</v>
      </c>
      <c r="L118" s="21">
        <v>10.887257988676579</v>
      </c>
      <c r="M118" s="21">
        <v>8.0422482523204977</v>
      </c>
      <c r="N118" s="21">
        <v>9.954129199137375</v>
      </c>
      <c r="O118" s="21">
        <v>8.8260591427000001</v>
      </c>
      <c r="P118" s="21">
        <v>11.633920716589801</v>
      </c>
      <c r="Q118" s="21">
        <v>10.029637495776415</v>
      </c>
      <c r="R118" s="21">
        <v>10.240508243836032</v>
      </c>
      <c r="S118" s="21">
        <v>10.27656988581445</v>
      </c>
      <c r="T118" s="21">
        <v>10.315858860567911</v>
      </c>
      <c r="U118" s="21">
        <v>9.7985949272144328</v>
      </c>
      <c r="V118" s="21">
        <v>10.081950217066304</v>
      </c>
      <c r="W118" s="19">
        <v>2002</v>
      </c>
      <c r="X118" s="12"/>
      <c r="Y118" s="22"/>
    </row>
    <row r="119" spans="1:25" ht="12" customHeight="1">
      <c r="A119" s="20">
        <v>2003</v>
      </c>
      <c r="B119" s="21">
        <v>10.276353129428445</v>
      </c>
      <c r="C119" s="21">
        <v>12.312262058502064</v>
      </c>
      <c r="D119" s="21">
        <v>11.897957918714473</v>
      </c>
      <c r="E119" s="21">
        <v>11.095114049638266</v>
      </c>
      <c r="F119" s="21">
        <v>8.2063264022741098</v>
      </c>
      <c r="G119" s="21">
        <v>10.183228032079345</v>
      </c>
      <c r="H119" s="21">
        <v>10.507763729917999</v>
      </c>
      <c r="I119" s="21">
        <v>9.7326923978026638</v>
      </c>
      <c r="J119" s="21">
        <v>10.408533884042255</v>
      </c>
      <c r="K119" s="21">
        <v>9.3386950363235233</v>
      </c>
      <c r="L119" s="21">
        <v>11.010616639354902</v>
      </c>
      <c r="M119" s="21">
        <v>8.6189610877874543</v>
      </c>
      <c r="N119" s="21">
        <v>10.524030079937496</v>
      </c>
      <c r="O119" s="21">
        <v>9.2483517871967003</v>
      </c>
      <c r="P119" s="21">
        <v>11.786851274980355</v>
      </c>
      <c r="Q119" s="21">
        <v>10.315984762868185</v>
      </c>
      <c r="R119" s="21">
        <v>10.535973698294974</v>
      </c>
      <c r="S119" s="21">
        <v>10.51875138248506</v>
      </c>
      <c r="T119" s="21">
        <v>10.582452259269139</v>
      </c>
      <c r="U119" s="21">
        <v>10.262688768594124</v>
      </c>
      <c r="V119" s="21">
        <v>10.611932529190122</v>
      </c>
      <c r="W119" s="19">
        <v>2003</v>
      </c>
      <c r="X119" s="12"/>
      <c r="Y119" s="22"/>
    </row>
    <row r="120" spans="1:25" ht="12" customHeight="1">
      <c r="A120" s="20">
        <v>2004</v>
      </c>
      <c r="B120" s="21">
        <v>10.47052888878021</v>
      </c>
      <c r="C120" s="21">
        <v>12.542182341445873</v>
      </c>
      <c r="D120" s="21">
        <v>12.674165096020781</v>
      </c>
      <c r="E120" s="21">
        <v>11.639172825228888</v>
      </c>
      <c r="F120" s="21">
        <v>9.0568881330733237</v>
      </c>
      <c r="G120" s="21">
        <v>10.236159259216604</v>
      </c>
      <c r="H120" s="21">
        <v>10.78940949336212</v>
      </c>
      <c r="I120" s="21">
        <v>10.214925232882884</v>
      </c>
      <c r="J120" s="21">
        <v>10.610856057202579</v>
      </c>
      <c r="K120" s="21">
        <v>9.6260916651625195</v>
      </c>
      <c r="L120" s="21">
        <v>11.09152394842031</v>
      </c>
      <c r="M120" s="21">
        <v>9.0645423407241523</v>
      </c>
      <c r="N120" s="21">
        <v>11.091186223264341</v>
      </c>
      <c r="O120" s="21">
        <v>9.7092229455646351</v>
      </c>
      <c r="P120" s="21">
        <v>11.96968913051265</v>
      </c>
      <c r="Q120" s="21">
        <v>10.494674863114218</v>
      </c>
      <c r="R120" s="21">
        <v>10.825161323103501</v>
      </c>
      <c r="S120" s="21">
        <v>10.752758422883861</v>
      </c>
      <c r="T120" s="21">
        <v>10.841663972845691</v>
      </c>
      <c r="U120" s="21">
        <v>10.727859195304127</v>
      </c>
      <c r="V120" s="21">
        <v>11.145037684603352</v>
      </c>
      <c r="W120" s="19">
        <v>2004</v>
      </c>
      <c r="X120" s="12"/>
      <c r="Y120" s="22"/>
    </row>
    <row r="121" spans="1:25" ht="12" customHeight="1">
      <c r="A121" s="20">
        <v>2005</v>
      </c>
      <c r="B121" s="21">
        <v>10.660857726245935</v>
      </c>
      <c r="C121" s="21">
        <v>12.70652891895368</v>
      </c>
      <c r="D121" s="21">
        <v>13.410236534500797</v>
      </c>
      <c r="E121" s="21">
        <v>12.52360085702065</v>
      </c>
      <c r="F121" s="21">
        <v>9.8200891900441878</v>
      </c>
      <c r="G121" s="21">
        <v>10.247449700644964</v>
      </c>
      <c r="H121" s="21">
        <v>11.052349707787284</v>
      </c>
      <c r="I121" s="21">
        <v>10.887615289109615</v>
      </c>
      <c r="J121" s="21">
        <v>10.930246168147937</v>
      </c>
      <c r="K121" s="21">
        <v>9.9378181361706783</v>
      </c>
      <c r="L121" s="21">
        <v>11.299026315746175</v>
      </c>
      <c r="M121" s="21">
        <v>9.3590342211363886</v>
      </c>
      <c r="N121" s="21">
        <v>11.786146773119729</v>
      </c>
      <c r="O121" s="21">
        <v>10.224887135163979</v>
      </c>
      <c r="P121" s="21">
        <v>12.217825053328641</v>
      </c>
      <c r="Q121" s="21">
        <v>10.768735418101121</v>
      </c>
      <c r="R121" s="21">
        <v>11.144463381750658</v>
      </c>
      <c r="S121" s="21">
        <v>10.998662039136601</v>
      </c>
      <c r="T121" s="21">
        <v>11.110242129895148</v>
      </c>
      <c r="U121" s="21">
        <v>11.348036611895418</v>
      </c>
      <c r="V121" s="21">
        <v>11.793128627815827</v>
      </c>
      <c r="W121" s="19">
        <v>2005</v>
      </c>
      <c r="X121" s="12"/>
      <c r="Y121" s="22"/>
    </row>
    <row r="122" spans="1:25" ht="12" customHeight="1">
      <c r="A122" s="20">
        <v>2006</v>
      </c>
      <c r="B122" s="21">
        <v>10.717680988531306</v>
      </c>
      <c r="C122" s="21">
        <v>12.681540869587229</v>
      </c>
      <c r="D122" s="21">
        <v>13.595616144604513</v>
      </c>
      <c r="E122" s="21">
        <v>12.595934816891537</v>
      </c>
      <c r="F122" s="21">
        <v>9.6688548210768133</v>
      </c>
      <c r="G122" s="21">
        <v>10.559851903884416</v>
      </c>
      <c r="H122" s="21">
        <v>11.036211119683763</v>
      </c>
      <c r="I122" s="21">
        <v>11.101377597326364</v>
      </c>
      <c r="J122" s="21">
        <v>10.976284578352447</v>
      </c>
      <c r="K122" s="21">
        <v>10.004975002401865</v>
      </c>
      <c r="L122" s="21">
        <v>11.45617644817488</v>
      </c>
      <c r="M122" s="21">
        <v>9.3699483996918342</v>
      </c>
      <c r="N122" s="21">
        <v>11.920516062646968</v>
      </c>
      <c r="O122" s="21">
        <v>10.291614434919492</v>
      </c>
      <c r="P122" s="21">
        <v>12.119872547481767</v>
      </c>
      <c r="Q122" s="21">
        <v>10.892285487308966</v>
      </c>
      <c r="R122" s="21">
        <v>11.203434777118323</v>
      </c>
      <c r="S122" s="21">
        <v>11.0397575895354</v>
      </c>
      <c r="T122" s="21">
        <v>11.159063089095774</v>
      </c>
      <c r="U122" s="21">
        <v>11.466841382403228</v>
      </c>
      <c r="V122" s="21">
        <v>11.928740855436754</v>
      </c>
      <c r="W122" s="19">
        <v>2006</v>
      </c>
      <c r="X122" s="12"/>
      <c r="Y122" s="22"/>
    </row>
    <row r="123" spans="1:25" ht="12" customHeight="1">
      <c r="A123" s="20">
        <v>2007</v>
      </c>
      <c r="B123" s="21">
        <v>10.616425104384271</v>
      </c>
      <c r="C123" s="21">
        <v>12.544854578569279</v>
      </c>
      <c r="D123" s="21">
        <v>13.43336925954832</v>
      </c>
      <c r="E123" s="21">
        <v>12.485254988490304</v>
      </c>
      <c r="F123" s="21">
        <v>9.2087981800970411</v>
      </c>
      <c r="G123" s="21">
        <v>10.772632456470472</v>
      </c>
      <c r="H123" s="21">
        <v>10.68352652049121</v>
      </c>
      <c r="I123" s="21">
        <v>11.016639498212815</v>
      </c>
      <c r="J123" s="21">
        <v>10.887310744431785</v>
      </c>
      <c r="K123" s="21">
        <v>9.9807389774242452</v>
      </c>
      <c r="L123" s="21">
        <v>11.550618308723857</v>
      </c>
      <c r="M123" s="21">
        <v>8.8596747454777933</v>
      </c>
      <c r="N123" s="21">
        <v>11.655968023645007</v>
      </c>
      <c r="O123" s="21">
        <v>10.117383247792338</v>
      </c>
      <c r="P123" s="21">
        <v>12.105306252948676</v>
      </c>
      <c r="Q123" s="21">
        <v>10.869027489250687</v>
      </c>
      <c r="R123" s="21">
        <v>11.097040127135477</v>
      </c>
      <c r="S123" s="21">
        <v>10.944144199315755</v>
      </c>
      <c r="T123" s="21">
        <v>11.060733392496527</v>
      </c>
      <c r="U123" s="21">
        <v>11.312675336034349</v>
      </c>
      <c r="V123" s="21">
        <v>11.774218618456201</v>
      </c>
      <c r="W123" s="19">
        <v>2007</v>
      </c>
      <c r="X123" s="12"/>
      <c r="Y123" s="22"/>
    </row>
    <row r="124" spans="1:25" ht="12" customHeight="1">
      <c r="A124" s="20">
        <v>2008</v>
      </c>
      <c r="B124" s="21">
        <v>10.465414630177793</v>
      </c>
      <c r="C124" s="21">
        <v>12.445896226949781</v>
      </c>
      <c r="D124" s="21">
        <v>13.376748606006403</v>
      </c>
      <c r="E124" s="21">
        <v>12.694987041613533</v>
      </c>
      <c r="F124" s="21">
        <v>8.5440733670517375</v>
      </c>
      <c r="G124" s="21">
        <v>10.576868739510724</v>
      </c>
      <c r="H124" s="21">
        <v>10.389371345403758</v>
      </c>
      <c r="I124" s="21">
        <v>11.011602988899977</v>
      </c>
      <c r="J124" s="21">
        <v>10.675317271331071</v>
      </c>
      <c r="K124" s="21">
        <v>9.8866666234179039</v>
      </c>
      <c r="L124" s="21">
        <v>11.589810859832108</v>
      </c>
      <c r="M124" s="21">
        <v>8.5282427945380483</v>
      </c>
      <c r="N124" s="21">
        <v>11.450835490273192</v>
      </c>
      <c r="O124" s="21">
        <v>9.7594502385874371</v>
      </c>
      <c r="P124" s="21">
        <v>12.184582493809312</v>
      </c>
      <c r="Q124" s="21">
        <v>10.743169440866449</v>
      </c>
      <c r="R124" s="21">
        <v>10.967726137421026</v>
      </c>
      <c r="S124" s="21">
        <v>10.808544528312559</v>
      </c>
      <c r="T124" s="21">
        <v>10.929352049619709</v>
      </c>
      <c r="U124" s="21">
        <v>11.197222701780595</v>
      </c>
      <c r="V124" s="21">
        <v>11.675749833146593</v>
      </c>
      <c r="W124" s="19">
        <v>2008</v>
      </c>
      <c r="X124" s="12"/>
      <c r="Y124" s="22"/>
    </row>
    <row r="125" spans="1:25" ht="12" customHeight="1">
      <c r="A125" s="20">
        <v>2009</v>
      </c>
      <c r="B125" s="21">
        <v>10.458968788695429</v>
      </c>
      <c r="C125" s="21">
        <v>12.398591853588909</v>
      </c>
      <c r="D125" s="21">
        <v>13.668794323274325</v>
      </c>
      <c r="E125" s="21">
        <v>12.838005918236261</v>
      </c>
      <c r="F125" s="21">
        <v>8.4620660455143089</v>
      </c>
      <c r="G125" s="21">
        <v>10.575792353302127</v>
      </c>
      <c r="H125" s="21">
        <v>10.688867759393437</v>
      </c>
      <c r="I125" s="21">
        <v>11.201451587408064</v>
      </c>
      <c r="J125" s="21">
        <v>10.62591530572521</v>
      </c>
      <c r="K125" s="21">
        <v>9.8026843770804248</v>
      </c>
      <c r="L125" s="21">
        <v>11.41376480268516</v>
      </c>
      <c r="M125" s="21">
        <v>8.7076658319878586</v>
      </c>
      <c r="N125" s="21">
        <v>11.611080179168248</v>
      </c>
      <c r="O125" s="21">
        <v>9.4589943181873579</v>
      </c>
      <c r="P125" s="21">
        <v>12.059422486465126</v>
      </c>
      <c r="Q125" s="21">
        <v>11.131510626453785</v>
      </c>
      <c r="R125" s="21">
        <v>10.982079554066939</v>
      </c>
      <c r="S125" s="21">
        <v>10.787763026264122</v>
      </c>
      <c r="T125" s="21">
        <v>10.925304465586565</v>
      </c>
      <c r="U125" s="21">
        <v>11.322155362807832</v>
      </c>
      <c r="V125" s="21">
        <v>11.843977766694881</v>
      </c>
      <c r="W125" s="19">
        <v>2009</v>
      </c>
      <c r="X125" s="12"/>
      <c r="Y125" s="22"/>
    </row>
    <row r="126" spans="1:25" ht="12" customHeight="1">
      <c r="A126" s="20">
        <v>2010</v>
      </c>
      <c r="B126" s="21">
        <v>10.402076324433034</v>
      </c>
      <c r="C126" s="21">
        <v>12.33412857136326</v>
      </c>
      <c r="D126" s="21">
        <v>13.783959990708162</v>
      </c>
      <c r="E126" s="21">
        <v>12.743242443958124</v>
      </c>
      <c r="F126" s="21">
        <v>8.5719526008322866</v>
      </c>
      <c r="G126" s="21">
        <v>10.89043534382218</v>
      </c>
      <c r="H126" s="21">
        <v>10.812277468678097</v>
      </c>
      <c r="I126" s="21">
        <v>11.225759375847778</v>
      </c>
      <c r="J126" s="21">
        <v>10.629886318495338</v>
      </c>
      <c r="K126" s="21">
        <v>9.8305888259610921</v>
      </c>
      <c r="L126" s="21">
        <v>11.25808903502694</v>
      </c>
      <c r="M126" s="21">
        <v>8.6768927455423768</v>
      </c>
      <c r="N126" s="21">
        <v>11.688003263920885</v>
      </c>
      <c r="O126" s="21">
        <v>9.3672478930826486</v>
      </c>
      <c r="P126" s="21">
        <v>12.197291649456462</v>
      </c>
      <c r="Q126" s="21">
        <v>11.395422074472412</v>
      </c>
      <c r="R126" s="21">
        <v>10.999317871759889</v>
      </c>
      <c r="S126" s="21">
        <v>10.794359442767879</v>
      </c>
      <c r="T126" s="21">
        <v>10.938147421602668</v>
      </c>
      <c r="U126" s="21">
        <v>11.365727421233773</v>
      </c>
      <c r="V126" s="21">
        <v>11.906587543243081</v>
      </c>
      <c r="W126" s="19">
        <v>2010</v>
      </c>
      <c r="X126" s="12"/>
      <c r="Y126" s="22"/>
    </row>
    <row r="127" spans="1:25" ht="12" customHeight="1">
      <c r="A127" s="20">
        <v>2011</v>
      </c>
      <c r="B127" s="21">
        <v>10.26832129483288</v>
      </c>
      <c r="C127" s="21">
        <v>12.169718712395795</v>
      </c>
      <c r="D127" s="21">
        <v>13.615174183268799</v>
      </c>
      <c r="E127" s="21">
        <v>12.528812894862638</v>
      </c>
      <c r="F127" s="21">
        <v>8.5276869938473343</v>
      </c>
      <c r="G127" s="21">
        <v>11.07107723215289</v>
      </c>
      <c r="H127" s="21">
        <v>10.653455284237193</v>
      </c>
      <c r="I127" s="21">
        <v>10.78604082839354</v>
      </c>
      <c r="J127" s="21">
        <v>10.588280459508978</v>
      </c>
      <c r="K127" s="21">
        <v>9.7555921569208497</v>
      </c>
      <c r="L127" s="21">
        <v>11.081910018150971</v>
      </c>
      <c r="M127" s="21">
        <v>8.4535069495356492</v>
      </c>
      <c r="N127" s="21">
        <v>11.674640809108753</v>
      </c>
      <c r="O127" s="21">
        <v>9.3520702850953352</v>
      </c>
      <c r="P127" s="21">
        <v>12.302521873859355</v>
      </c>
      <c r="Q127" s="21">
        <v>11.416211827068508</v>
      </c>
      <c r="R127" s="21">
        <v>10.896880415944539</v>
      </c>
      <c r="S127" s="21">
        <v>10.695959680640225</v>
      </c>
      <c r="T127" s="21">
        <v>10.835633140520057</v>
      </c>
      <c r="U127" s="21">
        <v>11.269476388603294</v>
      </c>
      <c r="V127" s="21">
        <v>11.798312526941249</v>
      </c>
      <c r="W127" s="19">
        <v>2011</v>
      </c>
      <c r="X127" s="12"/>
      <c r="Y127" s="22"/>
    </row>
    <row r="128" spans="1:25" ht="12" customHeight="1">
      <c r="A128" s="20">
        <v>2012</v>
      </c>
      <c r="B128" s="21">
        <v>10.163100971724262</v>
      </c>
      <c r="C128" s="21">
        <v>11.935628391917144</v>
      </c>
      <c r="D128" s="21">
        <v>13.352432935523655</v>
      </c>
      <c r="E128" s="21">
        <v>12.377231967803752</v>
      </c>
      <c r="F128" s="21">
        <v>8.4310802773115512</v>
      </c>
      <c r="G128" s="21">
        <v>10.832652867209793</v>
      </c>
      <c r="H128" s="21">
        <v>10.530944429364014</v>
      </c>
      <c r="I128" s="21">
        <v>10.102195337680014</v>
      </c>
      <c r="J128" s="21">
        <v>10.615502597001054</v>
      </c>
      <c r="K128" s="21">
        <v>9.6356788807358011</v>
      </c>
      <c r="L128" s="21">
        <v>10.872456865207736</v>
      </c>
      <c r="M128" s="21">
        <v>8.356845383615827</v>
      </c>
      <c r="N128" s="21">
        <v>11.633834421826379</v>
      </c>
      <c r="O128" s="21">
        <v>9.2937698649966958</v>
      </c>
      <c r="P128" s="21">
        <v>12.28414395422376</v>
      </c>
      <c r="Q128" s="21">
        <v>11.348474412871155</v>
      </c>
      <c r="R128" s="21">
        <v>10.761798234132185</v>
      </c>
      <c r="S128" s="21">
        <v>10.568528089943163</v>
      </c>
      <c r="T128" s="21">
        <v>10.702912530253499</v>
      </c>
      <c r="U128" s="21">
        <v>11.124292440218246</v>
      </c>
      <c r="V128" s="21">
        <v>11.634722056288512</v>
      </c>
      <c r="W128" s="19">
        <v>2012</v>
      </c>
      <c r="X128" s="12"/>
      <c r="Y128" s="22"/>
    </row>
    <row r="129" spans="1:25" ht="12" customHeight="1">
      <c r="A129" s="20">
        <v>2013</v>
      </c>
      <c r="B129" s="21">
        <v>10.105049883727892</v>
      </c>
      <c r="C129" s="21">
        <v>11.703259498765981</v>
      </c>
      <c r="D129" s="21">
        <v>13.161149590716919</v>
      </c>
      <c r="E129" s="21">
        <v>12.081227463498255</v>
      </c>
      <c r="F129" s="21">
        <v>8.2372995294343632</v>
      </c>
      <c r="G129" s="21">
        <v>10.576438834603257</v>
      </c>
      <c r="H129" s="21">
        <v>10.409763505334642</v>
      </c>
      <c r="I129" s="21">
        <v>9.8574588923953854</v>
      </c>
      <c r="J129" s="21">
        <v>10.406553047433629</v>
      </c>
      <c r="K129" s="21">
        <v>9.6060793352902056</v>
      </c>
      <c r="L129" s="21">
        <v>10.657620213069317</v>
      </c>
      <c r="M129" s="21">
        <v>8.1035335431658115</v>
      </c>
      <c r="N129" s="21">
        <v>11.47835161186436</v>
      </c>
      <c r="O129" s="21">
        <v>9.1348952881392442</v>
      </c>
      <c r="P129" s="21">
        <v>12.056838589558705</v>
      </c>
      <c r="Q129" s="21">
        <v>11.031677873167874</v>
      </c>
      <c r="R129" s="21">
        <v>10.613931523022437</v>
      </c>
      <c r="S129" s="21">
        <v>10.434132073024886</v>
      </c>
      <c r="T129" s="21">
        <v>10.567100941303023</v>
      </c>
      <c r="U129" s="21">
        <v>10.904922344220019</v>
      </c>
      <c r="V129" s="21">
        <v>11.429557487417478</v>
      </c>
      <c r="W129" s="19">
        <v>2013</v>
      </c>
      <c r="X129" s="12"/>
      <c r="Y129" s="22"/>
    </row>
    <row r="130" spans="1:25" ht="12" customHeight="1">
      <c r="A130" s="20">
        <v>2014</v>
      </c>
      <c r="B130" s="21">
        <v>10.030646152012199</v>
      </c>
      <c r="C130" s="21">
        <v>11.38861303005509</v>
      </c>
      <c r="D130" s="21">
        <v>12.933737755193816</v>
      </c>
      <c r="E130" s="21">
        <v>11.86726134940564</v>
      </c>
      <c r="F130" s="21">
        <v>7.9019510665143926</v>
      </c>
      <c r="G130" s="21">
        <v>10.303211774148608</v>
      </c>
      <c r="H130" s="21">
        <v>10.146450948201018</v>
      </c>
      <c r="I130" s="21">
        <v>10.24380834392897</v>
      </c>
      <c r="J130" s="21">
        <v>9.9791173668168618</v>
      </c>
      <c r="K130" s="21">
        <v>9.6162087691783871</v>
      </c>
      <c r="L130" s="21">
        <v>10.511831178863568</v>
      </c>
      <c r="M130" s="21">
        <v>7.823336709016143</v>
      </c>
      <c r="N130" s="21">
        <v>11.152665894729614</v>
      </c>
      <c r="O130" s="21">
        <v>9.1797065212854552</v>
      </c>
      <c r="P130" s="21">
        <v>11.847256614101394</v>
      </c>
      <c r="Q130" s="21">
        <v>10.752298760033659</v>
      </c>
      <c r="R130" s="21">
        <v>10.437489759134852</v>
      </c>
      <c r="S130" s="21">
        <v>10.253944014007988</v>
      </c>
      <c r="T130" s="21">
        <v>10.385757779925434</v>
      </c>
      <c r="U130" s="21">
        <v>10.761827069941438</v>
      </c>
      <c r="V130" s="21">
        <v>11.273747764172313</v>
      </c>
      <c r="W130" s="19">
        <v>2014</v>
      </c>
      <c r="X130" s="12"/>
      <c r="Y130" s="22"/>
    </row>
    <row r="131" spans="1:25" ht="12" customHeight="1">
      <c r="A131" s="20">
        <v>2015</v>
      </c>
      <c r="B131" s="21">
        <v>9.7988021155980292</v>
      </c>
      <c r="C131" s="21">
        <v>11.059484487618642</v>
      </c>
      <c r="D131" s="21">
        <v>12.699770949479234</v>
      </c>
      <c r="E131" s="21">
        <v>12.041101669156614</v>
      </c>
      <c r="F131" s="21">
        <v>7.6099792974521048</v>
      </c>
      <c r="G131" s="21">
        <v>10.003169425607638</v>
      </c>
      <c r="H131" s="21">
        <v>9.8706413465869218</v>
      </c>
      <c r="I131" s="21">
        <v>10.23304405251171</v>
      </c>
      <c r="J131" s="21">
        <v>9.6062414187816412</v>
      </c>
      <c r="K131" s="21">
        <v>9.4682774935978191</v>
      </c>
      <c r="L131" s="21">
        <v>10.371367631264466</v>
      </c>
      <c r="M131" s="21">
        <v>7.8373579070305333</v>
      </c>
      <c r="N131" s="21">
        <v>10.839974209415359</v>
      </c>
      <c r="O131" s="21">
        <v>9.1419363394960964</v>
      </c>
      <c r="P131" s="21">
        <v>11.654313304467857</v>
      </c>
      <c r="Q131" s="21">
        <v>10.590687911000524</v>
      </c>
      <c r="R131" s="21">
        <v>10.21520337646677</v>
      </c>
      <c r="S131" s="21">
        <v>10.012864336508622</v>
      </c>
      <c r="T131" s="21">
        <v>10.146395246331878</v>
      </c>
      <c r="U131" s="21">
        <v>10.651544588882558</v>
      </c>
      <c r="V131" s="21">
        <v>11.142360641850345</v>
      </c>
      <c r="W131" s="19">
        <v>2015</v>
      </c>
      <c r="X131" s="12"/>
      <c r="Y131" s="22"/>
    </row>
    <row r="132" spans="1:25" ht="12" customHeight="1">
      <c r="A132" s="20">
        <v>2016</v>
      </c>
      <c r="B132" s="21">
        <v>9.4747945831907661</v>
      </c>
      <c r="C132" s="21">
        <v>10.767824438032378</v>
      </c>
      <c r="D132" s="21">
        <v>12.440331995928908</v>
      </c>
      <c r="E132" s="21">
        <v>12.098806999663303</v>
      </c>
      <c r="F132" s="21">
        <v>7.2555586367741061</v>
      </c>
      <c r="G132" s="21">
        <v>9.8225977162097919</v>
      </c>
      <c r="H132" s="21">
        <v>9.6112897769492012</v>
      </c>
      <c r="I132" s="21">
        <v>9.9395024375886827</v>
      </c>
      <c r="J132" s="21">
        <v>9.2882007632225267</v>
      </c>
      <c r="K132" s="21">
        <v>9.1938328790603325</v>
      </c>
      <c r="L132" s="21">
        <v>10.152197432015329</v>
      </c>
      <c r="M132" s="21">
        <v>8.1186454792529403</v>
      </c>
      <c r="N132" s="21">
        <v>10.594320485812098</v>
      </c>
      <c r="O132" s="21">
        <v>8.8684878161551772</v>
      </c>
      <c r="P132" s="21">
        <v>11.286120347956595</v>
      </c>
      <c r="Q132" s="21">
        <v>10.201882546825976</v>
      </c>
      <c r="R132" s="21">
        <v>9.9461688237315311</v>
      </c>
      <c r="S132" s="21">
        <v>9.7341517548225962</v>
      </c>
      <c r="T132" s="21">
        <v>9.8705178884450788</v>
      </c>
      <c r="U132" s="21">
        <v>10.429694557082627</v>
      </c>
      <c r="V132" s="21">
        <v>10.919510862263875</v>
      </c>
      <c r="W132" s="19">
        <v>2016</v>
      </c>
      <c r="X132" s="12"/>
      <c r="Y132" s="22"/>
    </row>
    <row r="133" spans="1:25" ht="12" customHeight="1">
      <c r="A133" s="20">
        <v>2017</v>
      </c>
      <c r="B133" s="21">
        <v>9.1855959310575841</v>
      </c>
      <c r="C133" s="21">
        <v>10.454103674217235</v>
      </c>
      <c r="D133" s="21">
        <v>12.176497536458275</v>
      </c>
      <c r="E133" s="21">
        <v>11.715805648661522</v>
      </c>
      <c r="F133" s="21">
        <v>7.0241118535108855</v>
      </c>
      <c r="G133" s="21">
        <v>9.7158193949816347</v>
      </c>
      <c r="H133" s="21">
        <v>9.325692693020974</v>
      </c>
      <c r="I133" s="21">
        <v>9.7243210237786997</v>
      </c>
      <c r="J133" s="21">
        <v>9.0834450530178614</v>
      </c>
      <c r="K133" s="21">
        <v>8.8804375277221848</v>
      </c>
      <c r="L133" s="21">
        <v>9.8552634386009466</v>
      </c>
      <c r="M133" s="21">
        <v>8.0544905691566999</v>
      </c>
      <c r="N133" s="21">
        <v>10.288722854357818</v>
      </c>
      <c r="O133" s="21">
        <v>8.5181903258754037</v>
      </c>
      <c r="P133" s="21">
        <v>10.863100033442109</v>
      </c>
      <c r="Q133" s="21">
        <v>9.6824124333456432</v>
      </c>
      <c r="R133" s="21">
        <v>9.6546736575664447</v>
      </c>
      <c r="S133" s="21">
        <v>9.4490656732970351</v>
      </c>
      <c r="T133" s="21">
        <v>9.5886792891351522</v>
      </c>
      <c r="U133" s="21">
        <v>10.079072723898738</v>
      </c>
      <c r="V133" s="21">
        <v>10.598520675931047</v>
      </c>
      <c r="W133" s="19">
        <v>2017</v>
      </c>
      <c r="X133" s="12"/>
      <c r="Y133" s="22"/>
    </row>
    <row r="134" spans="1:25" ht="12" customHeight="1">
      <c r="A134" s="20">
        <v>2018</v>
      </c>
      <c r="B134" s="21">
        <v>8.9633798196277095</v>
      </c>
      <c r="C134" s="21">
        <v>10.135921812311745</v>
      </c>
      <c r="D134" s="21">
        <v>11.827905793360186</v>
      </c>
      <c r="E134" s="21">
        <v>11.377458188978341</v>
      </c>
      <c r="F134" s="21">
        <v>6.8962038319377053</v>
      </c>
      <c r="G134" s="21">
        <v>9.5499123807251731</v>
      </c>
      <c r="H134" s="21">
        <v>9.1013969123292462</v>
      </c>
      <c r="I134" s="21">
        <v>9.5562435500515974</v>
      </c>
      <c r="J134" s="21">
        <v>8.9545381877130534</v>
      </c>
      <c r="K134" s="21">
        <v>8.6306151862119727</v>
      </c>
      <c r="L134" s="21">
        <v>9.5733524875111904</v>
      </c>
      <c r="M134" s="21">
        <v>7.8858567388655665</v>
      </c>
      <c r="N134" s="21">
        <v>10.025061440324265</v>
      </c>
      <c r="O134" s="21">
        <v>8.4410331229029865</v>
      </c>
      <c r="P134" s="21">
        <v>10.644746872970606</v>
      </c>
      <c r="Q134" s="21">
        <v>9.4665086290812042</v>
      </c>
      <c r="R134" s="21">
        <v>9.4149908592321765</v>
      </c>
      <c r="S134" s="21">
        <v>9.2112237457028527</v>
      </c>
      <c r="T134" s="21">
        <v>9.3469922397747105</v>
      </c>
      <c r="U134" s="21">
        <v>9.8558540942722708</v>
      </c>
      <c r="V134" s="21">
        <v>10.352257449645627</v>
      </c>
      <c r="W134" s="19">
        <v>2018</v>
      </c>
      <c r="X134" s="12"/>
      <c r="Y134" s="22"/>
    </row>
    <row r="135" spans="1:25" ht="12" customHeight="1">
      <c r="A135" s="20">
        <v>2019</v>
      </c>
      <c r="B135" s="21">
        <v>8.6708004142920743</v>
      </c>
      <c r="C135" s="21">
        <v>9.8442661864953909</v>
      </c>
      <c r="D135" s="21">
        <v>11.421965609057528</v>
      </c>
      <c r="E135" s="21">
        <v>11.17982211724598</v>
      </c>
      <c r="F135" s="21">
        <v>6.8133586507315993</v>
      </c>
      <c r="G135" s="21">
        <v>9.1609485138213493</v>
      </c>
      <c r="H135" s="21">
        <v>8.883377849204372</v>
      </c>
      <c r="I135" s="21">
        <v>9.2443973549031551</v>
      </c>
      <c r="J135" s="21">
        <v>8.7500784020456894</v>
      </c>
      <c r="K135" s="21">
        <v>8.41122164567407</v>
      </c>
      <c r="L135" s="21">
        <v>9.3529049657032299</v>
      </c>
      <c r="M135" s="21">
        <v>7.843038154764244</v>
      </c>
      <c r="N135" s="21">
        <v>9.7941336109436783</v>
      </c>
      <c r="O135" s="21">
        <v>8.2365938134479872</v>
      </c>
      <c r="P135" s="21">
        <v>10.472337985623586</v>
      </c>
      <c r="Q135" s="21">
        <v>9.3486030432999723</v>
      </c>
      <c r="R135" s="21">
        <v>9.168858146781286</v>
      </c>
      <c r="S135" s="21">
        <v>8.9665115333838141</v>
      </c>
      <c r="T135" s="21">
        <v>9.0957022473083953</v>
      </c>
      <c r="U135" s="21">
        <v>9.6469126083229604</v>
      </c>
      <c r="V135" s="21">
        <v>10.101061917120854</v>
      </c>
      <c r="W135" s="19">
        <v>2019</v>
      </c>
      <c r="X135" s="12"/>
      <c r="Y135" s="22"/>
    </row>
    <row r="136" spans="1:25">
      <c r="B136" s="123"/>
      <c r="W136" s="123"/>
    </row>
    <row r="137" spans="1:25" customFormat="1" ht="12" customHeight="1">
      <c r="A137" s="7"/>
      <c r="B137" s="156" t="s">
        <v>120</v>
      </c>
      <c r="C137" s="157"/>
      <c r="D137" s="157"/>
      <c r="E137" s="157"/>
      <c r="F137" s="157"/>
      <c r="G137" s="157"/>
      <c r="H137" s="157"/>
      <c r="I137" s="157"/>
      <c r="J137" s="157"/>
      <c r="K137" s="157"/>
      <c r="L137" s="157"/>
      <c r="M137" s="157" t="s">
        <v>120</v>
      </c>
      <c r="N137" s="157"/>
      <c r="O137" s="157"/>
      <c r="P137" s="157"/>
      <c r="Q137" s="157"/>
      <c r="R137" s="157"/>
      <c r="S137" s="157"/>
      <c r="T137" s="157"/>
      <c r="U137" s="157"/>
      <c r="V137" s="158"/>
      <c r="W137" s="26"/>
    </row>
    <row r="138" spans="1:25" customFormat="1" ht="12" customHeight="1">
      <c r="A138" s="7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5"/>
      <c r="N138" s="4"/>
      <c r="O138" s="4"/>
      <c r="P138" s="4"/>
      <c r="Q138" s="1"/>
      <c r="R138" s="4"/>
      <c r="S138" s="4"/>
      <c r="T138" s="4"/>
      <c r="U138" s="4"/>
      <c r="V138" s="4"/>
      <c r="W138" s="8"/>
    </row>
    <row r="139" spans="1:25" ht="12" customHeight="1">
      <c r="A139" s="20">
        <v>1991</v>
      </c>
      <c r="B139" s="21">
        <v>4666.8919999999998</v>
      </c>
      <c r="C139" s="21">
        <v>5274.3410000000003</v>
      </c>
      <c r="D139" s="21">
        <v>1581.0260000000001</v>
      </c>
      <c r="E139" s="21">
        <v>1131.9490000000001</v>
      </c>
      <c r="F139" s="21">
        <v>374.86799999999999</v>
      </c>
      <c r="G139" s="21">
        <v>943.64499999999998</v>
      </c>
      <c r="H139" s="21">
        <v>2680.8240000000001</v>
      </c>
      <c r="I139" s="21">
        <v>800.32500000000005</v>
      </c>
      <c r="J139" s="21">
        <v>2949.3159999999998</v>
      </c>
      <c r="K139" s="21">
        <v>7384.7889999999998</v>
      </c>
      <c r="L139" s="21">
        <v>1484.4369999999999</v>
      </c>
      <c r="M139" s="21">
        <v>442.60700000000003</v>
      </c>
      <c r="N139" s="21">
        <v>2136.1080000000002</v>
      </c>
      <c r="O139" s="21">
        <v>1215.325</v>
      </c>
      <c r="P139" s="21">
        <v>1082.998</v>
      </c>
      <c r="Q139" s="21">
        <v>1158.55</v>
      </c>
      <c r="R139" s="21">
        <v>35308.000000000007</v>
      </c>
      <c r="S139" s="21">
        <v>27284.717000000001</v>
      </c>
      <c r="T139" s="21">
        <v>28865.742999999999</v>
      </c>
      <c r="U139" s="21">
        <v>6442.2570000000005</v>
      </c>
      <c r="V139" s="21">
        <v>8023.2830000000004</v>
      </c>
      <c r="W139" s="19">
        <v>1991</v>
      </c>
      <c r="X139" s="12"/>
      <c r="Y139" s="22"/>
    </row>
    <row r="140" spans="1:25" ht="12" customHeight="1">
      <c r="A140" s="20">
        <v>1992</v>
      </c>
      <c r="B140" s="21">
        <v>4720.6610000000001</v>
      </c>
      <c r="C140" s="21">
        <v>5358.473</v>
      </c>
      <c r="D140" s="21">
        <v>1546.2639999999999</v>
      </c>
      <c r="E140" s="21">
        <v>992.54399999999998</v>
      </c>
      <c r="F140" s="21">
        <v>378.25799999999998</v>
      </c>
      <c r="G140" s="21">
        <v>955.71600000000001</v>
      </c>
      <c r="H140" s="21">
        <v>2717.0520000000001</v>
      </c>
      <c r="I140" s="21">
        <v>708.98</v>
      </c>
      <c r="J140" s="21">
        <v>3000.92</v>
      </c>
      <c r="K140" s="21">
        <v>7455.6930000000002</v>
      </c>
      <c r="L140" s="21">
        <v>1497.357</v>
      </c>
      <c r="M140" s="21">
        <v>446.15100000000001</v>
      </c>
      <c r="N140" s="21">
        <v>1837.421</v>
      </c>
      <c r="O140" s="21">
        <v>1065.9870000000001</v>
      </c>
      <c r="P140" s="21">
        <v>1096.9770000000001</v>
      </c>
      <c r="Q140" s="21">
        <v>973.54600000000005</v>
      </c>
      <c r="R140" s="21">
        <v>34752.000000000007</v>
      </c>
      <c r="S140" s="21">
        <v>27627.258000000002</v>
      </c>
      <c r="T140" s="21">
        <v>29173.521999999997</v>
      </c>
      <c r="U140" s="21">
        <v>5578.4780000000001</v>
      </c>
      <c r="V140" s="21">
        <v>7124.7420000000002</v>
      </c>
      <c r="W140" s="19">
        <v>1992</v>
      </c>
      <c r="X140" s="12"/>
      <c r="Y140" s="22"/>
    </row>
    <row r="141" spans="1:25" ht="12" customHeight="1">
      <c r="A141" s="20">
        <v>1993</v>
      </c>
      <c r="B141" s="21">
        <v>4632.5439999999999</v>
      </c>
      <c r="C141" s="21">
        <v>5310.26</v>
      </c>
      <c r="D141" s="21">
        <v>1530.3920000000001</v>
      </c>
      <c r="E141" s="21">
        <v>956.255</v>
      </c>
      <c r="F141" s="21">
        <v>371.53399999999999</v>
      </c>
      <c r="G141" s="21">
        <v>946.33900000000006</v>
      </c>
      <c r="H141" s="21">
        <v>2686.6970000000001</v>
      </c>
      <c r="I141" s="21">
        <v>689.07100000000003</v>
      </c>
      <c r="J141" s="21">
        <v>2982.6930000000002</v>
      </c>
      <c r="K141" s="21">
        <v>7338.0959999999995</v>
      </c>
      <c r="L141" s="21">
        <v>1483.848</v>
      </c>
      <c r="M141" s="21">
        <v>439.23</v>
      </c>
      <c r="N141" s="21">
        <v>1763.317</v>
      </c>
      <c r="O141" s="21">
        <v>1033.383</v>
      </c>
      <c r="P141" s="21">
        <v>1086.8969999999999</v>
      </c>
      <c r="Q141" s="21">
        <v>943.44399999999996</v>
      </c>
      <c r="R141" s="21">
        <v>34194</v>
      </c>
      <c r="S141" s="21">
        <v>27278.137999999999</v>
      </c>
      <c r="T141" s="21">
        <v>28808.53</v>
      </c>
      <c r="U141" s="21">
        <v>5385.4699999999993</v>
      </c>
      <c r="V141" s="21">
        <v>6915.8619999999992</v>
      </c>
      <c r="W141" s="19">
        <v>1993</v>
      </c>
      <c r="X141" s="12"/>
      <c r="Y141" s="22"/>
    </row>
    <row r="142" spans="1:25" ht="12" customHeight="1">
      <c r="A142" s="20">
        <v>1994</v>
      </c>
      <c r="B142" s="21">
        <v>4580.2910000000002</v>
      </c>
      <c r="C142" s="21">
        <v>5307.2219999999998</v>
      </c>
      <c r="D142" s="21">
        <v>1508.4069999999999</v>
      </c>
      <c r="E142" s="21">
        <v>982.36099999999999</v>
      </c>
      <c r="F142" s="21">
        <v>366.27300000000002</v>
      </c>
      <c r="G142" s="21">
        <v>942.90700000000004</v>
      </c>
      <c r="H142" s="21">
        <v>2669.1689999999999</v>
      </c>
      <c r="I142" s="21">
        <v>706.81200000000001</v>
      </c>
      <c r="J142" s="21">
        <v>2989.953</v>
      </c>
      <c r="K142" s="21">
        <v>7250.3720000000003</v>
      </c>
      <c r="L142" s="21">
        <v>1485.0260000000001</v>
      </c>
      <c r="M142" s="21">
        <v>436.60300000000001</v>
      </c>
      <c r="N142" s="21">
        <v>1809.5609999999999</v>
      </c>
      <c r="O142" s="21">
        <v>1050.5340000000001</v>
      </c>
      <c r="P142" s="21">
        <v>1082.788</v>
      </c>
      <c r="Q142" s="21">
        <v>963.721</v>
      </c>
      <c r="R142" s="21">
        <v>34132</v>
      </c>
      <c r="S142" s="21">
        <v>27110.603999999999</v>
      </c>
      <c r="T142" s="21">
        <v>28619.010999999999</v>
      </c>
      <c r="U142" s="21">
        <v>5512.9889999999996</v>
      </c>
      <c r="V142" s="21">
        <v>7021.3959999999988</v>
      </c>
      <c r="W142" s="19">
        <v>1994</v>
      </c>
      <c r="X142" s="12"/>
      <c r="Y142" s="22"/>
    </row>
    <row r="143" spans="1:25" ht="12" customHeight="1">
      <c r="A143" s="20">
        <v>1995</v>
      </c>
      <c r="B143" s="21">
        <v>4583.8810000000003</v>
      </c>
      <c r="C143" s="21">
        <v>5303.9840000000004</v>
      </c>
      <c r="D143" s="21">
        <v>1503.09</v>
      </c>
      <c r="E143" s="21">
        <v>1005.338</v>
      </c>
      <c r="F143" s="21">
        <v>357.75799999999998</v>
      </c>
      <c r="G143" s="21">
        <v>931.57399999999996</v>
      </c>
      <c r="H143" s="21">
        <v>2658.2269999999999</v>
      </c>
      <c r="I143" s="21">
        <v>727.35500000000002</v>
      </c>
      <c r="J143" s="21">
        <v>3022.4459999999999</v>
      </c>
      <c r="K143" s="21">
        <v>7225.5140000000001</v>
      </c>
      <c r="L143" s="21">
        <v>1495.6110000000001</v>
      </c>
      <c r="M143" s="21">
        <v>438.62299999999999</v>
      </c>
      <c r="N143" s="21">
        <v>1862.3879999999999</v>
      </c>
      <c r="O143" s="21">
        <v>1066.1279999999999</v>
      </c>
      <c r="P143" s="21">
        <v>1088.546</v>
      </c>
      <c r="Q143" s="21">
        <v>974.53700000000003</v>
      </c>
      <c r="R143" s="21">
        <v>34245</v>
      </c>
      <c r="S143" s="21">
        <v>27106.164000000001</v>
      </c>
      <c r="T143" s="21">
        <v>28609.254000000001</v>
      </c>
      <c r="U143" s="21">
        <v>5635.7460000000001</v>
      </c>
      <c r="V143" s="21">
        <v>7138.8360000000002</v>
      </c>
      <c r="W143" s="19">
        <v>1995</v>
      </c>
      <c r="X143" s="12"/>
      <c r="Y143" s="22"/>
    </row>
    <row r="144" spans="1:25" ht="12" customHeight="1">
      <c r="A144" s="20">
        <v>1996</v>
      </c>
      <c r="B144" s="21">
        <v>4608.6090000000004</v>
      </c>
      <c r="C144" s="21">
        <v>5284.7190000000001</v>
      </c>
      <c r="D144" s="21">
        <v>1471.1179999999999</v>
      </c>
      <c r="E144" s="21">
        <v>1001.206</v>
      </c>
      <c r="F144" s="21">
        <v>352.798</v>
      </c>
      <c r="G144" s="21">
        <v>924.178</v>
      </c>
      <c r="H144" s="21">
        <v>2661.9319999999998</v>
      </c>
      <c r="I144" s="21">
        <v>718.495</v>
      </c>
      <c r="J144" s="21">
        <v>3018.529</v>
      </c>
      <c r="K144" s="21">
        <v>7252.2309999999998</v>
      </c>
      <c r="L144" s="21">
        <v>1505.692</v>
      </c>
      <c r="M144" s="21">
        <v>438.91500000000002</v>
      </c>
      <c r="N144" s="21">
        <v>1861.675</v>
      </c>
      <c r="O144" s="21">
        <v>1045.653</v>
      </c>
      <c r="P144" s="21">
        <v>1092.374</v>
      </c>
      <c r="Q144" s="21">
        <v>962.87599999999998</v>
      </c>
      <c r="R144" s="21">
        <v>34200.999999999993</v>
      </c>
      <c r="S144" s="21">
        <v>27139.976999999999</v>
      </c>
      <c r="T144" s="21">
        <v>28611.095000000001</v>
      </c>
      <c r="U144" s="21">
        <v>5589.9050000000007</v>
      </c>
      <c r="V144" s="21">
        <v>7061.0230000000001</v>
      </c>
      <c r="W144" s="19">
        <v>1996</v>
      </c>
      <c r="X144" s="12"/>
      <c r="Y144" s="22"/>
    </row>
    <row r="145" spans="1:25" ht="12" customHeight="1">
      <c r="A145" s="20">
        <v>1997</v>
      </c>
      <c r="B145" s="21">
        <v>4627.4530000000004</v>
      </c>
      <c r="C145" s="21">
        <v>5288.46</v>
      </c>
      <c r="D145" s="21">
        <v>1433.578</v>
      </c>
      <c r="E145" s="21">
        <v>996.69799999999998</v>
      </c>
      <c r="F145" s="21">
        <v>354.74299999999999</v>
      </c>
      <c r="G145" s="21">
        <v>914.98099999999999</v>
      </c>
      <c r="H145" s="21">
        <v>2648.9279999999999</v>
      </c>
      <c r="I145" s="21">
        <v>705.69299999999998</v>
      </c>
      <c r="J145" s="21">
        <v>3023.5929999999998</v>
      </c>
      <c r="K145" s="21">
        <v>7292.8760000000002</v>
      </c>
      <c r="L145" s="21">
        <v>1509.5909999999999</v>
      </c>
      <c r="M145" s="21">
        <v>437.46699999999998</v>
      </c>
      <c r="N145" s="21">
        <v>1828.374</v>
      </c>
      <c r="O145" s="21">
        <v>1021.659</v>
      </c>
      <c r="P145" s="21">
        <v>1089.2560000000001</v>
      </c>
      <c r="Q145" s="21">
        <v>951.65</v>
      </c>
      <c r="R145" s="21">
        <v>34125</v>
      </c>
      <c r="S145" s="21">
        <v>27187.348000000002</v>
      </c>
      <c r="T145" s="21">
        <v>28620.926000000003</v>
      </c>
      <c r="U145" s="21">
        <v>5504.0739999999996</v>
      </c>
      <c r="V145" s="21">
        <v>6937.6519999999991</v>
      </c>
      <c r="W145" s="19">
        <v>1997</v>
      </c>
      <c r="X145" s="12"/>
      <c r="Y145" s="22"/>
    </row>
    <row r="146" spans="1:25" ht="12" customHeight="1">
      <c r="A146" s="20">
        <v>1998</v>
      </c>
      <c r="B146" s="21">
        <v>4701.7929999999997</v>
      </c>
      <c r="C146" s="21">
        <v>5403.7479999999996</v>
      </c>
      <c r="D146" s="21">
        <v>1421.633</v>
      </c>
      <c r="E146" s="21">
        <v>987.56100000000004</v>
      </c>
      <c r="F146" s="21">
        <v>353.20699999999999</v>
      </c>
      <c r="G146" s="21">
        <v>920.84</v>
      </c>
      <c r="H146" s="21">
        <v>2673.3539999999998</v>
      </c>
      <c r="I146" s="21">
        <v>702.59299999999996</v>
      </c>
      <c r="J146" s="21">
        <v>3052.1239999999998</v>
      </c>
      <c r="K146" s="21">
        <v>7432.3040000000001</v>
      </c>
      <c r="L146" s="21">
        <v>1533.2909999999999</v>
      </c>
      <c r="M146" s="21">
        <v>446.54700000000003</v>
      </c>
      <c r="N146" s="21">
        <v>1820.35</v>
      </c>
      <c r="O146" s="21">
        <v>1017.728</v>
      </c>
      <c r="P146" s="21">
        <v>1093.6220000000001</v>
      </c>
      <c r="Q146" s="21">
        <v>971.30499999999995</v>
      </c>
      <c r="R146" s="21">
        <v>34532</v>
      </c>
      <c r="S146" s="21">
        <v>27610.829999999998</v>
      </c>
      <c r="T146" s="21">
        <v>29032.463</v>
      </c>
      <c r="U146" s="21">
        <v>5499.5370000000003</v>
      </c>
      <c r="V146" s="21">
        <v>6921.17</v>
      </c>
      <c r="W146" s="19">
        <v>1998</v>
      </c>
      <c r="X146" s="12"/>
      <c r="Y146" s="22"/>
    </row>
    <row r="147" spans="1:25" ht="12" customHeight="1">
      <c r="A147" s="20">
        <v>1999</v>
      </c>
      <c r="B147" s="21">
        <v>4795.6959999999999</v>
      </c>
      <c r="C147" s="21">
        <v>5512.16</v>
      </c>
      <c r="D147" s="21">
        <v>1421.6179999999999</v>
      </c>
      <c r="E147" s="21">
        <v>986.053</v>
      </c>
      <c r="F147" s="21">
        <v>355.22699999999998</v>
      </c>
      <c r="G147" s="21">
        <v>931.48599999999999</v>
      </c>
      <c r="H147" s="21">
        <v>2724.17</v>
      </c>
      <c r="I147" s="21">
        <v>707.60199999999998</v>
      </c>
      <c r="J147" s="21">
        <v>3125.3270000000002</v>
      </c>
      <c r="K147" s="21">
        <v>7607.0069999999996</v>
      </c>
      <c r="L147" s="21">
        <v>1567.0909999999999</v>
      </c>
      <c r="M147" s="21">
        <v>459.92700000000002</v>
      </c>
      <c r="N147" s="21">
        <v>1824.643</v>
      </c>
      <c r="O147" s="21">
        <v>1006.994</v>
      </c>
      <c r="P147" s="21">
        <v>1114.5</v>
      </c>
      <c r="Q147" s="21">
        <v>989.49900000000002</v>
      </c>
      <c r="R147" s="21">
        <v>35129.000000000007</v>
      </c>
      <c r="S147" s="21">
        <v>28192.591000000004</v>
      </c>
      <c r="T147" s="21">
        <v>29614.208999999999</v>
      </c>
      <c r="U147" s="21">
        <v>5514.7909999999993</v>
      </c>
      <c r="V147" s="21">
        <v>6936.4089999999987</v>
      </c>
      <c r="W147" s="19">
        <v>1999</v>
      </c>
      <c r="X147" s="12"/>
      <c r="Y147" s="22"/>
    </row>
    <row r="148" spans="1:25" ht="12" customHeight="1">
      <c r="A148" s="20">
        <v>2000</v>
      </c>
      <c r="B148" s="21">
        <v>4958.7169999999996</v>
      </c>
      <c r="C148" s="21">
        <v>5660.1750000000002</v>
      </c>
      <c r="D148" s="21">
        <v>1447.547</v>
      </c>
      <c r="E148" s="21">
        <v>981.53300000000002</v>
      </c>
      <c r="F148" s="21">
        <v>365.601</v>
      </c>
      <c r="G148" s="21">
        <v>950.31200000000001</v>
      </c>
      <c r="H148" s="21">
        <v>2805.7240000000002</v>
      </c>
      <c r="I148" s="21">
        <v>705.82399999999996</v>
      </c>
      <c r="J148" s="21">
        <v>3224.8009999999999</v>
      </c>
      <c r="K148" s="21">
        <v>7852.84</v>
      </c>
      <c r="L148" s="21">
        <v>1613.827</v>
      </c>
      <c r="M148" s="21">
        <v>474.83</v>
      </c>
      <c r="N148" s="21">
        <v>1813.299</v>
      </c>
      <c r="O148" s="21">
        <v>985.81399999999996</v>
      </c>
      <c r="P148" s="21">
        <v>1138.133</v>
      </c>
      <c r="Q148" s="21">
        <v>979.02300000000002</v>
      </c>
      <c r="R148" s="21">
        <v>35958.000000000007</v>
      </c>
      <c r="S148" s="21">
        <v>29044.960000000006</v>
      </c>
      <c r="T148" s="21">
        <v>30492.507000000005</v>
      </c>
      <c r="U148" s="21">
        <v>5465.4930000000004</v>
      </c>
      <c r="V148" s="21">
        <v>6913.04</v>
      </c>
      <c r="W148" s="19">
        <v>2000</v>
      </c>
      <c r="X148" s="12"/>
      <c r="Y148" s="22"/>
    </row>
    <row r="149" spans="1:25" ht="12" customHeight="1">
      <c r="A149" s="20">
        <v>2001</v>
      </c>
      <c r="B149" s="21">
        <v>5000.5290000000005</v>
      </c>
      <c r="C149" s="21">
        <v>5708.0990000000002</v>
      </c>
      <c r="D149" s="21">
        <v>1426.2449999999999</v>
      </c>
      <c r="E149" s="21">
        <v>952.52700000000004</v>
      </c>
      <c r="F149" s="21">
        <v>365.74799999999999</v>
      </c>
      <c r="G149" s="21">
        <v>955.49199999999996</v>
      </c>
      <c r="H149" s="21">
        <v>2813.7510000000002</v>
      </c>
      <c r="I149" s="21">
        <v>684.80899999999997</v>
      </c>
      <c r="J149" s="21">
        <v>3208.3020000000001</v>
      </c>
      <c r="K149" s="21">
        <v>7811.8980000000001</v>
      </c>
      <c r="L149" s="21">
        <v>1614.1489999999999</v>
      </c>
      <c r="M149" s="21">
        <v>474.23599999999999</v>
      </c>
      <c r="N149" s="21">
        <v>1768.3109999999999</v>
      </c>
      <c r="O149" s="21">
        <v>955.92499999999995</v>
      </c>
      <c r="P149" s="21">
        <v>1137.5139999999999</v>
      </c>
      <c r="Q149" s="21">
        <v>954.46500000000003</v>
      </c>
      <c r="R149" s="21">
        <v>35832.000000000007</v>
      </c>
      <c r="S149" s="21">
        <v>29089.718000000004</v>
      </c>
      <c r="T149" s="21">
        <v>30515.963000000003</v>
      </c>
      <c r="U149" s="21">
        <v>5316.0370000000003</v>
      </c>
      <c r="V149" s="21">
        <v>6742.2820000000002</v>
      </c>
      <c r="W149" s="19">
        <v>2001</v>
      </c>
      <c r="X149" s="12"/>
      <c r="Y149" s="22"/>
    </row>
    <row r="150" spans="1:25" ht="12" customHeight="1">
      <c r="A150" s="20">
        <v>2002</v>
      </c>
      <c r="B150" s="21">
        <v>4999.2370000000001</v>
      </c>
      <c r="C150" s="21">
        <v>5693.009</v>
      </c>
      <c r="D150" s="21">
        <v>1396.799</v>
      </c>
      <c r="E150" s="21">
        <v>931.51599999999996</v>
      </c>
      <c r="F150" s="21">
        <v>363.7</v>
      </c>
      <c r="G150" s="21">
        <v>945.97500000000002</v>
      </c>
      <c r="H150" s="21">
        <v>2800.9920000000002</v>
      </c>
      <c r="I150" s="21">
        <v>671.60900000000004</v>
      </c>
      <c r="J150" s="21">
        <v>3205.116</v>
      </c>
      <c r="K150" s="21">
        <v>7767.79</v>
      </c>
      <c r="L150" s="21">
        <v>1620.386</v>
      </c>
      <c r="M150" s="21">
        <v>471.97500000000002</v>
      </c>
      <c r="N150" s="21">
        <v>1741.9949999999999</v>
      </c>
      <c r="O150" s="21">
        <v>934.94500000000005</v>
      </c>
      <c r="P150" s="21">
        <v>1126.998</v>
      </c>
      <c r="Q150" s="21">
        <v>931.95799999999997</v>
      </c>
      <c r="R150" s="21">
        <v>35604</v>
      </c>
      <c r="S150" s="21">
        <v>28995.178</v>
      </c>
      <c r="T150" s="21">
        <v>30391.976999999999</v>
      </c>
      <c r="U150" s="21">
        <v>5212.0229999999992</v>
      </c>
      <c r="V150" s="21">
        <v>6608.8219999999992</v>
      </c>
      <c r="W150" s="19">
        <v>2002</v>
      </c>
      <c r="X150" s="12"/>
      <c r="Y150" s="22"/>
    </row>
    <row r="151" spans="1:25" ht="12" customHeight="1">
      <c r="A151" s="20">
        <v>2003</v>
      </c>
      <c r="B151" s="21">
        <v>4941.0919999999996</v>
      </c>
      <c r="C151" s="21">
        <v>5611.9669999999996</v>
      </c>
      <c r="D151" s="21">
        <v>1364.5350000000001</v>
      </c>
      <c r="E151" s="21">
        <v>913.29499999999996</v>
      </c>
      <c r="F151" s="21">
        <v>359.084</v>
      </c>
      <c r="G151" s="21">
        <v>933.12800000000004</v>
      </c>
      <c r="H151" s="21">
        <v>2753.9070000000002</v>
      </c>
      <c r="I151" s="21">
        <v>654.98500000000001</v>
      </c>
      <c r="J151" s="21">
        <v>3179.06</v>
      </c>
      <c r="K151" s="21">
        <v>7663.4070000000002</v>
      </c>
      <c r="L151" s="21">
        <v>1604.16</v>
      </c>
      <c r="M151" s="21">
        <v>466.67200000000003</v>
      </c>
      <c r="N151" s="21">
        <v>1722.4159999999999</v>
      </c>
      <c r="O151" s="21">
        <v>919.375</v>
      </c>
      <c r="P151" s="21">
        <v>1108.078</v>
      </c>
      <c r="Q151" s="21">
        <v>907.83900000000006</v>
      </c>
      <c r="R151" s="21">
        <v>35103</v>
      </c>
      <c r="S151" s="21">
        <v>28620.555</v>
      </c>
      <c r="T151" s="21">
        <v>29985.09</v>
      </c>
      <c r="U151" s="21">
        <v>5117.91</v>
      </c>
      <c r="V151" s="21">
        <v>6482.4449999999997</v>
      </c>
      <c r="W151" s="19">
        <v>2003</v>
      </c>
      <c r="X151" s="12"/>
      <c r="Y151" s="22"/>
    </row>
    <row r="152" spans="1:25" ht="12" customHeight="1">
      <c r="A152" s="20">
        <v>2004</v>
      </c>
      <c r="B152" s="21">
        <v>4942.8459999999995</v>
      </c>
      <c r="C152" s="21">
        <v>5598.2439999999997</v>
      </c>
      <c r="D152" s="21">
        <v>1359.8510000000001</v>
      </c>
      <c r="E152" s="21">
        <v>909.99900000000002</v>
      </c>
      <c r="F152" s="21">
        <v>357.23</v>
      </c>
      <c r="G152" s="21">
        <v>935.27099999999996</v>
      </c>
      <c r="H152" s="21">
        <v>2750.2840000000001</v>
      </c>
      <c r="I152" s="21">
        <v>649.72699999999998</v>
      </c>
      <c r="J152" s="21">
        <v>3189.4859999999999</v>
      </c>
      <c r="K152" s="21">
        <v>7680.62</v>
      </c>
      <c r="L152" s="21">
        <v>1617.944</v>
      </c>
      <c r="M152" s="21">
        <v>467.79199999999997</v>
      </c>
      <c r="N152" s="21">
        <v>1711.9970000000001</v>
      </c>
      <c r="O152" s="21">
        <v>912.60500000000002</v>
      </c>
      <c r="P152" s="21">
        <v>1105.9380000000001</v>
      </c>
      <c r="Q152" s="21">
        <v>911.16600000000005</v>
      </c>
      <c r="R152" s="21">
        <v>35101</v>
      </c>
      <c r="S152" s="21">
        <v>28645.654999999999</v>
      </c>
      <c r="T152" s="21">
        <v>30005.506000000001</v>
      </c>
      <c r="U152" s="21">
        <v>5095.4939999999997</v>
      </c>
      <c r="V152" s="21">
        <v>6455.3450000000003</v>
      </c>
      <c r="W152" s="19">
        <v>2004</v>
      </c>
      <c r="X152" s="12"/>
      <c r="Y152" s="22"/>
    </row>
    <row r="153" spans="1:25" ht="12" customHeight="1">
      <c r="A153" s="20">
        <v>2005</v>
      </c>
      <c r="B153" s="21">
        <v>4938.49</v>
      </c>
      <c r="C153" s="21">
        <v>5605.9709999999995</v>
      </c>
      <c r="D153" s="21">
        <v>1348.297</v>
      </c>
      <c r="E153" s="21">
        <v>893.72799999999995</v>
      </c>
      <c r="F153" s="21">
        <v>353.48</v>
      </c>
      <c r="G153" s="21">
        <v>943.08299999999997</v>
      </c>
      <c r="H153" s="21">
        <v>2733.7579999999998</v>
      </c>
      <c r="I153" s="21">
        <v>643.09199999999998</v>
      </c>
      <c r="J153" s="21">
        <v>3165.6779999999999</v>
      </c>
      <c r="K153" s="21">
        <v>7640.8620000000001</v>
      </c>
      <c r="L153" s="21">
        <v>1617.268</v>
      </c>
      <c r="M153" s="21">
        <v>467.83699999999999</v>
      </c>
      <c r="N153" s="21">
        <v>1682.741</v>
      </c>
      <c r="O153" s="21">
        <v>895.048</v>
      </c>
      <c r="P153" s="21">
        <v>1099.98</v>
      </c>
      <c r="Q153" s="21">
        <v>900.68700000000001</v>
      </c>
      <c r="R153" s="21">
        <v>34930.000000000007</v>
      </c>
      <c r="S153" s="21">
        <v>28566.406999999999</v>
      </c>
      <c r="T153" s="21">
        <v>29914.703999999998</v>
      </c>
      <c r="U153" s="21">
        <v>5015.2959999999994</v>
      </c>
      <c r="V153" s="21">
        <v>6363.5929999999998</v>
      </c>
      <c r="W153" s="19">
        <v>2005</v>
      </c>
      <c r="X153" s="12"/>
      <c r="Y153" s="22"/>
    </row>
    <row r="154" spans="1:25" ht="12" customHeight="1">
      <c r="A154" s="20">
        <v>2006</v>
      </c>
      <c r="B154" s="21">
        <v>4967.1369999999997</v>
      </c>
      <c r="C154" s="21">
        <v>5657.2870000000003</v>
      </c>
      <c r="D154" s="21">
        <v>1366.748</v>
      </c>
      <c r="E154" s="21">
        <v>897.86699999999996</v>
      </c>
      <c r="F154" s="21">
        <v>358.60199999999998</v>
      </c>
      <c r="G154" s="21">
        <v>949.86599999999999</v>
      </c>
      <c r="H154" s="21">
        <v>2745.4589999999998</v>
      </c>
      <c r="I154" s="21">
        <v>647.44600000000003</v>
      </c>
      <c r="J154" s="21">
        <v>3185.4270000000001</v>
      </c>
      <c r="K154" s="21">
        <v>7671.7330000000002</v>
      </c>
      <c r="L154" s="21">
        <v>1626.674</v>
      </c>
      <c r="M154" s="21">
        <v>467.02300000000002</v>
      </c>
      <c r="N154" s="21">
        <v>1698.2940000000001</v>
      </c>
      <c r="O154" s="21">
        <v>903.83799999999997</v>
      </c>
      <c r="P154" s="21">
        <v>1109.288</v>
      </c>
      <c r="Q154" s="21">
        <v>906.31100000000004</v>
      </c>
      <c r="R154" s="21">
        <v>35159.000000000007</v>
      </c>
      <c r="S154" s="21">
        <v>28738.495999999999</v>
      </c>
      <c r="T154" s="21">
        <v>30105.243999999999</v>
      </c>
      <c r="U154" s="21">
        <v>5053.7559999999994</v>
      </c>
      <c r="V154" s="21">
        <v>6420.503999999999</v>
      </c>
      <c r="W154" s="19">
        <v>2006</v>
      </c>
      <c r="X154" s="12"/>
      <c r="Y154" s="22"/>
    </row>
    <row r="155" spans="1:25" ht="12" customHeight="1">
      <c r="A155" s="20">
        <v>2007</v>
      </c>
      <c r="B155" s="21">
        <v>5058.768</v>
      </c>
      <c r="C155" s="21">
        <v>5770.768</v>
      </c>
      <c r="D155" s="21">
        <v>1397.549</v>
      </c>
      <c r="E155" s="21">
        <v>916.99</v>
      </c>
      <c r="F155" s="21">
        <v>366.37700000000001</v>
      </c>
      <c r="G155" s="21">
        <v>969.71500000000003</v>
      </c>
      <c r="H155" s="21">
        <v>2792.25</v>
      </c>
      <c r="I155" s="21">
        <v>659.96199999999999</v>
      </c>
      <c r="J155" s="21">
        <v>3244.4540000000002</v>
      </c>
      <c r="K155" s="21">
        <v>7799.8530000000001</v>
      </c>
      <c r="L155" s="21">
        <v>1658.027</v>
      </c>
      <c r="M155" s="21">
        <v>471.149</v>
      </c>
      <c r="N155" s="21">
        <v>1728.845</v>
      </c>
      <c r="O155" s="21">
        <v>918.71</v>
      </c>
      <c r="P155" s="21">
        <v>1127.1220000000001</v>
      </c>
      <c r="Q155" s="21">
        <v>922.46100000000001</v>
      </c>
      <c r="R155" s="21">
        <v>35803.000000000007</v>
      </c>
      <c r="S155" s="21">
        <v>29258.483</v>
      </c>
      <c r="T155" s="21">
        <v>30656.031999999999</v>
      </c>
      <c r="U155" s="21">
        <v>5146.9679999999998</v>
      </c>
      <c r="V155" s="21">
        <v>6544.5169999999998</v>
      </c>
      <c r="W155" s="19">
        <v>2007</v>
      </c>
      <c r="X155" s="12"/>
      <c r="Y155" s="22"/>
    </row>
    <row r="156" spans="1:25" ht="12" customHeight="1">
      <c r="A156" s="20">
        <v>2008</v>
      </c>
      <c r="B156" s="21">
        <v>5150.5200000000004</v>
      </c>
      <c r="C156" s="21">
        <v>5870.2470000000003</v>
      </c>
      <c r="D156" s="21">
        <v>1425.655</v>
      </c>
      <c r="E156" s="21">
        <v>928.40499999999997</v>
      </c>
      <c r="F156" s="21">
        <v>371.77199999999999</v>
      </c>
      <c r="G156" s="21">
        <v>996.91499999999996</v>
      </c>
      <c r="H156" s="21">
        <v>2833.4369999999999</v>
      </c>
      <c r="I156" s="21">
        <v>665.24699999999996</v>
      </c>
      <c r="J156" s="21">
        <v>3296.556</v>
      </c>
      <c r="K156" s="21">
        <v>7917.6989999999996</v>
      </c>
      <c r="L156" s="21">
        <v>1683.597</v>
      </c>
      <c r="M156" s="21">
        <v>475.483</v>
      </c>
      <c r="N156" s="21">
        <v>1742.7059999999999</v>
      </c>
      <c r="O156" s="21">
        <v>928.92899999999997</v>
      </c>
      <c r="P156" s="21">
        <v>1141.8989999999999</v>
      </c>
      <c r="Q156" s="21">
        <v>929.93299999999999</v>
      </c>
      <c r="R156" s="21">
        <v>36358.999999999993</v>
      </c>
      <c r="S156" s="21">
        <v>29738.125000000004</v>
      </c>
      <c r="T156" s="21">
        <v>31163.780000000006</v>
      </c>
      <c r="U156" s="21">
        <v>5195.22</v>
      </c>
      <c r="V156" s="21">
        <v>6620.875</v>
      </c>
      <c r="W156" s="19">
        <v>2008</v>
      </c>
      <c r="X156" s="12"/>
      <c r="Y156" s="22"/>
    </row>
    <row r="157" spans="1:25" ht="12" customHeight="1">
      <c r="A157" s="20">
        <v>2009</v>
      </c>
      <c r="B157" s="21">
        <v>5120.4369999999999</v>
      </c>
      <c r="C157" s="21">
        <v>5895.5590000000002</v>
      </c>
      <c r="D157" s="21">
        <v>1444.6310000000001</v>
      </c>
      <c r="E157" s="21">
        <v>939.03800000000001</v>
      </c>
      <c r="F157" s="21">
        <v>369.697</v>
      </c>
      <c r="G157" s="21">
        <v>1011.386</v>
      </c>
      <c r="H157" s="21">
        <v>2834.8049999999998</v>
      </c>
      <c r="I157" s="21">
        <v>668.50300000000004</v>
      </c>
      <c r="J157" s="21">
        <v>3326.6080000000002</v>
      </c>
      <c r="K157" s="21">
        <v>7912.3249999999998</v>
      </c>
      <c r="L157" s="21">
        <v>1685.9749999999999</v>
      </c>
      <c r="M157" s="21">
        <v>472.13200000000001</v>
      </c>
      <c r="N157" s="21">
        <v>1731.98</v>
      </c>
      <c r="O157" s="21">
        <v>928.54600000000005</v>
      </c>
      <c r="P157" s="21">
        <v>1148.241</v>
      </c>
      <c r="Q157" s="21">
        <v>921.13699999999994</v>
      </c>
      <c r="R157" s="21">
        <v>36411.000000000007</v>
      </c>
      <c r="S157" s="21">
        <v>29777.165000000001</v>
      </c>
      <c r="T157" s="21">
        <v>31221.796000000002</v>
      </c>
      <c r="U157" s="21">
        <v>5189.2039999999997</v>
      </c>
      <c r="V157" s="21">
        <v>6633.835</v>
      </c>
      <c r="W157" s="19">
        <v>2009</v>
      </c>
      <c r="X157" s="12"/>
      <c r="Y157" s="22"/>
    </row>
    <row r="158" spans="1:25" ht="12" customHeight="1">
      <c r="A158" s="20">
        <v>2010</v>
      </c>
      <c r="B158" s="21">
        <v>5125.098</v>
      </c>
      <c r="C158" s="21">
        <v>5944.4290000000001</v>
      </c>
      <c r="D158" s="21">
        <v>1458.6089999999999</v>
      </c>
      <c r="E158" s="21">
        <v>944.16</v>
      </c>
      <c r="F158" s="21">
        <v>368.88200000000001</v>
      </c>
      <c r="G158" s="21">
        <v>1016.193</v>
      </c>
      <c r="H158" s="21">
        <v>2835.069</v>
      </c>
      <c r="I158" s="21">
        <v>664.279</v>
      </c>
      <c r="J158" s="21">
        <v>3343.1590000000001</v>
      </c>
      <c r="K158" s="21">
        <v>7923.7929999999997</v>
      </c>
      <c r="L158" s="21">
        <v>1690.576</v>
      </c>
      <c r="M158" s="21">
        <v>474.32400000000001</v>
      </c>
      <c r="N158" s="21">
        <v>1740.308</v>
      </c>
      <c r="O158" s="21">
        <v>930.56</v>
      </c>
      <c r="P158" s="21">
        <v>1147.9010000000001</v>
      </c>
      <c r="Q158" s="21">
        <v>925.66</v>
      </c>
      <c r="R158" s="21">
        <v>36532.999999999993</v>
      </c>
      <c r="S158" s="21">
        <v>29869.424000000003</v>
      </c>
      <c r="T158" s="21">
        <v>31328.032999999999</v>
      </c>
      <c r="U158" s="21">
        <v>5204.9669999999996</v>
      </c>
      <c r="V158" s="21">
        <v>6663.5759999999991</v>
      </c>
      <c r="W158" s="19">
        <v>2010</v>
      </c>
      <c r="X158" s="12"/>
      <c r="Y158" s="22"/>
    </row>
    <row r="159" spans="1:25" ht="12" customHeight="1">
      <c r="A159" s="20">
        <v>2011</v>
      </c>
      <c r="B159" s="21">
        <v>5206.8</v>
      </c>
      <c r="C159" s="21">
        <v>6061.7430000000004</v>
      </c>
      <c r="D159" s="21">
        <v>1474.684</v>
      </c>
      <c r="E159" s="21">
        <v>946.04200000000003</v>
      </c>
      <c r="F159" s="21">
        <v>374.20499999999998</v>
      </c>
      <c r="G159" s="21">
        <v>1028.7280000000001</v>
      </c>
      <c r="H159" s="21">
        <v>2876.5540000000001</v>
      </c>
      <c r="I159" s="21">
        <v>657.84500000000003</v>
      </c>
      <c r="J159" s="21">
        <v>3400.3420000000001</v>
      </c>
      <c r="K159" s="21">
        <v>8039.5069999999996</v>
      </c>
      <c r="L159" s="21">
        <v>1711.643</v>
      </c>
      <c r="M159" s="21">
        <v>480.75</v>
      </c>
      <c r="N159" s="21">
        <v>1744.175</v>
      </c>
      <c r="O159" s="21">
        <v>926.43</v>
      </c>
      <c r="P159" s="21">
        <v>1158.068</v>
      </c>
      <c r="Q159" s="21">
        <v>929.48400000000004</v>
      </c>
      <c r="R159" s="21">
        <v>37017</v>
      </c>
      <c r="S159" s="21">
        <v>30338.34</v>
      </c>
      <c r="T159" s="21">
        <v>31813.024000000001</v>
      </c>
      <c r="U159" s="21">
        <v>5203.9760000000006</v>
      </c>
      <c r="V159" s="21">
        <v>6678.6600000000008</v>
      </c>
      <c r="W159" s="19">
        <v>2011</v>
      </c>
      <c r="X159" s="12"/>
      <c r="Y159" s="22"/>
    </row>
    <row r="160" spans="1:25" ht="12" customHeight="1">
      <c r="A160" s="20">
        <v>2012</v>
      </c>
      <c r="B160" s="21">
        <v>5289.77</v>
      </c>
      <c r="C160" s="21">
        <v>6178.06</v>
      </c>
      <c r="D160" s="21">
        <v>1511.903</v>
      </c>
      <c r="E160" s="21">
        <v>949.702</v>
      </c>
      <c r="F160" s="21">
        <v>380.26100000000002</v>
      </c>
      <c r="G160" s="21">
        <v>1050.4929999999999</v>
      </c>
      <c r="H160" s="21">
        <v>2913.66</v>
      </c>
      <c r="I160" s="21">
        <v>656.58299999999997</v>
      </c>
      <c r="J160" s="21">
        <v>3448.8910000000001</v>
      </c>
      <c r="K160" s="21">
        <v>8129.0929999999998</v>
      </c>
      <c r="L160" s="21">
        <v>1729.405</v>
      </c>
      <c r="M160" s="21">
        <v>481.69200000000001</v>
      </c>
      <c r="N160" s="21">
        <v>1759.4870000000001</v>
      </c>
      <c r="O160" s="21">
        <v>922.35900000000004</v>
      </c>
      <c r="P160" s="21">
        <v>1165.0419999999999</v>
      </c>
      <c r="Q160" s="21">
        <v>930.59900000000005</v>
      </c>
      <c r="R160" s="21">
        <v>37497</v>
      </c>
      <c r="S160" s="21">
        <v>30766.367000000002</v>
      </c>
      <c r="T160" s="21">
        <v>32278.270000000004</v>
      </c>
      <c r="U160" s="21">
        <v>5218.7300000000005</v>
      </c>
      <c r="V160" s="21">
        <v>6730.6330000000007</v>
      </c>
      <c r="W160" s="19">
        <v>2012</v>
      </c>
      <c r="X160" s="12"/>
      <c r="Y160" s="22"/>
    </row>
    <row r="161" spans="1:25" ht="12" customHeight="1">
      <c r="A161" s="20">
        <v>2013</v>
      </c>
      <c r="B161" s="21">
        <v>5360.5860000000002</v>
      </c>
      <c r="C161" s="21">
        <v>6268.326</v>
      </c>
      <c r="D161" s="21">
        <v>1544.62</v>
      </c>
      <c r="E161" s="21">
        <v>951.88599999999997</v>
      </c>
      <c r="F161" s="21">
        <v>382.21</v>
      </c>
      <c r="G161" s="21">
        <v>1067.162</v>
      </c>
      <c r="H161" s="21">
        <v>2930.8980000000001</v>
      </c>
      <c r="I161" s="21">
        <v>657.25</v>
      </c>
      <c r="J161" s="21">
        <v>3488.6640000000002</v>
      </c>
      <c r="K161" s="21">
        <v>8187.2539999999999</v>
      </c>
      <c r="L161" s="21">
        <v>1741.9870000000001</v>
      </c>
      <c r="M161" s="21">
        <v>479.411</v>
      </c>
      <c r="N161" s="21">
        <v>1772.9159999999999</v>
      </c>
      <c r="O161" s="21">
        <v>919.26499999999999</v>
      </c>
      <c r="P161" s="21">
        <v>1173.306</v>
      </c>
      <c r="Q161" s="21">
        <v>929.25900000000001</v>
      </c>
      <c r="R161" s="21">
        <v>37854.999999999993</v>
      </c>
      <c r="S161" s="21">
        <v>31079.804000000004</v>
      </c>
      <c r="T161" s="21">
        <v>32624.424000000003</v>
      </c>
      <c r="U161" s="21">
        <v>5230.576</v>
      </c>
      <c r="V161" s="21">
        <v>6775.1959999999999</v>
      </c>
      <c r="W161" s="19">
        <v>2013</v>
      </c>
      <c r="X161" s="12"/>
      <c r="Y161" s="22"/>
    </row>
    <row r="162" spans="1:25" ht="12" customHeight="1">
      <c r="A162" s="20">
        <v>2014</v>
      </c>
      <c r="B162" s="21">
        <v>5434.0680000000002</v>
      </c>
      <c r="C162" s="21">
        <v>6363.7259999999997</v>
      </c>
      <c r="D162" s="21">
        <v>1577.9010000000001</v>
      </c>
      <c r="E162" s="21">
        <v>955.00900000000001</v>
      </c>
      <c r="F162" s="21">
        <v>384.66500000000002</v>
      </c>
      <c r="G162" s="21">
        <v>1078.42</v>
      </c>
      <c r="H162" s="21">
        <v>2971.3139999999999</v>
      </c>
      <c r="I162" s="21">
        <v>660.74199999999996</v>
      </c>
      <c r="J162" s="21">
        <v>3534.4259999999999</v>
      </c>
      <c r="K162" s="21">
        <v>8250.4529999999995</v>
      </c>
      <c r="L162" s="21">
        <v>1758.498</v>
      </c>
      <c r="M162" s="21">
        <v>480.58699999999999</v>
      </c>
      <c r="N162" s="21">
        <v>1785.5319999999999</v>
      </c>
      <c r="O162" s="21">
        <v>913.90099999999995</v>
      </c>
      <c r="P162" s="21">
        <v>1183.693</v>
      </c>
      <c r="Q162" s="21">
        <v>929.06500000000005</v>
      </c>
      <c r="R162" s="21">
        <v>38261.999999999993</v>
      </c>
      <c r="S162" s="21">
        <v>31439.85</v>
      </c>
      <c r="T162" s="21">
        <v>33017.750999999997</v>
      </c>
      <c r="U162" s="21">
        <v>5244.2489999999998</v>
      </c>
      <c r="V162" s="21">
        <v>6822.15</v>
      </c>
      <c r="W162" s="19">
        <v>2014</v>
      </c>
      <c r="X162" s="12"/>
      <c r="Y162" s="22"/>
    </row>
    <row r="163" spans="1:25" ht="12" customHeight="1">
      <c r="A163" s="20">
        <v>2015</v>
      </c>
      <c r="B163" s="21">
        <v>5493.768</v>
      </c>
      <c r="C163" s="21">
        <v>6483.72</v>
      </c>
      <c r="D163" s="21">
        <v>1616.0319999999999</v>
      </c>
      <c r="E163" s="21">
        <v>954.96799999999996</v>
      </c>
      <c r="F163" s="21">
        <v>386.47300000000001</v>
      </c>
      <c r="G163" s="21">
        <v>1090.3800000000001</v>
      </c>
      <c r="H163" s="21">
        <v>3011.6590000000001</v>
      </c>
      <c r="I163" s="21">
        <v>663.34100000000001</v>
      </c>
      <c r="J163" s="21">
        <v>3578.895</v>
      </c>
      <c r="K163" s="21">
        <v>8350.1209999999992</v>
      </c>
      <c r="L163" s="21">
        <v>1777.5239999999999</v>
      </c>
      <c r="M163" s="21">
        <v>482.15899999999999</v>
      </c>
      <c r="N163" s="21">
        <v>1788</v>
      </c>
      <c r="O163" s="21">
        <v>911.17100000000005</v>
      </c>
      <c r="P163" s="21">
        <v>1198.123</v>
      </c>
      <c r="Q163" s="21">
        <v>930.66600000000005</v>
      </c>
      <c r="R163" s="21">
        <v>38717</v>
      </c>
      <c r="S163" s="21">
        <v>31852.822</v>
      </c>
      <c r="T163" s="21">
        <v>33468.853999999999</v>
      </c>
      <c r="U163" s="21">
        <v>5248.1460000000006</v>
      </c>
      <c r="V163" s="21">
        <v>6864.1780000000008</v>
      </c>
      <c r="W163" s="19">
        <v>2015</v>
      </c>
      <c r="X163" s="12"/>
      <c r="Y163" s="22"/>
    </row>
    <row r="164" spans="1:25" ht="12" customHeight="1">
      <c r="A164" s="20">
        <v>2016</v>
      </c>
      <c r="B164" s="21">
        <v>5582.4449999999997</v>
      </c>
      <c r="C164" s="21">
        <v>6610.5479999999998</v>
      </c>
      <c r="D164" s="21">
        <v>1665.5530000000001</v>
      </c>
      <c r="E164" s="21">
        <v>965.95500000000004</v>
      </c>
      <c r="F164" s="21">
        <v>391.29899999999998</v>
      </c>
      <c r="G164" s="21">
        <v>1113.58</v>
      </c>
      <c r="H164" s="21">
        <v>3059.346</v>
      </c>
      <c r="I164" s="21">
        <v>667.07</v>
      </c>
      <c r="J164" s="21">
        <v>3638.8240000000001</v>
      </c>
      <c r="K164" s="21">
        <v>8459.4879999999994</v>
      </c>
      <c r="L164" s="21">
        <v>1796.337</v>
      </c>
      <c r="M164" s="21">
        <v>485.46800000000002</v>
      </c>
      <c r="N164" s="21">
        <v>1807.5029999999999</v>
      </c>
      <c r="O164" s="21">
        <v>914.54300000000001</v>
      </c>
      <c r="P164" s="21">
        <v>1220.019</v>
      </c>
      <c r="Q164" s="21">
        <v>935.02200000000005</v>
      </c>
      <c r="R164" s="21">
        <v>39312.999999999993</v>
      </c>
      <c r="S164" s="21">
        <v>32357.353999999999</v>
      </c>
      <c r="T164" s="21">
        <v>34022.906999999999</v>
      </c>
      <c r="U164" s="21">
        <v>5290.0929999999998</v>
      </c>
      <c r="V164" s="21">
        <v>6955.6459999999997</v>
      </c>
      <c r="W164" s="19">
        <v>2016</v>
      </c>
      <c r="X164" s="12"/>
      <c r="Y164" s="22"/>
    </row>
    <row r="165" spans="1:25" ht="12" customHeight="1">
      <c r="A165" s="20">
        <v>2017</v>
      </c>
      <c r="B165" s="21">
        <v>5679.7190000000001</v>
      </c>
      <c r="C165" s="21">
        <v>6739.5510000000004</v>
      </c>
      <c r="D165" s="21">
        <v>1721.5039999999999</v>
      </c>
      <c r="E165" s="21">
        <v>982.45299999999997</v>
      </c>
      <c r="F165" s="21">
        <v>396.86200000000002</v>
      </c>
      <c r="G165" s="21">
        <v>1132.95</v>
      </c>
      <c r="H165" s="21">
        <v>3124.2829999999999</v>
      </c>
      <c r="I165" s="21">
        <v>675.66200000000003</v>
      </c>
      <c r="J165" s="21">
        <v>3688.511</v>
      </c>
      <c r="K165" s="21">
        <v>8586.98</v>
      </c>
      <c r="L165" s="21">
        <v>1816.951</v>
      </c>
      <c r="M165" s="21">
        <v>489.471</v>
      </c>
      <c r="N165" s="21">
        <v>1832.395</v>
      </c>
      <c r="O165" s="21">
        <v>919.85599999999999</v>
      </c>
      <c r="P165" s="21">
        <v>1244.7460000000001</v>
      </c>
      <c r="Q165" s="21">
        <v>944.10599999999999</v>
      </c>
      <c r="R165" s="21">
        <v>39975.999999999993</v>
      </c>
      <c r="S165" s="21">
        <v>32900.024000000005</v>
      </c>
      <c r="T165" s="21">
        <v>34621.527999999998</v>
      </c>
      <c r="U165" s="21">
        <v>5354.4719999999998</v>
      </c>
      <c r="V165" s="21">
        <v>7075.9759999999987</v>
      </c>
      <c r="W165" s="19">
        <v>2017</v>
      </c>
      <c r="X165" s="12"/>
      <c r="Y165" s="22"/>
    </row>
    <row r="166" spans="1:25" ht="12" customHeight="1">
      <c r="A166" s="20">
        <v>2018</v>
      </c>
      <c r="B166" s="21">
        <v>5771.9219999999996</v>
      </c>
      <c r="C166" s="21">
        <v>6874.7879999999996</v>
      </c>
      <c r="D166" s="21">
        <v>1777.806</v>
      </c>
      <c r="E166" s="21">
        <v>995.57500000000005</v>
      </c>
      <c r="F166" s="21">
        <v>406.048</v>
      </c>
      <c r="G166" s="21">
        <v>1152.5719999999999</v>
      </c>
      <c r="H166" s="21">
        <v>3180.0239999999999</v>
      </c>
      <c r="I166" s="21">
        <v>683.59199999999998</v>
      </c>
      <c r="J166" s="21">
        <v>3741.587</v>
      </c>
      <c r="K166" s="21">
        <v>8725.8529999999992</v>
      </c>
      <c r="L166" s="21">
        <v>1839.297</v>
      </c>
      <c r="M166" s="21">
        <v>492.17599999999999</v>
      </c>
      <c r="N166" s="21">
        <v>1853.9659999999999</v>
      </c>
      <c r="O166" s="21">
        <v>921.25900000000001</v>
      </c>
      <c r="P166" s="21">
        <v>1265.8779999999999</v>
      </c>
      <c r="Q166" s="21">
        <v>948.65700000000004</v>
      </c>
      <c r="R166" s="21">
        <v>40630.999999999993</v>
      </c>
      <c r="S166" s="21">
        <v>33450.144999999997</v>
      </c>
      <c r="T166" s="21">
        <v>35227.950999999994</v>
      </c>
      <c r="U166" s="21">
        <v>5403.049</v>
      </c>
      <c r="V166" s="21">
        <v>7180.8550000000005</v>
      </c>
      <c r="W166" s="19">
        <v>2018</v>
      </c>
      <c r="X166" s="12"/>
      <c r="Y166" s="22"/>
    </row>
    <row r="167" spans="1:25" ht="12" customHeight="1">
      <c r="A167" s="20">
        <v>2019</v>
      </c>
      <c r="B167" s="21">
        <v>5840.9480000000003</v>
      </c>
      <c r="C167" s="21">
        <v>6965.5510000000004</v>
      </c>
      <c r="D167" s="21">
        <v>1829</v>
      </c>
      <c r="E167" s="21">
        <v>1002.532</v>
      </c>
      <c r="F167" s="21">
        <v>408.80700000000002</v>
      </c>
      <c r="G167" s="21">
        <v>1175.173</v>
      </c>
      <c r="H167" s="21">
        <v>3220.3530000000001</v>
      </c>
      <c r="I167" s="21">
        <v>688.68799999999999</v>
      </c>
      <c r="J167" s="21">
        <v>3782.5830000000001</v>
      </c>
      <c r="K167" s="21">
        <v>8825.2189999999991</v>
      </c>
      <c r="L167" s="21">
        <v>1855.4010000000001</v>
      </c>
      <c r="M167" s="21">
        <v>492.32</v>
      </c>
      <c r="N167" s="21">
        <v>1864.7049999999999</v>
      </c>
      <c r="O167" s="21">
        <v>922.00199999999995</v>
      </c>
      <c r="P167" s="21">
        <v>1280.3530000000001</v>
      </c>
      <c r="Q167" s="21">
        <v>948.36500000000001</v>
      </c>
      <c r="R167" s="21">
        <v>41101.999999999993</v>
      </c>
      <c r="S167" s="21">
        <v>33846.707999999999</v>
      </c>
      <c r="T167" s="21">
        <v>35675.707999999999</v>
      </c>
      <c r="U167" s="21">
        <v>5426.2919999999995</v>
      </c>
      <c r="V167" s="21">
        <v>7255.2919999999995</v>
      </c>
      <c r="W167" s="19">
        <v>2019</v>
      </c>
      <c r="X167" s="12"/>
      <c r="Y167" s="22"/>
    </row>
    <row r="168" spans="1:25">
      <c r="B168" s="123"/>
      <c r="W168" s="123"/>
    </row>
    <row r="169" spans="1:25" ht="12" customHeight="1">
      <c r="A169" s="20"/>
      <c r="B169" s="154" t="s">
        <v>121</v>
      </c>
      <c r="C169" s="153"/>
      <c r="D169" s="153"/>
      <c r="E169" s="153"/>
      <c r="F169" s="153"/>
      <c r="G169" s="153"/>
      <c r="H169" s="153"/>
      <c r="I169" s="153"/>
      <c r="J169" s="153"/>
      <c r="K169" s="153"/>
      <c r="L169" s="153"/>
      <c r="M169" s="153" t="s">
        <v>121</v>
      </c>
      <c r="N169" s="153"/>
      <c r="O169" s="153"/>
      <c r="P169" s="153"/>
      <c r="Q169" s="153"/>
      <c r="R169" s="153"/>
      <c r="S169" s="153"/>
      <c r="T169" s="153"/>
      <c r="U169" s="153"/>
      <c r="V169" s="155"/>
      <c r="W169" s="25"/>
    </row>
    <row r="170" spans="1:25" ht="12" customHeight="1">
      <c r="A170" s="20"/>
      <c r="B170" s="117"/>
      <c r="C170" s="117"/>
      <c r="D170" s="117"/>
      <c r="E170" s="117"/>
      <c r="F170" s="117"/>
      <c r="G170" s="117"/>
      <c r="H170" s="117"/>
      <c r="I170" s="117"/>
      <c r="J170" s="117"/>
      <c r="K170" s="117"/>
      <c r="L170" s="117"/>
      <c r="M170" s="117"/>
      <c r="N170" s="117"/>
      <c r="O170" s="117"/>
      <c r="P170" s="117"/>
      <c r="Q170" s="117"/>
      <c r="R170" s="117"/>
      <c r="S170" s="117"/>
      <c r="T170" s="117"/>
      <c r="U170" s="117"/>
      <c r="V170" s="117"/>
      <c r="W170" s="19"/>
    </row>
    <row r="171" spans="1:25" ht="12" customHeight="1">
      <c r="A171" s="20">
        <v>1991</v>
      </c>
      <c r="B171" s="21">
        <v>90.190515688333633</v>
      </c>
      <c r="C171" s="21">
        <v>87.044767064680116</v>
      </c>
      <c r="D171" s="21">
        <v>92.674660432967016</v>
      </c>
      <c r="E171" s="21">
        <v>95.035354408848434</v>
      </c>
      <c r="F171" s="21">
        <v>94.226056268993233</v>
      </c>
      <c r="G171" s="21">
        <v>92.253283604706297</v>
      </c>
      <c r="H171" s="21">
        <v>90.627255477122461</v>
      </c>
      <c r="I171" s="21">
        <v>95.709643973159558</v>
      </c>
      <c r="J171" s="21">
        <v>89.354799617048613</v>
      </c>
      <c r="K171" s="21">
        <v>91.479616371714414</v>
      </c>
      <c r="L171" s="21">
        <v>88.153443979657027</v>
      </c>
      <c r="M171" s="21">
        <v>91.435447718798102</v>
      </c>
      <c r="N171" s="21">
        <v>94.64104457872908</v>
      </c>
      <c r="O171" s="21">
        <v>95.102326997221255</v>
      </c>
      <c r="P171" s="21">
        <v>88.680774824112049</v>
      </c>
      <c r="Q171" s="21">
        <v>94.374281124655013</v>
      </c>
      <c r="R171" s="21">
        <v>90.833783540428598</v>
      </c>
      <c r="S171" s="21">
        <v>89.825835495107142</v>
      </c>
      <c r="T171" s="21">
        <v>89.97732903976042</v>
      </c>
      <c r="U171" s="21">
        <v>94.880403471582895</v>
      </c>
      <c r="V171" s="21">
        <v>94.437483543468829</v>
      </c>
      <c r="W171" s="19">
        <v>1991</v>
      </c>
      <c r="X171" s="12"/>
      <c r="Y171" s="22"/>
    </row>
    <row r="172" spans="1:25" ht="12" customHeight="1">
      <c r="A172" s="20">
        <v>1992</v>
      </c>
      <c r="B172" s="21">
        <v>90.251075070541788</v>
      </c>
      <c r="C172" s="21">
        <v>87.290057272731119</v>
      </c>
      <c r="D172" s="21">
        <v>92.117220298311125</v>
      </c>
      <c r="E172" s="21">
        <v>93.351855526890247</v>
      </c>
      <c r="F172" s="21">
        <v>93.932102122460535</v>
      </c>
      <c r="G172" s="21">
        <v>92.018933033444767</v>
      </c>
      <c r="H172" s="21">
        <v>90.6191164988672</v>
      </c>
      <c r="I172" s="21">
        <v>94.191201576186103</v>
      </c>
      <c r="J172" s="21">
        <v>89.611560408491499</v>
      </c>
      <c r="K172" s="21">
        <v>91.527883762658035</v>
      </c>
      <c r="L172" s="21">
        <v>88.351217681607849</v>
      </c>
      <c r="M172" s="21">
        <v>91.83141670971952</v>
      </c>
      <c r="N172" s="21">
        <v>93.329794691020652</v>
      </c>
      <c r="O172" s="21">
        <v>94.004121769450762</v>
      </c>
      <c r="P172" s="21">
        <v>89.050315700947024</v>
      </c>
      <c r="Q172" s="21">
        <v>93.005922100353757</v>
      </c>
      <c r="R172" s="21">
        <v>90.594369134515148</v>
      </c>
      <c r="S172" s="21">
        <v>89.944165597815797</v>
      </c>
      <c r="T172" s="21">
        <v>90.056766265184024</v>
      </c>
      <c r="U172" s="21">
        <v>93.513771396692405</v>
      </c>
      <c r="V172" s="21">
        <v>93.207095612749939</v>
      </c>
      <c r="W172" s="19">
        <v>1992</v>
      </c>
      <c r="X172" s="12"/>
      <c r="Y172" s="22"/>
    </row>
    <row r="173" spans="1:25" ht="12" customHeight="1">
      <c r="A173" s="20">
        <v>1993</v>
      </c>
      <c r="B173" s="21">
        <v>89.961603800625625</v>
      </c>
      <c r="C173" s="21">
        <v>87.230119364713275</v>
      </c>
      <c r="D173" s="21">
        <v>91.599485977196977</v>
      </c>
      <c r="E173" s="21">
        <v>92.704025345269187</v>
      </c>
      <c r="F173" s="21">
        <v>93.408220679668048</v>
      </c>
      <c r="G173" s="21">
        <v>91.603385207190513</v>
      </c>
      <c r="H173" s="21">
        <v>90.437670746863105</v>
      </c>
      <c r="I173" s="21">
        <v>93.309870598367453</v>
      </c>
      <c r="J173" s="21">
        <v>89.542153237613746</v>
      </c>
      <c r="K173" s="21">
        <v>91.297796502138269</v>
      </c>
      <c r="L173" s="21">
        <v>88.543008025777965</v>
      </c>
      <c r="M173" s="21">
        <v>91.836094639915032</v>
      </c>
      <c r="N173" s="21">
        <v>92.395145384845932</v>
      </c>
      <c r="O173" s="21">
        <v>93.360406549971771</v>
      </c>
      <c r="P173" s="21">
        <v>88.984158172663626</v>
      </c>
      <c r="Q173" s="21">
        <v>92.128254830062829</v>
      </c>
      <c r="R173" s="21">
        <v>90.309801125108947</v>
      </c>
      <c r="S173" s="21">
        <v>89.781263365871936</v>
      </c>
      <c r="T173" s="21">
        <v>89.876035249426351</v>
      </c>
      <c r="U173" s="21">
        <v>92.703135554066762</v>
      </c>
      <c r="V173" s="21">
        <v>92.45662666950976</v>
      </c>
      <c r="W173" s="19">
        <v>1993</v>
      </c>
      <c r="X173" s="12"/>
      <c r="Y173" s="22"/>
    </row>
    <row r="174" spans="1:25" ht="12" customHeight="1">
      <c r="A174" s="20">
        <v>1994</v>
      </c>
      <c r="B174" s="21">
        <v>89.733582638399383</v>
      </c>
      <c r="C174" s="21">
        <v>87.187347373079703</v>
      </c>
      <c r="D174" s="21">
        <v>90.875993763299363</v>
      </c>
      <c r="E174" s="21">
        <v>92.373522049600084</v>
      </c>
      <c r="F174" s="21">
        <v>93.071588838717389</v>
      </c>
      <c r="G174" s="21">
        <v>91.431632841060065</v>
      </c>
      <c r="H174" s="21">
        <v>90.299400184714699</v>
      </c>
      <c r="I174" s="21">
        <v>92.780979959491049</v>
      </c>
      <c r="J174" s="21">
        <v>89.476071956650998</v>
      </c>
      <c r="K174" s="21">
        <v>91.080200984218678</v>
      </c>
      <c r="L174" s="21">
        <v>88.602250875416672</v>
      </c>
      <c r="M174" s="21">
        <v>91.525846545373753</v>
      </c>
      <c r="N174" s="21">
        <v>92.138899737213137</v>
      </c>
      <c r="O174" s="21">
        <v>92.94309996124916</v>
      </c>
      <c r="P174" s="21">
        <v>88.729695932712843</v>
      </c>
      <c r="Q174" s="21">
        <v>91.609940464817413</v>
      </c>
      <c r="R174" s="21">
        <v>90.107975395337789</v>
      </c>
      <c r="S174" s="21">
        <v>89.628809118858683</v>
      </c>
      <c r="T174" s="21">
        <v>89.693688602399618</v>
      </c>
      <c r="U174" s="21">
        <v>92.32163158923305</v>
      </c>
      <c r="V174" s="21">
        <v>92.007199245743365</v>
      </c>
      <c r="W174" s="19">
        <v>1994</v>
      </c>
      <c r="X174" s="12"/>
      <c r="Y174" s="22"/>
    </row>
    <row r="175" spans="1:25" ht="12" customHeight="1">
      <c r="A175" s="20">
        <v>1995</v>
      </c>
      <c r="B175" s="21">
        <v>89.59293573416322</v>
      </c>
      <c r="C175" s="21">
        <v>87.070429092379982</v>
      </c>
      <c r="D175" s="21">
        <v>90.475319112564293</v>
      </c>
      <c r="E175" s="21">
        <v>92.330595878572353</v>
      </c>
      <c r="F175" s="21">
        <v>92.947815288047337</v>
      </c>
      <c r="G175" s="21">
        <v>91.308673291859719</v>
      </c>
      <c r="H175" s="21">
        <v>90.052519375052299</v>
      </c>
      <c r="I175" s="21">
        <v>92.735719995767099</v>
      </c>
      <c r="J175" s="21">
        <v>89.485098429445543</v>
      </c>
      <c r="K175" s="21">
        <v>91.067924528777482</v>
      </c>
      <c r="L175" s="21">
        <v>88.657065185819249</v>
      </c>
      <c r="M175" s="21">
        <v>91.323285383835412</v>
      </c>
      <c r="N175" s="21">
        <v>92.177575621091506</v>
      </c>
      <c r="O175" s="21">
        <v>92.780845927444673</v>
      </c>
      <c r="P175" s="21">
        <v>88.64128465393901</v>
      </c>
      <c r="Q175" s="21">
        <v>91.425984820766843</v>
      </c>
      <c r="R175" s="21">
        <v>90.018926449713462</v>
      </c>
      <c r="S175" s="21">
        <v>89.541884345460588</v>
      </c>
      <c r="T175" s="21">
        <v>89.590446058694212</v>
      </c>
      <c r="U175" s="21">
        <v>92.258845854647447</v>
      </c>
      <c r="V175" s="21">
        <v>91.877502429230546</v>
      </c>
      <c r="W175" s="19">
        <v>1995</v>
      </c>
      <c r="X175" s="12"/>
      <c r="Y175" s="22"/>
    </row>
    <row r="176" spans="1:25" ht="12" customHeight="1">
      <c r="A176" s="20">
        <v>1996</v>
      </c>
      <c r="B176" s="21">
        <v>89.447536480766672</v>
      </c>
      <c r="C176" s="21">
        <v>86.904369195309911</v>
      </c>
      <c r="D176" s="21">
        <v>89.952483706209762</v>
      </c>
      <c r="E176" s="21">
        <v>92.072200652189508</v>
      </c>
      <c r="F176" s="21">
        <v>92.939654740923984</v>
      </c>
      <c r="G176" s="21">
        <v>91.168787609746474</v>
      </c>
      <c r="H176" s="21">
        <v>89.760015646022225</v>
      </c>
      <c r="I176" s="21">
        <v>92.51421522677407</v>
      </c>
      <c r="J176" s="21">
        <v>89.339107096981934</v>
      </c>
      <c r="K176" s="21">
        <v>90.975589287150186</v>
      </c>
      <c r="L176" s="21">
        <v>88.805190209377756</v>
      </c>
      <c r="M176" s="21">
        <v>91.007769297279822</v>
      </c>
      <c r="N176" s="21">
        <v>92.127330122334982</v>
      </c>
      <c r="O176" s="21">
        <v>92.566464593528465</v>
      </c>
      <c r="P176" s="21">
        <v>88.557317988653637</v>
      </c>
      <c r="Q176" s="21">
        <v>91.425500460034883</v>
      </c>
      <c r="R176" s="21">
        <v>89.867829834196058</v>
      </c>
      <c r="S176" s="21">
        <v>89.411690018434825</v>
      </c>
      <c r="T176" s="21">
        <v>89.439337785351682</v>
      </c>
      <c r="U176" s="21">
        <v>92.126905238204031</v>
      </c>
      <c r="V176" s="21">
        <v>91.665252725120808</v>
      </c>
      <c r="W176" s="19">
        <v>1996</v>
      </c>
      <c r="X176" s="12"/>
      <c r="Y176" s="22"/>
    </row>
    <row r="177" spans="1:25" ht="12" customHeight="1">
      <c r="A177" s="20">
        <v>1997</v>
      </c>
      <c r="B177" s="21">
        <v>89.326309669229673</v>
      </c>
      <c r="C177" s="21">
        <v>86.858376825809415</v>
      </c>
      <c r="D177" s="21">
        <v>89.536005755974429</v>
      </c>
      <c r="E177" s="21">
        <v>91.659156369896522</v>
      </c>
      <c r="F177" s="21">
        <v>93.056131201897102</v>
      </c>
      <c r="G177" s="21">
        <v>90.819947452373128</v>
      </c>
      <c r="H177" s="21">
        <v>89.440198536301239</v>
      </c>
      <c r="I177" s="21">
        <v>92.403147263820998</v>
      </c>
      <c r="J177" s="21">
        <v>89.317421427605041</v>
      </c>
      <c r="K177" s="21">
        <v>90.856829477531335</v>
      </c>
      <c r="L177" s="21">
        <v>88.880247048052496</v>
      </c>
      <c r="M177" s="21">
        <v>90.705649885028393</v>
      </c>
      <c r="N177" s="21">
        <v>91.697460279248915</v>
      </c>
      <c r="O177" s="21">
        <v>92.254117604565479</v>
      </c>
      <c r="P177" s="21">
        <v>88.438473792152678</v>
      </c>
      <c r="Q177" s="21">
        <v>91.271101017298975</v>
      </c>
      <c r="R177" s="21">
        <v>89.708201892744441</v>
      </c>
      <c r="S177" s="21">
        <v>89.303542129220531</v>
      </c>
      <c r="T177" s="21">
        <v>89.315157153079412</v>
      </c>
      <c r="U177" s="21">
        <v>91.809085040691343</v>
      </c>
      <c r="V177" s="21">
        <v>91.329970884314079</v>
      </c>
      <c r="W177" s="19">
        <v>1997</v>
      </c>
      <c r="X177" s="12"/>
      <c r="Y177" s="22"/>
    </row>
    <row r="178" spans="1:25" ht="12" customHeight="1">
      <c r="A178" s="20">
        <v>1998</v>
      </c>
      <c r="B178" s="21">
        <v>89.522170088568387</v>
      </c>
      <c r="C178" s="21">
        <v>86.992445277847892</v>
      </c>
      <c r="D178" s="21">
        <v>89.472160492312028</v>
      </c>
      <c r="E178" s="21">
        <v>91.18888183020249</v>
      </c>
      <c r="F178" s="21">
        <v>93.133762429234764</v>
      </c>
      <c r="G178" s="21">
        <v>90.446555558174808</v>
      </c>
      <c r="H178" s="21">
        <v>89.388337720795562</v>
      </c>
      <c r="I178" s="21">
        <v>92.38214453360753</v>
      </c>
      <c r="J178" s="21">
        <v>89.474403210628608</v>
      </c>
      <c r="K178" s="21">
        <v>90.810515456888822</v>
      </c>
      <c r="L178" s="21">
        <v>88.90318465797904</v>
      </c>
      <c r="M178" s="21">
        <v>90.967000686509579</v>
      </c>
      <c r="N178" s="21">
        <v>91.321875812081672</v>
      </c>
      <c r="O178" s="21">
        <v>92.138019444688382</v>
      </c>
      <c r="P178" s="21">
        <v>88.504660644543108</v>
      </c>
      <c r="Q178" s="21">
        <v>91.120980232674853</v>
      </c>
      <c r="R178" s="21">
        <v>89.705156513832961</v>
      </c>
      <c r="S178" s="21">
        <v>89.359132717527928</v>
      </c>
      <c r="T178" s="21">
        <v>89.364660700273248</v>
      </c>
      <c r="U178" s="21">
        <v>91.546546099147946</v>
      </c>
      <c r="V178" s="21">
        <v>91.112647536069645</v>
      </c>
      <c r="W178" s="19">
        <v>1998</v>
      </c>
      <c r="X178" s="12"/>
      <c r="Y178" s="22"/>
    </row>
    <row r="179" spans="1:25" ht="12" customHeight="1">
      <c r="A179" s="20">
        <v>1999</v>
      </c>
      <c r="B179" s="21">
        <v>89.770242123593903</v>
      </c>
      <c r="C179" s="21">
        <v>87.16812395984816</v>
      </c>
      <c r="D179" s="21">
        <v>89.561515747721458</v>
      </c>
      <c r="E179" s="21">
        <v>90.602141072631255</v>
      </c>
      <c r="F179" s="21">
        <v>92.821755013091263</v>
      </c>
      <c r="G179" s="21">
        <v>90.319521624166228</v>
      </c>
      <c r="H179" s="21">
        <v>89.608349766536136</v>
      </c>
      <c r="I179" s="21">
        <v>92.245819552773298</v>
      </c>
      <c r="J179" s="21">
        <v>89.722623898285576</v>
      </c>
      <c r="K179" s="21">
        <v>90.9342780193153</v>
      </c>
      <c r="L179" s="21">
        <v>89.058034392477055</v>
      </c>
      <c r="M179" s="21">
        <v>91.289409541654436</v>
      </c>
      <c r="N179" s="21">
        <v>90.948073691823581</v>
      </c>
      <c r="O179" s="21">
        <v>92.048918761546176</v>
      </c>
      <c r="P179" s="21">
        <v>88.614418746660562</v>
      </c>
      <c r="Q179" s="21">
        <v>91.004146004090842</v>
      </c>
      <c r="R179" s="21">
        <v>89.798057259713744</v>
      </c>
      <c r="S179" s="21">
        <v>89.529452752847533</v>
      </c>
      <c r="T179" s="21">
        <v>89.530991399232477</v>
      </c>
      <c r="U179" s="21">
        <v>91.259884242006208</v>
      </c>
      <c r="V179" s="21">
        <v>90.906575803894512</v>
      </c>
      <c r="W179" s="19">
        <v>1999</v>
      </c>
      <c r="X179" s="12"/>
      <c r="Y179" s="22"/>
    </row>
    <row r="180" spans="1:25" ht="12" customHeight="1">
      <c r="A180" s="20">
        <v>2000</v>
      </c>
      <c r="B180" s="21">
        <v>90.006853907580435</v>
      </c>
      <c r="C180" s="21">
        <v>87.60698246304834</v>
      </c>
      <c r="D180" s="21">
        <v>89.455915578604944</v>
      </c>
      <c r="E180" s="21">
        <v>90.033370391161881</v>
      </c>
      <c r="F180" s="21">
        <v>92.817103078493204</v>
      </c>
      <c r="G180" s="21">
        <v>90.397427848486572</v>
      </c>
      <c r="H180" s="21">
        <v>89.909703320064537</v>
      </c>
      <c r="I180" s="21">
        <v>92.05783612749407</v>
      </c>
      <c r="J180" s="21">
        <v>90.051199709584424</v>
      </c>
      <c r="K180" s="21">
        <v>91.145963607030225</v>
      </c>
      <c r="L180" s="21">
        <v>89.261132841883565</v>
      </c>
      <c r="M180" s="21">
        <v>91.740761778900961</v>
      </c>
      <c r="N180" s="21">
        <v>90.571389754383731</v>
      </c>
      <c r="O180" s="21">
        <v>91.955800651460933</v>
      </c>
      <c r="P180" s="21">
        <v>88.677764895811904</v>
      </c>
      <c r="Q180" s="21">
        <v>90.63735356254756</v>
      </c>
      <c r="R180" s="21">
        <v>89.960221160341263</v>
      </c>
      <c r="S180" s="21">
        <v>89.806662330875241</v>
      </c>
      <c r="T180" s="21">
        <v>89.789949429063569</v>
      </c>
      <c r="U180" s="21">
        <v>90.922162012171341</v>
      </c>
      <c r="V180" s="21">
        <v>90.611174273653333</v>
      </c>
      <c r="W180" s="19">
        <v>2000</v>
      </c>
      <c r="X180" s="12"/>
      <c r="Y180" s="22"/>
    </row>
    <row r="181" spans="1:25" ht="12" customHeight="1">
      <c r="A181" s="20">
        <v>2001</v>
      </c>
      <c r="B181" s="21">
        <v>89.991485906394658</v>
      </c>
      <c r="C181" s="21">
        <v>87.852048511712383</v>
      </c>
      <c r="D181" s="21">
        <v>89.213523347597118</v>
      </c>
      <c r="E181" s="21">
        <v>89.508913049606733</v>
      </c>
      <c r="F181" s="21">
        <v>92.55904704783741</v>
      </c>
      <c r="G181" s="21">
        <v>90.279324963883241</v>
      </c>
      <c r="H181" s="21">
        <v>89.881524134558234</v>
      </c>
      <c r="I181" s="21">
        <v>91.456758269128798</v>
      </c>
      <c r="J181" s="21">
        <v>89.992981881360706</v>
      </c>
      <c r="K181" s="21">
        <v>91.081732114541552</v>
      </c>
      <c r="L181" s="21">
        <v>89.193793480723429</v>
      </c>
      <c r="M181" s="21">
        <v>92.088772896653637</v>
      </c>
      <c r="N181" s="21">
        <v>90.3893367519847</v>
      </c>
      <c r="O181" s="21">
        <v>91.611257951925211</v>
      </c>
      <c r="P181" s="21">
        <v>88.509816493202521</v>
      </c>
      <c r="Q181" s="21">
        <v>90.235746578100972</v>
      </c>
      <c r="R181" s="21">
        <v>89.896886525000667</v>
      </c>
      <c r="S181" s="21">
        <v>89.811262688510951</v>
      </c>
      <c r="T181" s="21">
        <v>89.783147368582121</v>
      </c>
      <c r="U181" s="21">
        <v>90.555406031534048</v>
      </c>
      <c r="V181" s="21">
        <v>90.268191888064621</v>
      </c>
      <c r="W181" s="19">
        <v>2001</v>
      </c>
      <c r="X181" s="12"/>
      <c r="Y181" s="22"/>
    </row>
    <row r="182" spans="1:25" ht="12" customHeight="1">
      <c r="A182" s="20">
        <v>2002</v>
      </c>
      <c r="B182" s="21">
        <v>89.93162534307406</v>
      </c>
      <c r="C182" s="21">
        <v>87.870630804557535</v>
      </c>
      <c r="D182" s="21">
        <v>88.876269230132948</v>
      </c>
      <c r="E182" s="21">
        <v>89.293239136894769</v>
      </c>
      <c r="F182" s="21">
        <v>92.234265397314886</v>
      </c>
      <c r="G182" s="21">
        <v>90.034291979598038</v>
      </c>
      <c r="H182" s="21">
        <v>89.789889135937358</v>
      </c>
      <c r="I182" s="21">
        <v>90.864800508706196</v>
      </c>
      <c r="J182" s="21">
        <v>89.853458658251867</v>
      </c>
      <c r="K182" s="21">
        <v>90.959240774261119</v>
      </c>
      <c r="L182" s="21">
        <v>89.112742011323419</v>
      </c>
      <c r="M182" s="21">
        <v>91.957751747679524</v>
      </c>
      <c r="N182" s="21">
        <v>90.045870800862616</v>
      </c>
      <c r="O182" s="21">
        <v>91.173940857300011</v>
      </c>
      <c r="P182" s="21">
        <v>88.366079283410201</v>
      </c>
      <c r="Q182" s="21">
        <v>89.970362504223587</v>
      </c>
      <c r="R182" s="21">
        <v>89.759491756163968</v>
      </c>
      <c r="S182" s="21">
        <v>89.723430114185561</v>
      </c>
      <c r="T182" s="21">
        <v>89.684141139432086</v>
      </c>
      <c r="U182" s="21">
        <v>90.201405072785562</v>
      </c>
      <c r="V182" s="21">
        <v>89.918049782933679</v>
      </c>
      <c r="W182" s="19">
        <v>2002</v>
      </c>
      <c r="X182" s="12"/>
      <c r="Y182" s="22"/>
    </row>
    <row r="183" spans="1:25" ht="12" customHeight="1">
      <c r="A183" s="20">
        <v>2003</v>
      </c>
      <c r="B183" s="21">
        <v>89.723646870571542</v>
      </c>
      <c r="C183" s="21">
        <v>87.687737941497929</v>
      </c>
      <c r="D183" s="21">
        <v>88.102042081285532</v>
      </c>
      <c r="E183" s="21">
        <v>88.904885950361731</v>
      </c>
      <c r="F183" s="21">
        <v>91.793673597725899</v>
      </c>
      <c r="G183" s="21">
        <v>89.816771967920658</v>
      </c>
      <c r="H183" s="21">
        <v>89.492236270082017</v>
      </c>
      <c r="I183" s="21">
        <v>90.267307602197334</v>
      </c>
      <c r="J183" s="21">
        <v>89.591466115957743</v>
      </c>
      <c r="K183" s="21">
        <v>90.661304963676486</v>
      </c>
      <c r="L183" s="21">
        <v>88.989383360645107</v>
      </c>
      <c r="M183" s="21">
        <v>91.38103891221256</v>
      </c>
      <c r="N183" s="21">
        <v>89.475969920062511</v>
      </c>
      <c r="O183" s="21">
        <v>90.751648212803303</v>
      </c>
      <c r="P183" s="21">
        <v>88.213148725019636</v>
      </c>
      <c r="Q183" s="21">
        <v>89.684015237131817</v>
      </c>
      <c r="R183" s="21">
        <v>89.46402630170499</v>
      </c>
      <c r="S183" s="21">
        <v>89.48124861751495</v>
      </c>
      <c r="T183" s="21">
        <v>89.417547740730868</v>
      </c>
      <c r="U183" s="21">
        <v>89.737311231405883</v>
      </c>
      <c r="V183" s="21">
        <v>89.388067470809872</v>
      </c>
      <c r="W183" s="19">
        <v>2003</v>
      </c>
      <c r="X183" s="12"/>
      <c r="Y183" s="22"/>
    </row>
    <row r="184" spans="1:25" ht="12" customHeight="1">
      <c r="A184" s="20">
        <v>2004</v>
      </c>
      <c r="B184" s="21">
        <v>89.529471111219777</v>
      </c>
      <c r="C184" s="21">
        <v>87.45781765855412</v>
      </c>
      <c r="D184" s="21">
        <v>87.325834903979228</v>
      </c>
      <c r="E184" s="21">
        <v>88.360827174771117</v>
      </c>
      <c r="F184" s="21">
        <v>90.943111866926685</v>
      </c>
      <c r="G184" s="21">
        <v>89.763840740783394</v>
      </c>
      <c r="H184" s="21">
        <v>89.210590506637885</v>
      </c>
      <c r="I184" s="21">
        <v>89.785074767117109</v>
      </c>
      <c r="J184" s="21">
        <v>89.389143942797418</v>
      </c>
      <c r="K184" s="21">
        <v>90.373908334837481</v>
      </c>
      <c r="L184" s="21">
        <v>88.908476051579683</v>
      </c>
      <c r="M184" s="21">
        <v>90.935457659275841</v>
      </c>
      <c r="N184" s="21">
        <v>88.908813776735656</v>
      </c>
      <c r="O184" s="21">
        <v>90.290777054435367</v>
      </c>
      <c r="P184" s="21">
        <v>88.030310869487352</v>
      </c>
      <c r="Q184" s="21">
        <v>89.505325136885787</v>
      </c>
      <c r="R184" s="21">
        <v>89.174838676896485</v>
      </c>
      <c r="S184" s="21">
        <v>89.247241577116142</v>
      </c>
      <c r="T184" s="21">
        <v>89.158336027154334</v>
      </c>
      <c r="U184" s="21">
        <v>89.272140804695866</v>
      </c>
      <c r="V184" s="21">
        <v>88.854962315396648</v>
      </c>
      <c r="W184" s="19">
        <v>2004</v>
      </c>
      <c r="X184" s="12"/>
      <c r="Y184" s="22"/>
    </row>
    <row r="185" spans="1:25" ht="12" customHeight="1">
      <c r="A185" s="20">
        <v>2005</v>
      </c>
      <c r="B185" s="21">
        <v>89.339142273754064</v>
      </c>
      <c r="C185" s="21">
        <v>87.29347108104632</v>
      </c>
      <c r="D185" s="21">
        <v>86.589763465499217</v>
      </c>
      <c r="E185" s="21">
        <v>87.476399142979346</v>
      </c>
      <c r="F185" s="21">
        <v>90.179910809955828</v>
      </c>
      <c r="G185" s="21">
        <v>89.752550299355036</v>
      </c>
      <c r="H185" s="21">
        <v>88.947650292212714</v>
      </c>
      <c r="I185" s="21">
        <v>89.112384710890396</v>
      </c>
      <c r="J185" s="21">
        <v>89.069753831852054</v>
      </c>
      <c r="K185" s="21">
        <v>90.062181863829309</v>
      </c>
      <c r="L185" s="21">
        <v>88.700973684253825</v>
      </c>
      <c r="M185" s="21">
        <v>90.640965778863603</v>
      </c>
      <c r="N185" s="21">
        <v>88.213853226880275</v>
      </c>
      <c r="O185" s="21">
        <v>89.775112864836018</v>
      </c>
      <c r="P185" s="21">
        <v>87.782174946671361</v>
      </c>
      <c r="Q185" s="21">
        <v>89.231264581898884</v>
      </c>
      <c r="R185" s="21">
        <v>88.85553661824936</v>
      </c>
      <c r="S185" s="21">
        <v>89.001337960863395</v>
      </c>
      <c r="T185" s="21">
        <v>88.889757870104859</v>
      </c>
      <c r="U185" s="21">
        <v>88.651963388104576</v>
      </c>
      <c r="V185" s="21">
        <v>88.206871372184153</v>
      </c>
      <c r="W185" s="19">
        <v>2005</v>
      </c>
      <c r="X185" s="12"/>
      <c r="Y185" s="22"/>
    </row>
    <row r="186" spans="1:25" ht="12" customHeight="1">
      <c r="A186" s="20">
        <v>2006</v>
      </c>
      <c r="B186" s="21">
        <v>89.282319011468687</v>
      </c>
      <c r="C186" s="21">
        <v>87.318459130412791</v>
      </c>
      <c r="D186" s="21">
        <v>86.40438385539548</v>
      </c>
      <c r="E186" s="21">
        <v>87.404065183108457</v>
      </c>
      <c r="F186" s="21">
        <v>90.33114517892318</v>
      </c>
      <c r="G186" s="21">
        <v>89.440148096115593</v>
      </c>
      <c r="H186" s="21">
        <v>88.96378888031623</v>
      </c>
      <c r="I186" s="21">
        <v>88.898622402673638</v>
      </c>
      <c r="J186" s="21">
        <v>89.023715421647566</v>
      </c>
      <c r="K186" s="21">
        <v>89.995024997598122</v>
      </c>
      <c r="L186" s="21">
        <v>88.543823551825113</v>
      </c>
      <c r="M186" s="21">
        <v>90.630051600308164</v>
      </c>
      <c r="N186" s="21">
        <v>88.079483937353046</v>
      </c>
      <c r="O186" s="21">
        <v>89.708385565080505</v>
      </c>
      <c r="P186" s="21">
        <v>87.880127452518238</v>
      </c>
      <c r="Q186" s="21">
        <v>89.107714512691032</v>
      </c>
      <c r="R186" s="21">
        <v>88.796565222881696</v>
      </c>
      <c r="S186" s="21">
        <v>88.960242410464602</v>
      </c>
      <c r="T186" s="21">
        <v>88.840936910904219</v>
      </c>
      <c r="U186" s="21">
        <v>88.533158617596769</v>
      </c>
      <c r="V186" s="21">
        <v>88.071259144563243</v>
      </c>
      <c r="W186" s="19">
        <v>2006</v>
      </c>
      <c r="X186" s="12"/>
      <c r="Y186" s="22"/>
    </row>
    <row r="187" spans="1:25" ht="12" customHeight="1">
      <c r="A187" s="20">
        <v>2007</v>
      </c>
      <c r="B187" s="21">
        <v>89.383574895615723</v>
      </c>
      <c r="C187" s="21">
        <v>87.455145421430714</v>
      </c>
      <c r="D187" s="21">
        <v>86.566630740451671</v>
      </c>
      <c r="E187" s="21">
        <v>87.514745011509703</v>
      </c>
      <c r="F187" s="21">
        <v>90.791201819902952</v>
      </c>
      <c r="G187" s="21">
        <v>89.227367543529539</v>
      </c>
      <c r="H187" s="21">
        <v>89.316473479508801</v>
      </c>
      <c r="I187" s="21">
        <v>88.983360501787189</v>
      </c>
      <c r="J187" s="21">
        <v>89.112689255568228</v>
      </c>
      <c r="K187" s="21">
        <v>90.019261022575762</v>
      </c>
      <c r="L187" s="21">
        <v>88.449381691276145</v>
      </c>
      <c r="M187" s="21">
        <v>91.14032525452221</v>
      </c>
      <c r="N187" s="21">
        <v>88.344031976354998</v>
      </c>
      <c r="O187" s="21">
        <v>89.882616752207667</v>
      </c>
      <c r="P187" s="21">
        <v>87.894693747051321</v>
      </c>
      <c r="Q187" s="21">
        <v>89.130972510749302</v>
      </c>
      <c r="R187" s="21">
        <v>88.902959872864528</v>
      </c>
      <c r="S187" s="21">
        <v>89.055855800684228</v>
      </c>
      <c r="T187" s="21">
        <v>88.93926660750347</v>
      </c>
      <c r="U187" s="21">
        <v>88.687324663965654</v>
      </c>
      <c r="V187" s="21">
        <v>88.225781381543797</v>
      </c>
      <c r="W187" s="19">
        <v>2007</v>
      </c>
      <c r="X187" s="12"/>
      <c r="Y187" s="22"/>
    </row>
    <row r="188" spans="1:25" ht="12" customHeight="1">
      <c r="A188" s="20">
        <v>2008</v>
      </c>
      <c r="B188" s="21">
        <v>89.534585369822224</v>
      </c>
      <c r="C188" s="21">
        <v>87.55410377305023</v>
      </c>
      <c r="D188" s="21">
        <v>86.623251393993598</v>
      </c>
      <c r="E188" s="21">
        <v>87.30501295838647</v>
      </c>
      <c r="F188" s="21">
        <v>91.455926632948263</v>
      </c>
      <c r="G188" s="21">
        <v>89.423131260489271</v>
      </c>
      <c r="H188" s="21">
        <v>89.61062865459624</v>
      </c>
      <c r="I188" s="21">
        <v>88.98839701110002</v>
      </c>
      <c r="J188" s="21">
        <v>89.324682728668918</v>
      </c>
      <c r="K188" s="21">
        <v>90.113333376582077</v>
      </c>
      <c r="L188" s="21">
        <v>88.410189140167887</v>
      </c>
      <c r="M188" s="21">
        <v>91.471757205461955</v>
      </c>
      <c r="N188" s="21">
        <v>88.549164509726793</v>
      </c>
      <c r="O188" s="21">
        <v>90.240549761412552</v>
      </c>
      <c r="P188" s="21">
        <v>87.815417506190684</v>
      </c>
      <c r="Q188" s="21">
        <v>89.256830559133547</v>
      </c>
      <c r="R188" s="21">
        <v>89.032273862578947</v>
      </c>
      <c r="S188" s="21">
        <v>89.191455471687448</v>
      </c>
      <c r="T188" s="21">
        <v>89.070647950380305</v>
      </c>
      <c r="U188" s="21">
        <v>88.802777298219411</v>
      </c>
      <c r="V188" s="21">
        <v>88.324250166853417</v>
      </c>
      <c r="W188" s="19">
        <v>2008</v>
      </c>
      <c r="X188" s="12"/>
      <c r="Y188" s="22"/>
    </row>
    <row r="189" spans="1:25" ht="12" customHeight="1">
      <c r="A189" s="20">
        <v>2009</v>
      </c>
      <c r="B189" s="21">
        <v>89.541031211304571</v>
      </c>
      <c r="C189" s="21">
        <v>87.601408146411103</v>
      </c>
      <c r="D189" s="21">
        <v>86.331205676725688</v>
      </c>
      <c r="E189" s="21">
        <v>87.161994081763737</v>
      </c>
      <c r="F189" s="21">
        <v>91.537933954485695</v>
      </c>
      <c r="G189" s="21">
        <v>89.424207646697866</v>
      </c>
      <c r="H189" s="21">
        <v>89.311132240606554</v>
      </c>
      <c r="I189" s="21">
        <v>88.798548412591941</v>
      </c>
      <c r="J189" s="21">
        <v>89.374084694274785</v>
      </c>
      <c r="K189" s="21">
        <v>90.197315622919575</v>
      </c>
      <c r="L189" s="21">
        <v>88.586235197314835</v>
      </c>
      <c r="M189" s="21">
        <v>91.292334168012147</v>
      </c>
      <c r="N189" s="21">
        <v>88.388919820831759</v>
      </c>
      <c r="O189" s="21">
        <v>90.541005681812635</v>
      </c>
      <c r="P189" s="21">
        <v>87.940577513534862</v>
      </c>
      <c r="Q189" s="21">
        <v>88.868489373546197</v>
      </c>
      <c r="R189" s="21">
        <v>89.017920445933072</v>
      </c>
      <c r="S189" s="21">
        <v>89.212236973735898</v>
      </c>
      <c r="T189" s="21">
        <v>89.074695534413436</v>
      </c>
      <c r="U189" s="21">
        <v>88.677844637192166</v>
      </c>
      <c r="V189" s="21">
        <v>88.156022233305123</v>
      </c>
      <c r="W189" s="19">
        <v>2009</v>
      </c>
      <c r="X189" s="12"/>
      <c r="Y189" s="22"/>
    </row>
    <row r="190" spans="1:25" ht="12" customHeight="1">
      <c r="A190" s="20">
        <v>2010</v>
      </c>
      <c r="B190" s="21">
        <v>89.59792367556696</v>
      </c>
      <c r="C190" s="21">
        <v>87.665871428636734</v>
      </c>
      <c r="D190" s="21">
        <v>86.216040009291845</v>
      </c>
      <c r="E190" s="21">
        <v>87.256757556041876</v>
      </c>
      <c r="F190" s="21">
        <v>91.428047399167724</v>
      </c>
      <c r="G190" s="21">
        <v>89.109564656177824</v>
      </c>
      <c r="H190" s="21">
        <v>89.187722531321896</v>
      </c>
      <c r="I190" s="21">
        <v>88.774240624152227</v>
      </c>
      <c r="J190" s="21">
        <v>89.370113681504662</v>
      </c>
      <c r="K190" s="21">
        <v>90.169411174038899</v>
      </c>
      <c r="L190" s="21">
        <v>88.741910964973059</v>
      </c>
      <c r="M190" s="21">
        <v>91.323107254457639</v>
      </c>
      <c r="N190" s="21">
        <v>88.311996736079109</v>
      </c>
      <c r="O190" s="21">
        <v>90.632752106917337</v>
      </c>
      <c r="P190" s="21">
        <v>87.80270835054354</v>
      </c>
      <c r="Q190" s="21">
        <v>88.604577925527579</v>
      </c>
      <c r="R190" s="21">
        <v>89.000682128240072</v>
      </c>
      <c r="S190" s="21">
        <v>89.20564055723213</v>
      </c>
      <c r="T190" s="21">
        <v>89.061852578397321</v>
      </c>
      <c r="U190" s="21">
        <v>88.634272578766229</v>
      </c>
      <c r="V190" s="21">
        <v>88.093412456756909</v>
      </c>
      <c r="W190" s="19">
        <v>2010</v>
      </c>
      <c r="X190" s="12"/>
      <c r="Y190" s="22"/>
    </row>
    <row r="191" spans="1:25" ht="12" customHeight="1">
      <c r="A191" s="20">
        <v>2011</v>
      </c>
      <c r="B191" s="21">
        <v>89.731678705167127</v>
      </c>
      <c r="C191" s="21">
        <v>87.830281287604222</v>
      </c>
      <c r="D191" s="21">
        <v>86.384825816731208</v>
      </c>
      <c r="E191" s="21">
        <v>87.471187105137361</v>
      </c>
      <c r="F191" s="21">
        <v>91.47231300615266</v>
      </c>
      <c r="G191" s="21">
        <v>88.928922767847112</v>
      </c>
      <c r="H191" s="21">
        <v>89.346544715762803</v>
      </c>
      <c r="I191" s="21">
        <v>89.213959171606461</v>
      </c>
      <c r="J191" s="21">
        <v>89.411719540491021</v>
      </c>
      <c r="K191" s="21">
        <v>90.244407843079131</v>
      </c>
      <c r="L191" s="21">
        <v>88.918089981849036</v>
      </c>
      <c r="M191" s="21">
        <v>91.546493050464335</v>
      </c>
      <c r="N191" s="21">
        <v>88.325359190891248</v>
      </c>
      <c r="O191" s="21">
        <v>90.647929714904663</v>
      </c>
      <c r="P191" s="21">
        <v>87.697478126140638</v>
      </c>
      <c r="Q191" s="21">
        <v>88.583788172931506</v>
      </c>
      <c r="R191" s="21">
        <v>89.103119584055463</v>
      </c>
      <c r="S191" s="21">
        <v>89.304040319359771</v>
      </c>
      <c r="T191" s="21">
        <v>89.164366859479955</v>
      </c>
      <c r="U191" s="21">
        <v>88.730523611396734</v>
      </c>
      <c r="V191" s="21">
        <v>88.201687473058755</v>
      </c>
      <c r="W191" s="19">
        <v>2011</v>
      </c>
      <c r="X191" s="12"/>
      <c r="Y191" s="22"/>
    </row>
    <row r="192" spans="1:25" ht="12" customHeight="1">
      <c r="A192" s="20">
        <v>2012</v>
      </c>
      <c r="B192" s="21">
        <v>89.836899028275738</v>
      </c>
      <c r="C192" s="21">
        <v>88.064371608082865</v>
      </c>
      <c r="D192" s="21">
        <v>86.647567064476348</v>
      </c>
      <c r="E192" s="21">
        <v>87.622768032196234</v>
      </c>
      <c r="F192" s="21">
        <v>91.568919722688449</v>
      </c>
      <c r="G192" s="21">
        <v>89.167347132790198</v>
      </c>
      <c r="H192" s="21">
        <v>89.469055570635987</v>
      </c>
      <c r="I192" s="21">
        <v>89.897804662319984</v>
      </c>
      <c r="J192" s="21">
        <v>89.384497402998946</v>
      </c>
      <c r="K192" s="21">
        <v>90.364321119264204</v>
      </c>
      <c r="L192" s="21">
        <v>89.127543134792248</v>
      </c>
      <c r="M192" s="21">
        <v>91.64315461638418</v>
      </c>
      <c r="N192" s="21">
        <v>88.366165578173621</v>
      </c>
      <c r="O192" s="21">
        <v>90.70623013500331</v>
      </c>
      <c r="P192" s="21">
        <v>87.715856045776235</v>
      </c>
      <c r="Q192" s="21">
        <v>88.651525587128845</v>
      </c>
      <c r="R192" s="21">
        <v>89.238201765867856</v>
      </c>
      <c r="S192" s="21">
        <v>89.431471910056842</v>
      </c>
      <c r="T192" s="21">
        <v>89.297087469746515</v>
      </c>
      <c r="U192" s="21">
        <v>88.875707559781759</v>
      </c>
      <c r="V192" s="21">
        <v>88.365277943711519</v>
      </c>
      <c r="W192" s="19">
        <v>2012</v>
      </c>
      <c r="X192" s="12"/>
      <c r="Y192" s="22"/>
    </row>
    <row r="193" spans="1:25" ht="12" customHeight="1">
      <c r="A193" s="20">
        <v>2013</v>
      </c>
      <c r="B193" s="21">
        <v>89.894950116272113</v>
      </c>
      <c r="C193" s="21">
        <v>88.296740501234027</v>
      </c>
      <c r="D193" s="21">
        <v>86.838850409283069</v>
      </c>
      <c r="E193" s="21">
        <v>87.918772536501734</v>
      </c>
      <c r="F193" s="21">
        <v>91.762700470565633</v>
      </c>
      <c r="G193" s="21">
        <v>89.423561165396748</v>
      </c>
      <c r="H193" s="21">
        <v>89.590236494665362</v>
      </c>
      <c r="I193" s="21">
        <v>90.142541107604615</v>
      </c>
      <c r="J193" s="21">
        <v>89.593446952566381</v>
      </c>
      <c r="K193" s="21">
        <v>90.393920664709796</v>
      </c>
      <c r="L193" s="21">
        <v>89.342379786930678</v>
      </c>
      <c r="M193" s="21">
        <v>91.896466456834176</v>
      </c>
      <c r="N193" s="21">
        <v>88.521648388135631</v>
      </c>
      <c r="O193" s="21">
        <v>90.865104711860738</v>
      </c>
      <c r="P193" s="21">
        <v>87.943161410441292</v>
      </c>
      <c r="Q193" s="21">
        <v>88.968322126832135</v>
      </c>
      <c r="R193" s="21">
        <v>89.38606847697757</v>
      </c>
      <c r="S193" s="21">
        <v>89.56586792697513</v>
      </c>
      <c r="T193" s="21">
        <v>89.432899058697004</v>
      </c>
      <c r="U193" s="21">
        <v>89.095077655779974</v>
      </c>
      <c r="V193" s="21">
        <v>88.570442512582531</v>
      </c>
      <c r="W193" s="19">
        <v>2013</v>
      </c>
      <c r="X193" s="12"/>
      <c r="Y193" s="22"/>
    </row>
    <row r="194" spans="1:25" ht="12" customHeight="1">
      <c r="A194" s="20">
        <v>2014</v>
      </c>
      <c r="B194" s="21">
        <v>89.969353847987804</v>
      </c>
      <c r="C194" s="21">
        <v>88.611386969944903</v>
      </c>
      <c r="D194" s="21">
        <v>87.066262244806197</v>
      </c>
      <c r="E194" s="21">
        <v>88.132738650594362</v>
      </c>
      <c r="F194" s="21">
        <v>92.098048933485614</v>
      </c>
      <c r="G194" s="21">
        <v>89.696788225851392</v>
      </c>
      <c r="H194" s="21">
        <v>89.853549051798993</v>
      </c>
      <c r="I194" s="21">
        <v>89.75619165607101</v>
      </c>
      <c r="J194" s="21">
        <v>90.020882633183135</v>
      </c>
      <c r="K194" s="21">
        <v>90.3837912308216</v>
      </c>
      <c r="L194" s="21">
        <v>89.488168821136441</v>
      </c>
      <c r="M194" s="21">
        <v>92.176663290983868</v>
      </c>
      <c r="N194" s="21">
        <v>88.847334105270377</v>
      </c>
      <c r="O194" s="21">
        <v>90.820293478714547</v>
      </c>
      <c r="P194" s="21">
        <v>88.152743385898603</v>
      </c>
      <c r="Q194" s="21">
        <v>89.247701239966332</v>
      </c>
      <c r="R194" s="21">
        <v>89.562510240865151</v>
      </c>
      <c r="S194" s="21">
        <v>89.746055985992015</v>
      </c>
      <c r="T194" s="21">
        <v>89.614242220074559</v>
      </c>
      <c r="U194" s="21">
        <v>89.238172930058553</v>
      </c>
      <c r="V194" s="21">
        <v>88.726252235827658</v>
      </c>
      <c r="W194" s="19">
        <v>2014</v>
      </c>
      <c r="X194" s="12"/>
      <c r="Y194" s="22"/>
    </row>
    <row r="195" spans="1:25" ht="12" customHeight="1">
      <c r="A195" s="20">
        <v>2015</v>
      </c>
      <c r="B195" s="21">
        <v>90.201197884401978</v>
      </c>
      <c r="C195" s="21">
        <v>88.940515512381353</v>
      </c>
      <c r="D195" s="21">
        <v>87.30022905052077</v>
      </c>
      <c r="E195" s="21">
        <v>87.958898330843368</v>
      </c>
      <c r="F195" s="21">
        <v>92.390020702547901</v>
      </c>
      <c r="G195" s="21">
        <v>89.996830574392376</v>
      </c>
      <c r="H195" s="21">
        <v>90.129358653413078</v>
      </c>
      <c r="I195" s="21">
        <v>89.766955947488299</v>
      </c>
      <c r="J195" s="21">
        <v>90.39375858121835</v>
      </c>
      <c r="K195" s="21">
        <v>90.531722506402161</v>
      </c>
      <c r="L195" s="21">
        <v>89.628632368735524</v>
      </c>
      <c r="M195" s="21">
        <v>92.162642092969477</v>
      </c>
      <c r="N195" s="21">
        <v>89.160025790584641</v>
      </c>
      <c r="O195" s="21">
        <v>90.858063660503902</v>
      </c>
      <c r="P195" s="21">
        <v>88.345686695532152</v>
      </c>
      <c r="Q195" s="21">
        <v>89.409312088999485</v>
      </c>
      <c r="R195" s="21">
        <v>89.784796623533239</v>
      </c>
      <c r="S195" s="21">
        <v>89.987135663491372</v>
      </c>
      <c r="T195" s="21">
        <v>89.853604753668122</v>
      </c>
      <c r="U195" s="21">
        <v>89.34845541111747</v>
      </c>
      <c r="V195" s="21">
        <v>88.857639358149669</v>
      </c>
      <c r="W195" s="19">
        <v>2015</v>
      </c>
      <c r="X195" s="12"/>
      <c r="Y195" s="22"/>
    </row>
    <row r="196" spans="1:25" ht="12" customHeight="1">
      <c r="A196" s="20">
        <v>2016</v>
      </c>
      <c r="B196" s="21">
        <v>90.525205416809229</v>
      </c>
      <c r="C196" s="21">
        <v>89.232175561967622</v>
      </c>
      <c r="D196" s="21">
        <v>87.559668004071099</v>
      </c>
      <c r="E196" s="21">
        <v>87.90119300033669</v>
      </c>
      <c r="F196" s="21">
        <v>92.744441363225889</v>
      </c>
      <c r="G196" s="21">
        <v>90.177402283790215</v>
      </c>
      <c r="H196" s="21">
        <v>90.388710223050794</v>
      </c>
      <c r="I196" s="21">
        <v>90.060497562411328</v>
      </c>
      <c r="J196" s="21">
        <v>90.71179923677748</v>
      </c>
      <c r="K196" s="21">
        <v>90.806167120939648</v>
      </c>
      <c r="L196" s="21">
        <v>89.847802567984672</v>
      </c>
      <c r="M196" s="21">
        <v>91.881354520747067</v>
      </c>
      <c r="N196" s="21">
        <v>89.405679514187909</v>
      </c>
      <c r="O196" s="21">
        <v>91.131512183844819</v>
      </c>
      <c r="P196" s="21">
        <v>88.713879652043403</v>
      </c>
      <c r="Q196" s="21">
        <v>89.798117453174029</v>
      </c>
      <c r="R196" s="21">
        <v>90.053831176268446</v>
      </c>
      <c r="S196" s="21">
        <v>90.265848245177409</v>
      </c>
      <c r="T196" s="21">
        <v>90.129482111554921</v>
      </c>
      <c r="U196" s="21">
        <v>89.570305442917373</v>
      </c>
      <c r="V196" s="21">
        <v>89.080489137736123</v>
      </c>
      <c r="W196" s="19">
        <v>2016</v>
      </c>
      <c r="X196" s="12"/>
      <c r="Y196" s="22"/>
    </row>
    <row r="197" spans="1:25" ht="12" customHeight="1">
      <c r="A197" s="20">
        <v>2017</v>
      </c>
      <c r="B197" s="21">
        <v>90.814404068942423</v>
      </c>
      <c r="C197" s="21">
        <v>89.545896325782763</v>
      </c>
      <c r="D197" s="21">
        <v>87.823502463541729</v>
      </c>
      <c r="E197" s="21">
        <v>88.284194351338485</v>
      </c>
      <c r="F197" s="21">
        <v>92.975888146489126</v>
      </c>
      <c r="G197" s="21">
        <v>90.284180605018364</v>
      </c>
      <c r="H197" s="21">
        <v>90.674307306979017</v>
      </c>
      <c r="I197" s="21">
        <v>90.275678976221315</v>
      </c>
      <c r="J197" s="21">
        <v>90.916554946982146</v>
      </c>
      <c r="K197" s="21">
        <v>91.119562472277806</v>
      </c>
      <c r="L197" s="21">
        <v>90.144736561399057</v>
      </c>
      <c r="M197" s="21">
        <v>91.945509430843302</v>
      </c>
      <c r="N197" s="21">
        <v>89.711277145642171</v>
      </c>
      <c r="O197" s="21">
        <v>91.481809674124605</v>
      </c>
      <c r="P197" s="21">
        <v>89.136899966557905</v>
      </c>
      <c r="Q197" s="21">
        <v>90.317587566654353</v>
      </c>
      <c r="R197" s="21">
        <v>90.345326342433538</v>
      </c>
      <c r="S197" s="21">
        <v>90.550934326702972</v>
      </c>
      <c r="T197" s="21">
        <v>90.411320710864842</v>
      </c>
      <c r="U197" s="21">
        <v>89.920927276101267</v>
      </c>
      <c r="V197" s="21">
        <v>89.401479324068944</v>
      </c>
      <c r="W197" s="19">
        <v>2017</v>
      </c>
      <c r="X197" s="12"/>
      <c r="Y197" s="22"/>
    </row>
    <row r="198" spans="1:25" ht="12" customHeight="1">
      <c r="A198" s="20">
        <v>2018</v>
      </c>
      <c r="B198" s="21">
        <v>91.036620180372267</v>
      </c>
      <c r="C198" s="21">
        <v>89.86407818768825</v>
      </c>
      <c r="D198" s="21">
        <v>88.172094206639812</v>
      </c>
      <c r="E198" s="21">
        <v>88.622541811021676</v>
      </c>
      <c r="F198" s="21">
        <v>93.103796168062289</v>
      </c>
      <c r="G198" s="21">
        <v>90.450087619274825</v>
      </c>
      <c r="H198" s="21">
        <v>90.898603087670764</v>
      </c>
      <c r="I198" s="21">
        <v>90.443756449948381</v>
      </c>
      <c r="J198" s="21">
        <v>91.045461812286945</v>
      </c>
      <c r="K198" s="21">
        <v>91.369384813788017</v>
      </c>
      <c r="L198" s="21">
        <v>90.426647512488813</v>
      </c>
      <c r="M198" s="21">
        <v>92.11414326113443</v>
      </c>
      <c r="N198" s="21">
        <v>89.974938559675735</v>
      </c>
      <c r="O198" s="21">
        <v>91.558966877097021</v>
      </c>
      <c r="P198" s="21">
        <v>89.355253127029385</v>
      </c>
      <c r="Q198" s="21">
        <v>90.533491370918796</v>
      </c>
      <c r="R198" s="21">
        <v>90.585009140767795</v>
      </c>
      <c r="S198" s="21">
        <v>90.788776254297133</v>
      </c>
      <c r="T198" s="21">
        <v>90.65300776022525</v>
      </c>
      <c r="U198" s="21">
        <v>90.14414590572774</v>
      </c>
      <c r="V198" s="21">
        <v>89.64774255035438</v>
      </c>
      <c r="W198" s="19">
        <v>2018</v>
      </c>
      <c r="X198" s="12"/>
      <c r="Y198" s="22"/>
    </row>
    <row r="199" spans="1:25" ht="12" customHeight="1">
      <c r="A199" s="20">
        <v>2019</v>
      </c>
      <c r="B199" s="21">
        <v>91.329199585707926</v>
      </c>
      <c r="C199" s="21">
        <v>90.155733813504625</v>
      </c>
      <c r="D199" s="21">
        <v>88.578034390942477</v>
      </c>
      <c r="E199" s="21">
        <v>88.820177882754024</v>
      </c>
      <c r="F199" s="21">
        <v>93.186641349268413</v>
      </c>
      <c r="G199" s="21">
        <v>90.839051486178661</v>
      </c>
      <c r="H199" s="21">
        <v>91.116622150795621</v>
      </c>
      <c r="I199" s="21">
        <v>90.755602645096843</v>
      </c>
      <c r="J199" s="21">
        <v>91.249921597954312</v>
      </c>
      <c r="K199" s="21">
        <v>91.58877835432591</v>
      </c>
      <c r="L199" s="21">
        <v>90.647095034296783</v>
      </c>
      <c r="M199" s="21">
        <v>92.156961845235742</v>
      </c>
      <c r="N199" s="21">
        <v>90.205866389056311</v>
      </c>
      <c r="O199" s="21">
        <v>91.763406186552004</v>
      </c>
      <c r="P199" s="21">
        <v>89.527662014376432</v>
      </c>
      <c r="Q199" s="21">
        <v>90.65139695670004</v>
      </c>
      <c r="R199" s="21">
        <v>90.83114185321871</v>
      </c>
      <c r="S199" s="21">
        <v>91.033488466616191</v>
      </c>
      <c r="T199" s="21">
        <v>90.904297752691619</v>
      </c>
      <c r="U199" s="21">
        <v>90.353087391677036</v>
      </c>
      <c r="V199" s="21">
        <v>89.898938082879141</v>
      </c>
      <c r="W199" s="19">
        <v>2019</v>
      </c>
      <c r="X199" s="12"/>
      <c r="Y199" s="22"/>
    </row>
    <row r="200" spans="1:25">
      <c r="B200" s="123"/>
      <c r="W200" s="123"/>
    </row>
    <row r="201" spans="1:25" ht="12" customHeight="1">
      <c r="A201" s="20"/>
      <c r="B201" s="154" t="s">
        <v>122</v>
      </c>
      <c r="C201" s="153"/>
      <c r="D201" s="153"/>
      <c r="E201" s="153"/>
      <c r="F201" s="153"/>
      <c r="G201" s="153"/>
      <c r="H201" s="153"/>
      <c r="I201" s="153"/>
      <c r="J201" s="153"/>
      <c r="K201" s="153"/>
      <c r="L201" s="153"/>
      <c r="M201" s="153" t="s">
        <v>122</v>
      </c>
      <c r="N201" s="153"/>
      <c r="O201" s="153"/>
      <c r="P201" s="153"/>
      <c r="Q201" s="153"/>
      <c r="R201" s="153"/>
      <c r="S201" s="153"/>
      <c r="T201" s="153"/>
      <c r="U201" s="153"/>
      <c r="V201" s="155"/>
      <c r="W201" s="25"/>
    </row>
    <row r="202" spans="1:25" ht="12" customHeight="1">
      <c r="A202" s="20"/>
      <c r="B202" s="21"/>
      <c r="C202" s="21"/>
      <c r="D202" s="21"/>
      <c r="E202" s="21"/>
      <c r="F202" s="21"/>
      <c r="G202" s="21"/>
      <c r="H202" s="21"/>
      <c r="I202" s="21"/>
      <c r="J202" s="21"/>
      <c r="K202" s="21"/>
      <c r="L202" s="21"/>
      <c r="M202" s="21"/>
      <c r="N202" s="21"/>
      <c r="O202" s="21"/>
      <c r="P202" s="21"/>
      <c r="Q202" s="21"/>
      <c r="R202" s="21"/>
      <c r="S202" s="21"/>
      <c r="T202" s="21"/>
      <c r="U202" s="21"/>
      <c r="V202" s="21"/>
      <c r="W202" s="19"/>
    </row>
    <row r="203" spans="1:25" ht="12" customHeight="1">
      <c r="A203" s="20">
        <v>2003</v>
      </c>
      <c r="B203" s="21">
        <v>4182.01</v>
      </c>
      <c r="C203" s="21">
        <v>4765.76</v>
      </c>
      <c r="D203" s="21">
        <v>1222.048</v>
      </c>
      <c r="E203" s="21">
        <v>804.38900000000001</v>
      </c>
      <c r="F203" s="21">
        <v>307.47500000000002</v>
      </c>
      <c r="G203" s="21">
        <v>823.78099999999995</v>
      </c>
      <c r="H203" s="21">
        <v>2373.5720000000001</v>
      </c>
      <c r="I203" s="21">
        <v>574.89300000000003</v>
      </c>
      <c r="J203" s="21">
        <v>2625.0839999999998</v>
      </c>
      <c r="K203" s="21">
        <v>6330.9309999999996</v>
      </c>
      <c r="L203" s="21">
        <v>1322.2190000000001</v>
      </c>
      <c r="M203" s="21">
        <v>389.08199999999999</v>
      </c>
      <c r="N203" s="21">
        <v>1495.25</v>
      </c>
      <c r="O203" s="21">
        <v>812.71799999999996</v>
      </c>
      <c r="P203" s="21">
        <v>912.61500000000001</v>
      </c>
      <c r="Q203" s="21">
        <v>802.173</v>
      </c>
      <c r="R203" s="21">
        <v>29744</v>
      </c>
      <c r="S203" s="21">
        <v>24032.529000000002</v>
      </c>
      <c r="T203" s="21">
        <v>25254.577000000001</v>
      </c>
      <c r="U203" s="21">
        <v>4489.4229999999998</v>
      </c>
      <c r="V203" s="21">
        <v>5711.4709999999995</v>
      </c>
      <c r="W203" s="19">
        <v>2003</v>
      </c>
      <c r="X203" s="12"/>
      <c r="Y203" s="22"/>
    </row>
    <row r="204" spans="1:25" ht="12" customHeight="1">
      <c r="A204" s="20">
        <v>2004</v>
      </c>
      <c r="B204" s="21">
        <v>4133.6170000000002</v>
      </c>
      <c r="C204" s="21">
        <v>4708.8149999999996</v>
      </c>
      <c r="D204" s="21">
        <v>1193.972</v>
      </c>
      <c r="E204" s="21">
        <v>787.93499999999995</v>
      </c>
      <c r="F204" s="21">
        <v>301.52699999999999</v>
      </c>
      <c r="G204" s="21">
        <v>814.34500000000003</v>
      </c>
      <c r="H204" s="21">
        <v>2336.1579999999999</v>
      </c>
      <c r="I204" s="21">
        <v>560.91499999999996</v>
      </c>
      <c r="J204" s="21">
        <v>2592.2919999999999</v>
      </c>
      <c r="K204" s="21">
        <v>6226.1819999999998</v>
      </c>
      <c r="L204" s="21">
        <v>1310.3340000000001</v>
      </c>
      <c r="M204" s="21">
        <v>385.60700000000003</v>
      </c>
      <c r="N204" s="21">
        <v>1472.1020000000001</v>
      </c>
      <c r="O204" s="21">
        <v>795.75199999999995</v>
      </c>
      <c r="P204" s="21">
        <v>896.00599999999997</v>
      </c>
      <c r="Q204" s="21">
        <v>792.44100000000003</v>
      </c>
      <c r="R204" s="21">
        <v>29308</v>
      </c>
      <c r="S204" s="21">
        <v>23704.882999999998</v>
      </c>
      <c r="T204" s="21">
        <v>24898.855</v>
      </c>
      <c r="U204" s="21">
        <v>4409.1450000000004</v>
      </c>
      <c r="V204" s="21">
        <v>5603.1169999999993</v>
      </c>
      <c r="W204" s="19">
        <v>2004</v>
      </c>
      <c r="X204" s="12"/>
      <c r="Y204" s="22"/>
    </row>
    <row r="205" spans="1:25" ht="12" customHeight="1">
      <c r="A205" s="20">
        <v>2005</v>
      </c>
      <c r="B205" s="21">
        <v>4117.6530000000002</v>
      </c>
      <c r="C205" s="21">
        <v>4700.777</v>
      </c>
      <c r="D205" s="21">
        <v>1167.4090000000001</v>
      </c>
      <c r="E205" s="21">
        <v>766.83199999999999</v>
      </c>
      <c r="F205" s="21">
        <v>296.56099999999998</v>
      </c>
      <c r="G205" s="21">
        <v>813.64200000000005</v>
      </c>
      <c r="H205" s="21">
        <v>2309.8339999999998</v>
      </c>
      <c r="I205" s="21">
        <v>548.33299999999997</v>
      </c>
      <c r="J205" s="21">
        <v>2558.308</v>
      </c>
      <c r="K205" s="21">
        <v>6164.7910000000002</v>
      </c>
      <c r="L205" s="21">
        <v>1297.1690000000001</v>
      </c>
      <c r="M205" s="21">
        <v>382.40899999999999</v>
      </c>
      <c r="N205" s="21">
        <v>1434.6890000000001</v>
      </c>
      <c r="O205" s="21">
        <v>772.57</v>
      </c>
      <c r="P205" s="21">
        <v>886.9</v>
      </c>
      <c r="Q205" s="21">
        <v>776.12300000000005</v>
      </c>
      <c r="R205" s="21">
        <v>28994</v>
      </c>
      <c r="S205" s="21">
        <v>23528.044000000005</v>
      </c>
      <c r="T205" s="21">
        <v>24695.453000000005</v>
      </c>
      <c r="U205" s="21">
        <v>4298.5470000000005</v>
      </c>
      <c r="V205" s="21">
        <v>5465.9560000000001</v>
      </c>
      <c r="W205" s="19">
        <v>2005</v>
      </c>
      <c r="X205" s="12"/>
      <c r="Y205" s="22"/>
    </row>
    <row r="206" spans="1:25" ht="12" customHeight="1">
      <c r="A206" s="20">
        <v>2006</v>
      </c>
      <c r="B206" s="21">
        <v>4138.6620000000003</v>
      </c>
      <c r="C206" s="21">
        <v>4753.7179999999998</v>
      </c>
      <c r="D206" s="21">
        <v>1175.029</v>
      </c>
      <c r="E206" s="21">
        <v>767.67399999999998</v>
      </c>
      <c r="F206" s="21">
        <v>298.36799999999999</v>
      </c>
      <c r="G206" s="21">
        <v>825.45500000000004</v>
      </c>
      <c r="H206" s="21">
        <v>2313.4090000000001</v>
      </c>
      <c r="I206" s="21">
        <v>550.37699999999995</v>
      </c>
      <c r="J206" s="21">
        <v>2571.4560000000001</v>
      </c>
      <c r="K206" s="21">
        <v>6178.125</v>
      </c>
      <c r="L206" s="21">
        <v>1305.8499999999999</v>
      </c>
      <c r="M206" s="21">
        <v>380.964</v>
      </c>
      <c r="N206" s="21">
        <v>1440.6</v>
      </c>
      <c r="O206" s="21">
        <v>773.40800000000002</v>
      </c>
      <c r="P206" s="21">
        <v>894.55399999999997</v>
      </c>
      <c r="Q206" s="21">
        <v>779.351</v>
      </c>
      <c r="R206" s="21">
        <v>29146.999999999996</v>
      </c>
      <c r="S206" s="21">
        <v>23660.560999999998</v>
      </c>
      <c r="T206" s="21">
        <v>24835.59</v>
      </c>
      <c r="U206" s="21">
        <v>4311.41</v>
      </c>
      <c r="V206" s="21">
        <v>5486.4389999999994</v>
      </c>
      <c r="W206" s="19">
        <v>2006</v>
      </c>
      <c r="X206" s="12"/>
      <c r="Y206" s="22"/>
    </row>
    <row r="207" spans="1:25" ht="12" customHeight="1">
      <c r="A207" s="20">
        <v>2007</v>
      </c>
      <c r="B207" s="21">
        <v>4218.3109999999997</v>
      </c>
      <c r="C207" s="21">
        <v>4856.79</v>
      </c>
      <c r="D207" s="21">
        <v>1204.3810000000001</v>
      </c>
      <c r="E207" s="21">
        <v>788.22299999999996</v>
      </c>
      <c r="F207" s="21">
        <v>306.14499999999998</v>
      </c>
      <c r="G207" s="21">
        <v>845.52700000000004</v>
      </c>
      <c r="H207" s="21">
        <v>2351.482</v>
      </c>
      <c r="I207" s="21">
        <v>561.26</v>
      </c>
      <c r="J207" s="21">
        <v>2622.4360000000001</v>
      </c>
      <c r="K207" s="21">
        <v>6288.8329999999996</v>
      </c>
      <c r="L207" s="21">
        <v>1333.3140000000001</v>
      </c>
      <c r="M207" s="21">
        <v>385.22199999999998</v>
      </c>
      <c r="N207" s="21">
        <v>1477.7840000000001</v>
      </c>
      <c r="O207" s="21">
        <v>788.10599999999999</v>
      </c>
      <c r="P207" s="21">
        <v>910.53899999999999</v>
      </c>
      <c r="Q207" s="21">
        <v>797.64700000000005</v>
      </c>
      <c r="R207" s="21">
        <v>29736</v>
      </c>
      <c r="S207" s="21">
        <v>24118.598999999998</v>
      </c>
      <c r="T207" s="21">
        <v>25322.98</v>
      </c>
      <c r="U207" s="21">
        <v>4413.0199999999995</v>
      </c>
      <c r="V207" s="21">
        <v>5617.4009999999998</v>
      </c>
      <c r="W207" s="19">
        <v>2007</v>
      </c>
      <c r="X207" s="12"/>
      <c r="Y207" s="22"/>
    </row>
    <row r="208" spans="1:25" ht="12" customHeight="1">
      <c r="A208" s="20">
        <v>2008</v>
      </c>
      <c r="B208" s="21">
        <v>4312.7539999999999</v>
      </c>
      <c r="C208" s="21">
        <v>4960.0870000000004</v>
      </c>
      <c r="D208" s="21">
        <v>1231.8230000000001</v>
      </c>
      <c r="E208" s="21">
        <v>797.56600000000003</v>
      </c>
      <c r="F208" s="21">
        <v>312.71300000000002</v>
      </c>
      <c r="G208" s="21">
        <v>872.60900000000004</v>
      </c>
      <c r="H208" s="21">
        <v>2393.6460000000002</v>
      </c>
      <c r="I208" s="21">
        <v>567.79499999999996</v>
      </c>
      <c r="J208" s="21">
        <v>2676.145</v>
      </c>
      <c r="K208" s="21">
        <v>6413.2650000000003</v>
      </c>
      <c r="L208" s="21">
        <v>1358.538</v>
      </c>
      <c r="M208" s="21">
        <v>390.964</v>
      </c>
      <c r="N208" s="21">
        <v>1496.633</v>
      </c>
      <c r="O208" s="21">
        <v>800.80700000000002</v>
      </c>
      <c r="P208" s="21">
        <v>924.96400000000006</v>
      </c>
      <c r="Q208" s="21">
        <v>808.69100000000003</v>
      </c>
      <c r="R208" s="21">
        <v>30319.000000000004</v>
      </c>
      <c r="S208" s="21">
        <v>24615.685000000001</v>
      </c>
      <c r="T208" s="21">
        <v>25847.508000000002</v>
      </c>
      <c r="U208" s="21">
        <v>4471.4919999999993</v>
      </c>
      <c r="V208" s="21">
        <v>5703.3149999999996</v>
      </c>
      <c r="W208" s="19">
        <v>2008</v>
      </c>
      <c r="X208" s="12"/>
      <c r="Y208" s="22"/>
    </row>
    <row r="209" spans="1:25" ht="12" customHeight="1">
      <c r="A209" s="20">
        <v>2009</v>
      </c>
      <c r="B209" s="21">
        <v>4279.9459999999999</v>
      </c>
      <c r="C209" s="21">
        <v>4976.152</v>
      </c>
      <c r="D209" s="21">
        <v>1252.9960000000001</v>
      </c>
      <c r="E209" s="21">
        <v>802.53899999999999</v>
      </c>
      <c r="F209" s="21">
        <v>310.44799999999998</v>
      </c>
      <c r="G209" s="21">
        <v>886.58699999999999</v>
      </c>
      <c r="H209" s="21">
        <v>2390.6869999999999</v>
      </c>
      <c r="I209" s="21">
        <v>571.34500000000003</v>
      </c>
      <c r="J209" s="21">
        <v>2697.7280000000001</v>
      </c>
      <c r="K209" s="21">
        <v>6398.79</v>
      </c>
      <c r="L209" s="21">
        <v>1361.3979999999999</v>
      </c>
      <c r="M209" s="21">
        <v>387.05799999999999</v>
      </c>
      <c r="N209" s="21">
        <v>1488.8420000000001</v>
      </c>
      <c r="O209" s="21">
        <v>802.26900000000001</v>
      </c>
      <c r="P209" s="21">
        <v>925.55799999999999</v>
      </c>
      <c r="Q209" s="21">
        <v>801.65700000000004</v>
      </c>
      <c r="R209" s="21">
        <v>30334.000000000004</v>
      </c>
      <c r="S209" s="21">
        <v>24614.352000000003</v>
      </c>
      <c r="T209" s="21">
        <v>25867.348000000005</v>
      </c>
      <c r="U209" s="21">
        <v>4466.652</v>
      </c>
      <c r="V209" s="21">
        <v>5719.6480000000001</v>
      </c>
      <c r="W209" s="19">
        <v>2009</v>
      </c>
      <c r="X209" s="12"/>
      <c r="Y209" s="22"/>
    </row>
    <row r="210" spans="1:25" ht="12" customHeight="1">
      <c r="A210" s="20">
        <v>2010</v>
      </c>
      <c r="B210" s="21">
        <v>4299.1790000000001</v>
      </c>
      <c r="C210" s="21">
        <v>5041.0940000000001</v>
      </c>
      <c r="D210" s="21">
        <v>1267.8130000000001</v>
      </c>
      <c r="E210" s="21">
        <v>808.16300000000001</v>
      </c>
      <c r="F210" s="21">
        <v>311.43400000000003</v>
      </c>
      <c r="G210" s="21">
        <v>894.23699999999997</v>
      </c>
      <c r="H210" s="21">
        <v>2401.6239999999998</v>
      </c>
      <c r="I210" s="21">
        <v>571.07799999999997</v>
      </c>
      <c r="J210" s="21">
        <v>2731.9740000000002</v>
      </c>
      <c r="K210" s="21">
        <v>6440.1220000000003</v>
      </c>
      <c r="L210" s="21">
        <v>1376.06</v>
      </c>
      <c r="M210" s="21">
        <v>391.26799999999997</v>
      </c>
      <c r="N210" s="21">
        <v>1506.2729999999999</v>
      </c>
      <c r="O210" s="21">
        <v>806.12699999999995</v>
      </c>
      <c r="P210" s="21">
        <v>932.20399999999995</v>
      </c>
      <c r="Q210" s="21">
        <v>810.35</v>
      </c>
      <c r="R210" s="21">
        <v>30589</v>
      </c>
      <c r="S210" s="21">
        <v>24819.196000000004</v>
      </c>
      <c r="T210" s="21">
        <v>26087.009000000002</v>
      </c>
      <c r="U210" s="21">
        <v>4501.991</v>
      </c>
      <c r="V210" s="21">
        <v>5769.8040000000001</v>
      </c>
      <c r="W210" s="19">
        <v>2010</v>
      </c>
      <c r="X210" s="12"/>
      <c r="Y210" s="22"/>
    </row>
    <row r="211" spans="1:25" ht="12" customHeight="1">
      <c r="A211" s="20">
        <v>2011</v>
      </c>
      <c r="B211" s="21">
        <v>4386.7849999999999</v>
      </c>
      <c r="C211" s="21">
        <v>5168.1279999999997</v>
      </c>
      <c r="D211" s="21">
        <v>1295.7750000000001</v>
      </c>
      <c r="E211" s="21">
        <v>819.25400000000002</v>
      </c>
      <c r="F211" s="21">
        <v>317.98200000000003</v>
      </c>
      <c r="G211" s="21">
        <v>909.39300000000003</v>
      </c>
      <c r="H211" s="21">
        <v>2447.0500000000002</v>
      </c>
      <c r="I211" s="21">
        <v>572.149</v>
      </c>
      <c r="J211" s="21">
        <v>2796.2860000000001</v>
      </c>
      <c r="K211" s="21">
        <v>6570.308</v>
      </c>
      <c r="L211" s="21">
        <v>1400.55</v>
      </c>
      <c r="M211" s="21">
        <v>399.14</v>
      </c>
      <c r="N211" s="21">
        <v>1527.2280000000001</v>
      </c>
      <c r="O211" s="21">
        <v>810.45299999999997</v>
      </c>
      <c r="P211" s="21">
        <v>947.10500000000002</v>
      </c>
      <c r="Q211" s="21">
        <v>822.41399999999999</v>
      </c>
      <c r="R211" s="21">
        <v>31190.000000000004</v>
      </c>
      <c r="S211" s="21">
        <v>25342.726999999999</v>
      </c>
      <c r="T211" s="21">
        <v>26638.502</v>
      </c>
      <c r="U211" s="21">
        <v>4551.4980000000005</v>
      </c>
      <c r="V211" s="21">
        <v>5847.2730000000001</v>
      </c>
      <c r="W211" s="19">
        <v>2011</v>
      </c>
      <c r="X211" s="12"/>
      <c r="Y211" s="22"/>
    </row>
    <row r="212" spans="1:25" ht="12" customHeight="1">
      <c r="A212" s="20">
        <v>2012</v>
      </c>
      <c r="B212" s="21">
        <v>4482.3909999999996</v>
      </c>
      <c r="C212" s="21">
        <v>5297.9449999999997</v>
      </c>
      <c r="D212" s="21">
        <v>1334.95</v>
      </c>
      <c r="E212" s="21">
        <v>828.38800000000003</v>
      </c>
      <c r="F212" s="21">
        <v>324.72399999999999</v>
      </c>
      <c r="G212" s="21">
        <v>932.31399999999996</v>
      </c>
      <c r="H212" s="21">
        <v>2491.5619999999999</v>
      </c>
      <c r="I212" s="21">
        <v>574.55200000000002</v>
      </c>
      <c r="J212" s="21">
        <v>2861.33</v>
      </c>
      <c r="K212" s="21">
        <v>6695.0540000000001</v>
      </c>
      <c r="L212" s="21">
        <v>1424.2940000000001</v>
      </c>
      <c r="M212" s="21">
        <v>402.24900000000002</v>
      </c>
      <c r="N212" s="21">
        <v>1548.625</v>
      </c>
      <c r="O212" s="21">
        <v>812.43899999999996</v>
      </c>
      <c r="P212" s="21">
        <v>960.92100000000005</v>
      </c>
      <c r="Q212" s="21">
        <v>828.26199999999994</v>
      </c>
      <c r="R212" s="21">
        <v>31800</v>
      </c>
      <c r="S212" s="21">
        <v>25872.784</v>
      </c>
      <c r="T212" s="21">
        <v>27207.734</v>
      </c>
      <c r="U212" s="21">
        <v>4592.2659999999996</v>
      </c>
      <c r="V212" s="21">
        <v>5927.2160000000003</v>
      </c>
      <c r="W212" s="19">
        <v>2012</v>
      </c>
      <c r="X212" s="12"/>
      <c r="Y212" s="22"/>
    </row>
    <row r="213" spans="1:25" ht="12" customHeight="1">
      <c r="A213" s="20">
        <v>2013</v>
      </c>
      <c r="B213" s="21">
        <v>4551.7160000000003</v>
      </c>
      <c r="C213" s="21">
        <v>5381.5</v>
      </c>
      <c r="D213" s="21">
        <v>1363.4449999999999</v>
      </c>
      <c r="E213" s="21">
        <v>830.01400000000001</v>
      </c>
      <c r="F213" s="21">
        <v>326.51400000000001</v>
      </c>
      <c r="G213" s="21">
        <v>947.43100000000004</v>
      </c>
      <c r="H213" s="21">
        <v>2507.4699999999998</v>
      </c>
      <c r="I213" s="21">
        <v>575.21</v>
      </c>
      <c r="J213" s="21">
        <v>2901.913</v>
      </c>
      <c r="K213" s="21">
        <v>6745.6310000000003</v>
      </c>
      <c r="L213" s="21">
        <v>1435.9110000000001</v>
      </c>
      <c r="M213" s="21">
        <v>400.3</v>
      </c>
      <c r="N213" s="21">
        <v>1562.258</v>
      </c>
      <c r="O213" s="21">
        <v>809.89200000000005</v>
      </c>
      <c r="P213" s="21">
        <v>969.56</v>
      </c>
      <c r="Q213" s="21">
        <v>829.23500000000001</v>
      </c>
      <c r="R213" s="21">
        <v>32138.000000000004</v>
      </c>
      <c r="S213" s="21">
        <v>26167.946</v>
      </c>
      <c r="T213" s="21">
        <v>27531.391</v>
      </c>
      <c r="U213" s="21">
        <v>4606.6089999999995</v>
      </c>
      <c r="V213" s="21">
        <v>5970.0539999999992</v>
      </c>
      <c r="W213" s="19">
        <v>2013</v>
      </c>
      <c r="X213" s="12"/>
      <c r="Y213" s="22"/>
    </row>
    <row r="214" spans="1:25" ht="12" customHeight="1">
      <c r="A214" s="20">
        <v>2014</v>
      </c>
      <c r="B214" s="21">
        <v>4629.4279999999999</v>
      </c>
      <c r="C214" s="21">
        <v>5480.8019999999997</v>
      </c>
      <c r="D214" s="21">
        <v>1401.4079999999999</v>
      </c>
      <c r="E214" s="21">
        <v>838.01099999999997</v>
      </c>
      <c r="F214" s="21">
        <v>329.73099999999999</v>
      </c>
      <c r="G214" s="21">
        <v>959.29600000000005</v>
      </c>
      <c r="H214" s="21">
        <v>2545.7820000000002</v>
      </c>
      <c r="I214" s="21">
        <v>580.13499999999999</v>
      </c>
      <c r="J214" s="21">
        <v>2949.6320000000001</v>
      </c>
      <c r="K214" s="21">
        <v>6827.5950000000003</v>
      </c>
      <c r="L214" s="21">
        <v>1451.905</v>
      </c>
      <c r="M214" s="21">
        <v>401.67899999999997</v>
      </c>
      <c r="N214" s="21">
        <v>1583.4079999999999</v>
      </c>
      <c r="O214" s="21">
        <v>809.2</v>
      </c>
      <c r="P214" s="21">
        <v>980.99</v>
      </c>
      <c r="Q214" s="21">
        <v>830.99800000000005</v>
      </c>
      <c r="R214" s="21">
        <v>32600</v>
      </c>
      <c r="S214" s="21">
        <v>26556.840000000004</v>
      </c>
      <c r="T214" s="21">
        <v>27958.248000000003</v>
      </c>
      <c r="U214" s="21">
        <v>4641.7520000000004</v>
      </c>
      <c r="V214" s="21">
        <v>6043.16</v>
      </c>
      <c r="W214" s="19">
        <v>2014</v>
      </c>
      <c r="X214" s="12"/>
      <c r="Y214" s="22"/>
    </row>
    <row r="215" spans="1:25" ht="12" customHeight="1">
      <c r="A215" s="20">
        <v>2015</v>
      </c>
      <c r="B215" s="21">
        <v>4711.2700000000004</v>
      </c>
      <c r="C215" s="21">
        <v>5611.6679999999997</v>
      </c>
      <c r="D215" s="21">
        <v>1446.2860000000001</v>
      </c>
      <c r="E215" s="21">
        <v>847.16300000000001</v>
      </c>
      <c r="F215" s="21">
        <v>333.72300000000001</v>
      </c>
      <c r="G215" s="21">
        <v>976.22</v>
      </c>
      <c r="H215" s="21">
        <v>2593.701</v>
      </c>
      <c r="I215" s="21">
        <v>587.16</v>
      </c>
      <c r="J215" s="21">
        <v>3008.652</v>
      </c>
      <c r="K215" s="21">
        <v>6964.7929999999997</v>
      </c>
      <c r="L215" s="21">
        <v>1475.296</v>
      </c>
      <c r="M215" s="21">
        <v>405.541</v>
      </c>
      <c r="N215" s="21">
        <v>1604.1969999999999</v>
      </c>
      <c r="O215" s="21">
        <v>813.76499999999999</v>
      </c>
      <c r="P215" s="21">
        <v>1000.145</v>
      </c>
      <c r="Q215" s="21">
        <v>837.42</v>
      </c>
      <c r="R215" s="21">
        <v>33217</v>
      </c>
      <c r="S215" s="21">
        <v>27081.008999999995</v>
      </c>
      <c r="T215" s="21">
        <v>28527.294999999995</v>
      </c>
      <c r="U215" s="21">
        <v>4689.704999999999</v>
      </c>
      <c r="V215" s="21">
        <v>6135.991</v>
      </c>
      <c r="W215" s="19">
        <v>2015</v>
      </c>
      <c r="X215" s="12"/>
      <c r="Y215" s="22"/>
    </row>
    <row r="216" spans="1:25" ht="12" customHeight="1">
      <c r="A216" s="20">
        <v>2016</v>
      </c>
      <c r="B216" s="21">
        <v>4809.2359999999999</v>
      </c>
      <c r="C216" s="21">
        <v>5747.1869999999999</v>
      </c>
      <c r="D216" s="21">
        <v>1498.704</v>
      </c>
      <c r="E216" s="21">
        <v>859.43499999999995</v>
      </c>
      <c r="F216" s="21">
        <v>340.536</v>
      </c>
      <c r="G216" s="21">
        <v>1001.328</v>
      </c>
      <c r="H216" s="21">
        <v>2647.4870000000001</v>
      </c>
      <c r="I216" s="21">
        <v>593.02599999999995</v>
      </c>
      <c r="J216" s="21">
        <v>3075.252</v>
      </c>
      <c r="K216" s="21">
        <v>7096.6469999999999</v>
      </c>
      <c r="L216" s="21">
        <v>1497.713</v>
      </c>
      <c r="M216" s="21">
        <v>408.99299999999999</v>
      </c>
      <c r="N216" s="21">
        <v>1627.991</v>
      </c>
      <c r="O216" s="21">
        <v>820.98199999999997</v>
      </c>
      <c r="P216" s="21">
        <v>1024.308</v>
      </c>
      <c r="Q216" s="21">
        <v>845.17499999999995</v>
      </c>
      <c r="R216" s="21">
        <v>33894</v>
      </c>
      <c r="S216" s="21">
        <v>27648.686999999998</v>
      </c>
      <c r="T216" s="21">
        <v>29147.391</v>
      </c>
      <c r="U216" s="21">
        <v>4746.6089999999995</v>
      </c>
      <c r="V216" s="21">
        <v>6245.3130000000001</v>
      </c>
      <c r="W216" s="19">
        <v>2016</v>
      </c>
      <c r="X216" s="12"/>
      <c r="Y216" s="22"/>
    </row>
    <row r="217" spans="1:25" ht="12" customHeight="1">
      <c r="A217" s="20">
        <v>2017</v>
      </c>
      <c r="B217" s="21">
        <v>4916.1030000000001</v>
      </c>
      <c r="C217" s="21">
        <v>5882.3710000000001</v>
      </c>
      <c r="D217" s="21">
        <v>1555.83</v>
      </c>
      <c r="E217" s="21">
        <v>876.34299999999996</v>
      </c>
      <c r="F217" s="21">
        <v>347.00599999999997</v>
      </c>
      <c r="G217" s="21">
        <v>1022.1559999999999</v>
      </c>
      <c r="H217" s="21">
        <v>2716.5889999999999</v>
      </c>
      <c r="I217" s="21">
        <v>602.46500000000003</v>
      </c>
      <c r="J217" s="21">
        <v>3129.05</v>
      </c>
      <c r="K217" s="21">
        <v>7241.451</v>
      </c>
      <c r="L217" s="21">
        <v>1521.299</v>
      </c>
      <c r="M217" s="21">
        <v>414.07100000000003</v>
      </c>
      <c r="N217" s="21">
        <v>1655.463</v>
      </c>
      <c r="O217" s="21">
        <v>829.59900000000005</v>
      </c>
      <c r="P217" s="21">
        <v>1051.0509999999999</v>
      </c>
      <c r="Q217" s="21">
        <v>855.15300000000002</v>
      </c>
      <c r="R217" s="21">
        <v>34616</v>
      </c>
      <c r="S217" s="21">
        <v>28241.146999999997</v>
      </c>
      <c r="T217" s="21">
        <v>29796.976999999999</v>
      </c>
      <c r="U217" s="21">
        <v>4819.0230000000001</v>
      </c>
      <c r="V217" s="21">
        <v>6374.8530000000001</v>
      </c>
      <c r="W217" s="19">
        <v>2017</v>
      </c>
      <c r="X217" s="12"/>
      <c r="Y217" s="22"/>
    </row>
    <row r="218" spans="1:25" ht="12" customHeight="1">
      <c r="A218" s="20">
        <v>2018</v>
      </c>
      <c r="B218" s="21">
        <v>5020.53</v>
      </c>
      <c r="C218" s="21">
        <v>6028.4939999999997</v>
      </c>
      <c r="D218" s="21">
        <v>1614.4259999999999</v>
      </c>
      <c r="E218" s="21">
        <v>892.91200000000003</v>
      </c>
      <c r="F218" s="21">
        <v>356.98500000000001</v>
      </c>
      <c r="G218" s="21">
        <v>1042.819</v>
      </c>
      <c r="H218" s="21">
        <v>2776.692</v>
      </c>
      <c r="I218" s="21">
        <v>612.24900000000002</v>
      </c>
      <c r="J218" s="21">
        <v>3190.4340000000002</v>
      </c>
      <c r="K218" s="21">
        <v>7401.6120000000001</v>
      </c>
      <c r="L218" s="21">
        <v>1548.0519999999999</v>
      </c>
      <c r="M218" s="21">
        <v>418.62200000000001</v>
      </c>
      <c r="N218" s="21">
        <v>1680.375</v>
      </c>
      <c r="O218" s="21">
        <v>834.44</v>
      </c>
      <c r="P218" s="21">
        <v>1074.3340000000001</v>
      </c>
      <c r="Q218" s="21">
        <v>861.024</v>
      </c>
      <c r="R218" s="21">
        <v>35354</v>
      </c>
      <c r="S218" s="21">
        <v>28858.574000000001</v>
      </c>
      <c r="T218" s="21">
        <v>30473</v>
      </c>
      <c r="U218" s="21">
        <v>4881</v>
      </c>
      <c r="V218" s="21">
        <v>6495.4260000000004</v>
      </c>
      <c r="W218" s="19">
        <v>2018</v>
      </c>
      <c r="X218" s="12"/>
      <c r="Y218" s="22"/>
    </row>
    <row r="219" spans="1:25" ht="12" customHeight="1">
      <c r="A219" s="20">
        <v>2019</v>
      </c>
      <c r="B219" s="21">
        <v>5102.5069999999996</v>
      </c>
      <c r="C219" s="21">
        <v>6131.48</v>
      </c>
      <c r="D219" s="21">
        <v>1665.83</v>
      </c>
      <c r="E219" s="21">
        <v>900.83</v>
      </c>
      <c r="F219" s="21">
        <v>361.09399999999999</v>
      </c>
      <c r="G219" s="21">
        <v>1067.2840000000001</v>
      </c>
      <c r="H219" s="21">
        <v>2822.1179999999999</v>
      </c>
      <c r="I219" s="21">
        <v>617.94299999999998</v>
      </c>
      <c r="J219" s="21">
        <v>3240.1289999999999</v>
      </c>
      <c r="K219" s="21">
        <v>7526.4939999999997</v>
      </c>
      <c r="L219" s="21">
        <v>1569.7950000000001</v>
      </c>
      <c r="M219" s="21">
        <v>420.767</v>
      </c>
      <c r="N219" s="21">
        <v>1692.7750000000001</v>
      </c>
      <c r="O219" s="21">
        <v>835.66600000000005</v>
      </c>
      <c r="P219" s="21">
        <v>1091.9159999999999</v>
      </c>
      <c r="Q219" s="21">
        <v>861.37199999999996</v>
      </c>
      <c r="R219" s="21">
        <v>35907.999999999993</v>
      </c>
      <c r="S219" s="21">
        <v>29333.583999999999</v>
      </c>
      <c r="T219" s="21">
        <v>30999.414000000001</v>
      </c>
      <c r="U219" s="21">
        <v>4908.5860000000002</v>
      </c>
      <c r="V219" s="21">
        <v>6574.4160000000011</v>
      </c>
      <c r="W219" s="19">
        <v>2019</v>
      </c>
      <c r="X219" s="12"/>
      <c r="Y219" s="22"/>
    </row>
    <row r="220" spans="1:25" ht="12" customHeight="1">
      <c r="A220" s="20"/>
      <c r="B220" s="21"/>
      <c r="C220" s="21"/>
      <c r="D220" s="21"/>
      <c r="E220" s="21"/>
      <c r="F220" s="21"/>
      <c r="G220" s="21"/>
      <c r="H220" s="21"/>
      <c r="I220" s="21"/>
      <c r="J220" s="21"/>
      <c r="K220" s="21"/>
      <c r="L220" s="21"/>
      <c r="M220" s="21"/>
      <c r="N220" s="21"/>
      <c r="O220" s="21"/>
      <c r="P220" s="21"/>
      <c r="Q220" s="21"/>
      <c r="R220" s="21"/>
      <c r="S220" s="21"/>
      <c r="T220" s="21"/>
      <c r="U220" s="21"/>
      <c r="V220" s="21"/>
      <c r="W220" s="19"/>
      <c r="X220" s="12"/>
      <c r="Y220" s="22"/>
    </row>
    <row r="221" spans="1:25" ht="12" customHeight="1">
      <c r="A221" s="20"/>
      <c r="B221" s="151" t="s">
        <v>123</v>
      </c>
      <c r="C221" s="152"/>
      <c r="D221" s="152"/>
      <c r="E221" s="152"/>
      <c r="F221" s="152"/>
      <c r="G221" s="152"/>
      <c r="H221" s="152"/>
      <c r="I221" s="152"/>
      <c r="J221" s="152"/>
      <c r="K221" s="152"/>
      <c r="L221" s="152"/>
      <c r="M221" s="153" t="s">
        <v>123</v>
      </c>
      <c r="N221" s="153"/>
      <c r="O221" s="153"/>
      <c r="P221" s="153"/>
      <c r="Q221" s="153"/>
      <c r="R221" s="153"/>
      <c r="S221" s="153"/>
      <c r="T221" s="153"/>
      <c r="U221" s="153"/>
      <c r="V221" s="153"/>
      <c r="W221" s="19"/>
    </row>
    <row r="222" spans="1:25" ht="12" customHeight="1">
      <c r="A222" s="20"/>
      <c r="B222" s="117"/>
      <c r="C222" s="117"/>
      <c r="D222" s="117"/>
      <c r="E222" s="117"/>
      <c r="F222" s="117"/>
      <c r="G222" s="117"/>
      <c r="H222" s="117"/>
      <c r="I222" s="117"/>
      <c r="J222" s="117"/>
      <c r="K222" s="117"/>
      <c r="L222" s="117"/>
      <c r="M222" s="117"/>
      <c r="N222" s="117"/>
      <c r="O222" s="117"/>
      <c r="P222" s="117"/>
      <c r="Q222" s="117"/>
      <c r="R222" s="117"/>
      <c r="S222" s="117"/>
      <c r="T222" s="117"/>
      <c r="U222" s="117"/>
      <c r="V222" s="117"/>
      <c r="W222" s="19"/>
    </row>
    <row r="223" spans="1:25" ht="12" customHeight="1">
      <c r="A223" s="20">
        <v>2003</v>
      </c>
      <c r="B223" s="21">
        <v>75.939729999999997</v>
      </c>
      <c r="C223" s="21">
        <v>74.465639999999993</v>
      </c>
      <c r="D223" s="21">
        <v>78.902280000000005</v>
      </c>
      <c r="E223" s="21">
        <v>78.30341</v>
      </c>
      <c r="F223" s="21">
        <v>78.600719999999995</v>
      </c>
      <c r="G223" s="21">
        <v>79.291749999999993</v>
      </c>
      <c r="H223" s="21">
        <v>77.132689999999997</v>
      </c>
      <c r="I223" s="21">
        <v>79.22936</v>
      </c>
      <c r="J223" s="21">
        <v>73.97945</v>
      </c>
      <c r="K223" s="21">
        <v>74.897559999999999</v>
      </c>
      <c r="L223" s="21">
        <v>73.348950000000002</v>
      </c>
      <c r="M223" s="21">
        <v>76.187809999999999</v>
      </c>
      <c r="N223" s="21">
        <v>77.675160000000005</v>
      </c>
      <c r="O223" s="21">
        <v>80.223519999999994</v>
      </c>
      <c r="P223" s="21">
        <v>72.652510000000007</v>
      </c>
      <c r="Q223" s="21">
        <v>79.245429999999999</v>
      </c>
      <c r="R223" s="21">
        <v>75.805999999999997</v>
      </c>
      <c r="S223" s="21">
        <v>75.136930000000007</v>
      </c>
      <c r="T223" s="21">
        <v>75.310839999999999</v>
      </c>
      <c r="U223" s="21">
        <v>78.717439999999996</v>
      </c>
      <c r="V223" s="21">
        <v>78.756910000000005</v>
      </c>
      <c r="W223" s="19">
        <v>2003</v>
      </c>
    </row>
    <row r="224" spans="1:25" ht="12" customHeight="1">
      <c r="A224" s="20">
        <v>2004</v>
      </c>
      <c r="B224" s="21">
        <v>74.871960000000001</v>
      </c>
      <c r="C224" s="21">
        <v>73.562830000000005</v>
      </c>
      <c r="D224" s="21">
        <v>76.673550000000006</v>
      </c>
      <c r="E224" s="21">
        <v>76.508420000000001</v>
      </c>
      <c r="F224" s="21">
        <v>76.762320000000003</v>
      </c>
      <c r="G224" s="21">
        <v>78.157809999999998</v>
      </c>
      <c r="H224" s="21">
        <v>75.777640000000005</v>
      </c>
      <c r="I224" s="21">
        <v>77.512240000000006</v>
      </c>
      <c r="J224" s="21">
        <v>72.652069999999995</v>
      </c>
      <c r="K224" s="21">
        <v>73.260279999999995</v>
      </c>
      <c r="L224" s="21">
        <v>72.004840000000002</v>
      </c>
      <c r="M224" s="21">
        <v>74.959270000000004</v>
      </c>
      <c r="N224" s="21">
        <v>76.450389999999999</v>
      </c>
      <c r="O224" s="21">
        <v>78.729640000000003</v>
      </c>
      <c r="P224" s="21">
        <v>71.320170000000005</v>
      </c>
      <c r="Q224" s="21">
        <v>77.842770000000002</v>
      </c>
      <c r="R224" s="21">
        <v>74.457599999999999</v>
      </c>
      <c r="S224" s="21">
        <v>73.853970000000004</v>
      </c>
      <c r="T224" s="21">
        <v>73.984440000000006</v>
      </c>
      <c r="U224" s="21">
        <v>77.247429999999994</v>
      </c>
      <c r="V224" s="21">
        <v>77.124420000000001</v>
      </c>
      <c r="W224" s="19">
        <v>2004</v>
      </c>
    </row>
    <row r="225" spans="1:23" ht="12" customHeight="1">
      <c r="A225" s="20">
        <v>2005</v>
      </c>
      <c r="B225" s="21">
        <v>74.489890000000003</v>
      </c>
      <c r="C225" s="21">
        <v>73.198229999999995</v>
      </c>
      <c r="D225" s="21">
        <v>74.972849999999994</v>
      </c>
      <c r="E225" s="21">
        <v>75.056060000000002</v>
      </c>
      <c r="F225" s="21">
        <v>75.658720000000002</v>
      </c>
      <c r="G225" s="21">
        <v>77.43374</v>
      </c>
      <c r="H225" s="21">
        <v>75.154529999999994</v>
      </c>
      <c r="I225" s="21">
        <v>75.981759999999994</v>
      </c>
      <c r="J225" s="21">
        <v>71.98075</v>
      </c>
      <c r="K225" s="21">
        <v>72.66386</v>
      </c>
      <c r="L225" s="21">
        <v>71.144769999999994</v>
      </c>
      <c r="M225" s="21">
        <v>74.089740000000006</v>
      </c>
      <c r="N225" s="21">
        <v>75.210290000000001</v>
      </c>
      <c r="O225" s="21">
        <v>77.490319999999997</v>
      </c>
      <c r="P225" s="21">
        <v>70.777659999999997</v>
      </c>
      <c r="Q225" s="21">
        <v>76.890680000000003</v>
      </c>
      <c r="R225" s="21">
        <v>73.755439999999993</v>
      </c>
      <c r="S225" s="21">
        <v>73.303839999999994</v>
      </c>
      <c r="T225" s="21">
        <v>73.381060000000005</v>
      </c>
      <c r="U225" s="21">
        <v>75.982479999999995</v>
      </c>
      <c r="V225" s="21">
        <v>75.764570000000006</v>
      </c>
      <c r="W225" s="19">
        <v>2005</v>
      </c>
    </row>
    <row r="226" spans="1:23" ht="12" customHeight="1">
      <c r="A226" s="20">
        <v>2006</v>
      </c>
      <c r="B226" s="21">
        <v>74.390810000000002</v>
      </c>
      <c r="C226" s="21">
        <v>73.372150000000005</v>
      </c>
      <c r="D226" s="21">
        <v>74.284109999999998</v>
      </c>
      <c r="E226" s="21">
        <v>74.730249999999998</v>
      </c>
      <c r="F226" s="21">
        <v>75.158320000000003</v>
      </c>
      <c r="G226" s="21">
        <v>77.72551</v>
      </c>
      <c r="H226" s="21">
        <v>74.963650000000001</v>
      </c>
      <c r="I226" s="21">
        <v>75.570409999999995</v>
      </c>
      <c r="J226" s="21">
        <v>71.864949999999993</v>
      </c>
      <c r="K226" s="21">
        <v>72.473910000000004</v>
      </c>
      <c r="L226" s="21">
        <v>71.080590000000001</v>
      </c>
      <c r="M226" s="21">
        <v>73.929519999999997</v>
      </c>
      <c r="N226" s="21">
        <v>74.714569999999995</v>
      </c>
      <c r="O226" s="21">
        <v>76.76285</v>
      </c>
      <c r="P226" s="21">
        <v>70.868449999999996</v>
      </c>
      <c r="Q226" s="21">
        <v>76.625119999999995</v>
      </c>
      <c r="R226" s="21">
        <v>73.612830000000002</v>
      </c>
      <c r="S226" s="21">
        <v>73.24145</v>
      </c>
      <c r="T226" s="21">
        <v>73.290120000000002</v>
      </c>
      <c r="U226" s="21">
        <v>75.528530000000003</v>
      </c>
      <c r="V226" s="21">
        <v>75.258510000000001</v>
      </c>
      <c r="W226" s="19">
        <v>2006</v>
      </c>
    </row>
    <row r="227" spans="1:23" ht="12" customHeight="1">
      <c r="A227" s="20">
        <v>2007</v>
      </c>
      <c r="B227" s="21">
        <v>74.533510000000007</v>
      </c>
      <c r="C227" s="21">
        <v>73.603939999999994</v>
      </c>
      <c r="D227" s="21">
        <v>74.601470000000006</v>
      </c>
      <c r="E227" s="21">
        <v>75.225610000000003</v>
      </c>
      <c r="F227" s="21">
        <v>75.865219999999994</v>
      </c>
      <c r="G227" s="21">
        <v>77.800330000000002</v>
      </c>
      <c r="H227" s="21">
        <v>75.217510000000004</v>
      </c>
      <c r="I227" s="21">
        <v>75.675269999999998</v>
      </c>
      <c r="J227" s="21">
        <v>72.028239999999997</v>
      </c>
      <c r="K227" s="21">
        <v>72.580349999999996</v>
      </c>
      <c r="L227" s="21">
        <v>71.127189999999999</v>
      </c>
      <c r="M227" s="21">
        <v>74.518379999999993</v>
      </c>
      <c r="N227" s="21">
        <v>75.514809999999997</v>
      </c>
      <c r="O227" s="21">
        <v>77.104889999999997</v>
      </c>
      <c r="P227" s="21">
        <v>71.005219999999994</v>
      </c>
      <c r="Q227" s="21">
        <v>77.071070000000006</v>
      </c>
      <c r="R227" s="21">
        <v>73.837900000000005</v>
      </c>
      <c r="S227" s="21">
        <v>73.411270000000002</v>
      </c>
      <c r="T227" s="21">
        <v>73.467020000000005</v>
      </c>
      <c r="U227" s="21">
        <v>76.040679999999995</v>
      </c>
      <c r="V227" s="21">
        <v>75.727450000000005</v>
      </c>
      <c r="W227" s="19">
        <v>2007</v>
      </c>
    </row>
    <row r="228" spans="1:23" ht="12" customHeight="1">
      <c r="A228" s="20">
        <v>2008</v>
      </c>
      <c r="B228" s="21">
        <v>74.971199999999996</v>
      </c>
      <c r="C228" s="21">
        <v>73.979169999999996</v>
      </c>
      <c r="D228" s="21">
        <v>74.845960000000005</v>
      </c>
      <c r="E228" s="21">
        <v>75.001220000000004</v>
      </c>
      <c r="F228" s="21">
        <v>76.927409999999995</v>
      </c>
      <c r="G228" s="21">
        <v>78.272900000000007</v>
      </c>
      <c r="H228" s="21">
        <v>75.701740000000001</v>
      </c>
      <c r="I228" s="21">
        <v>75.952489999999997</v>
      </c>
      <c r="J228" s="21">
        <v>72.513800000000003</v>
      </c>
      <c r="K228" s="21">
        <v>72.990989999999996</v>
      </c>
      <c r="L228" s="21">
        <v>71.340469999999996</v>
      </c>
      <c r="M228" s="21">
        <v>75.212289999999996</v>
      </c>
      <c r="N228" s="21">
        <v>76.045869999999994</v>
      </c>
      <c r="O228" s="21">
        <v>77.794169999999994</v>
      </c>
      <c r="P228" s="21">
        <v>71.132469999999998</v>
      </c>
      <c r="Q228" s="21">
        <v>77.619780000000006</v>
      </c>
      <c r="R228" s="21">
        <v>74.242130000000003</v>
      </c>
      <c r="S228" s="21">
        <v>73.82808</v>
      </c>
      <c r="T228" s="21">
        <v>73.875960000000006</v>
      </c>
      <c r="U228" s="21">
        <v>76.431970000000007</v>
      </c>
      <c r="V228" s="21">
        <v>76.083749999999995</v>
      </c>
      <c r="W228" s="19">
        <v>2008</v>
      </c>
    </row>
    <row r="229" spans="1:23" ht="12" customHeight="1">
      <c r="A229" s="20">
        <v>2009</v>
      </c>
      <c r="B229" s="21">
        <v>74.843369999999993</v>
      </c>
      <c r="C229" s="21">
        <v>73.940049999999999</v>
      </c>
      <c r="D229" s="21">
        <v>74.879090000000005</v>
      </c>
      <c r="E229" s="21">
        <v>74.492090000000005</v>
      </c>
      <c r="F229" s="21">
        <v>76.867729999999995</v>
      </c>
      <c r="G229" s="21">
        <v>78.389790000000005</v>
      </c>
      <c r="H229" s="21">
        <v>75.319100000000006</v>
      </c>
      <c r="I229" s="21">
        <v>75.892859999999999</v>
      </c>
      <c r="J229" s="21">
        <v>72.478319999999997</v>
      </c>
      <c r="K229" s="21">
        <v>72.943629999999999</v>
      </c>
      <c r="L229" s="21">
        <v>71.531980000000004</v>
      </c>
      <c r="M229" s="21">
        <v>74.842269999999999</v>
      </c>
      <c r="N229" s="21">
        <v>75.98075</v>
      </c>
      <c r="O229" s="21">
        <v>78.227940000000004</v>
      </c>
      <c r="P229" s="21">
        <v>70.885909999999996</v>
      </c>
      <c r="Q229" s="21">
        <v>77.341419999999999</v>
      </c>
      <c r="R229" s="21">
        <v>74.160820000000001</v>
      </c>
      <c r="S229" s="21">
        <v>73.744479999999996</v>
      </c>
      <c r="T229" s="21">
        <v>73.798640000000006</v>
      </c>
      <c r="U229" s="21">
        <v>76.330219999999997</v>
      </c>
      <c r="V229" s="21">
        <v>76.007530000000003</v>
      </c>
      <c r="W229" s="19">
        <v>2009</v>
      </c>
    </row>
    <row r="230" spans="1:23" ht="12" customHeight="1">
      <c r="A230" s="20">
        <v>2010</v>
      </c>
      <c r="B230" s="21">
        <v>75.159049999999993</v>
      </c>
      <c r="C230" s="21">
        <v>74.343879999999999</v>
      </c>
      <c r="D230" s="21">
        <v>74.938389999999998</v>
      </c>
      <c r="E230" s="21">
        <v>74.688280000000006</v>
      </c>
      <c r="F230" s="21">
        <v>77.189459999999997</v>
      </c>
      <c r="G230" s="21">
        <v>78.415289999999999</v>
      </c>
      <c r="H230" s="21">
        <v>75.552090000000007</v>
      </c>
      <c r="I230" s="21">
        <v>76.318860000000001</v>
      </c>
      <c r="J230" s="21">
        <v>73.031769999999995</v>
      </c>
      <c r="K230" s="21">
        <v>73.28586</v>
      </c>
      <c r="L230" s="21">
        <v>72.232299999999995</v>
      </c>
      <c r="M230" s="21">
        <v>75.332070000000002</v>
      </c>
      <c r="N230" s="21">
        <v>76.435879999999997</v>
      </c>
      <c r="O230" s="21">
        <v>78.513480000000001</v>
      </c>
      <c r="P230" s="21">
        <v>71.304090000000002</v>
      </c>
      <c r="Q230" s="21">
        <v>77.567049999999995</v>
      </c>
      <c r="R230" s="21">
        <v>74.520070000000004</v>
      </c>
      <c r="S230" s="21">
        <v>74.12303</v>
      </c>
      <c r="T230" s="21">
        <v>74.16225</v>
      </c>
      <c r="U230" s="21">
        <v>76.663439999999994</v>
      </c>
      <c r="V230" s="21">
        <v>76.277619999999999</v>
      </c>
      <c r="W230" s="19">
        <v>2010</v>
      </c>
    </row>
    <row r="231" spans="1:23" ht="12" customHeight="1">
      <c r="A231" s="20">
        <v>2011</v>
      </c>
      <c r="B231" s="21">
        <v>75.599900000000005</v>
      </c>
      <c r="C231" s="21">
        <v>74.882440000000003</v>
      </c>
      <c r="D231" s="21">
        <v>75.904600000000002</v>
      </c>
      <c r="E231" s="21">
        <v>75.748350000000002</v>
      </c>
      <c r="F231" s="21">
        <v>77.728920000000002</v>
      </c>
      <c r="G231" s="21">
        <v>78.612949999999998</v>
      </c>
      <c r="H231" s="21">
        <v>76.006029999999996</v>
      </c>
      <c r="I231" s="21">
        <v>77.592259999999996</v>
      </c>
      <c r="J231" s="21">
        <v>73.528120000000001</v>
      </c>
      <c r="K231" s="21">
        <v>73.752480000000006</v>
      </c>
      <c r="L231" s="21">
        <v>72.757130000000004</v>
      </c>
      <c r="M231" s="21">
        <v>76.005960000000002</v>
      </c>
      <c r="N231" s="21">
        <v>77.339119999999994</v>
      </c>
      <c r="O231" s="21">
        <v>79.299989999999994</v>
      </c>
      <c r="P231" s="21">
        <v>71.721800000000002</v>
      </c>
      <c r="Q231" s="21">
        <v>78.379559999999998</v>
      </c>
      <c r="R231" s="21">
        <v>75.077029999999993</v>
      </c>
      <c r="S231" s="21">
        <v>74.598939999999999</v>
      </c>
      <c r="T231" s="21">
        <v>74.661410000000004</v>
      </c>
      <c r="U231" s="21">
        <v>77.605429999999998</v>
      </c>
      <c r="V231" s="21">
        <v>77.221980000000002</v>
      </c>
      <c r="W231" s="19">
        <v>2011</v>
      </c>
    </row>
    <row r="232" spans="1:23" ht="12" customHeight="1">
      <c r="A232" s="20">
        <v>2012</v>
      </c>
      <c r="B232" s="21">
        <v>76.125069999999994</v>
      </c>
      <c r="C232" s="21">
        <v>75.518879999999996</v>
      </c>
      <c r="D232" s="21">
        <v>76.506339999999994</v>
      </c>
      <c r="E232" s="21">
        <v>76.429919999999996</v>
      </c>
      <c r="F232" s="21">
        <v>78.195310000000006</v>
      </c>
      <c r="G232" s="21">
        <v>79.136139999999997</v>
      </c>
      <c r="H232" s="21">
        <v>76.50779</v>
      </c>
      <c r="I232" s="21">
        <v>78.666309999999996</v>
      </c>
      <c r="J232" s="21">
        <v>74.156750000000002</v>
      </c>
      <c r="K232" s="21">
        <v>74.423310000000001</v>
      </c>
      <c r="L232" s="21">
        <v>73.403180000000006</v>
      </c>
      <c r="M232" s="21">
        <v>76.528919999999999</v>
      </c>
      <c r="N232" s="21">
        <v>77.776110000000003</v>
      </c>
      <c r="O232" s="21">
        <v>79.896529999999998</v>
      </c>
      <c r="P232" s="21">
        <v>72.347610000000003</v>
      </c>
      <c r="Q232" s="21">
        <v>78.902609999999996</v>
      </c>
      <c r="R232" s="21">
        <v>75.680049999999994</v>
      </c>
      <c r="S232" s="21">
        <v>75.20684</v>
      </c>
      <c r="T232" s="21">
        <v>75.269570000000002</v>
      </c>
      <c r="U232" s="21">
        <v>78.206940000000003</v>
      </c>
      <c r="V232" s="21">
        <v>77.817359999999994</v>
      </c>
      <c r="W232" s="19">
        <v>2012</v>
      </c>
    </row>
    <row r="233" spans="1:23" ht="12" customHeight="1">
      <c r="A233" s="20">
        <v>2013</v>
      </c>
      <c r="B233" s="21">
        <v>76.330510000000004</v>
      </c>
      <c r="C233" s="21">
        <v>75.804749999999999</v>
      </c>
      <c r="D233" s="21">
        <v>76.65316</v>
      </c>
      <c r="E233" s="21">
        <v>76.66234</v>
      </c>
      <c r="F233" s="21">
        <v>78.390950000000004</v>
      </c>
      <c r="G233" s="21">
        <v>79.390619999999998</v>
      </c>
      <c r="H233" s="21">
        <v>76.647099999999995</v>
      </c>
      <c r="I233" s="21">
        <v>78.89067</v>
      </c>
      <c r="J233" s="21">
        <v>74.524919999999995</v>
      </c>
      <c r="K233" s="21">
        <v>74.477230000000006</v>
      </c>
      <c r="L233" s="21">
        <v>73.644469999999998</v>
      </c>
      <c r="M233" s="21">
        <v>76.731979999999993</v>
      </c>
      <c r="N233" s="21">
        <v>78.003500000000003</v>
      </c>
      <c r="O233" s="21">
        <v>80.054090000000002</v>
      </c>
      <c r="P233" s="21">
        <v>72.671729999999997</v>
      </c>
      <c r="Q233" s="21">
        <v>79.391909999999996</v>
      </c>
      <c r="R233" s="21">
        <v>75.886660000000006</v>
      </c>
      <c r="S233" s="21">
        <v>75.41086</v>
      </c>
      <c r="T233" s="21">
        <v>75.471440000000001</v>
      </c>
      <c r="U233" s="21">
        <v>78.466729999999998</v>
      </c>
      <c r="V233" s="21">
        <v>78.045019999999994</v>
      </c>
      <c r="W233" s="19">
        <v>2013</v>
      </c>
    </row>
    <row r="234" spans="1:23" ht="12" customHeight="1">
      <c r="A234" s="20">
        <v>2014</v>
      </c>
      <c r="B234" s="21">
        <v>76.647300000000001</v>
      </c>
      <c r="C234" s="21">
        <v>76.317160000000001</v>
      </c>
      <c r="D234" s="21">
        <v>77.327640000000002</v>
      </c>
      <c r="E234" s="21">
        <v>77.335610000000003</v>
      </c>
      <c r="F234" s="21">
        <v>78.945530000000005</v>
      </c>
      <c r="G234" s="21">
        <v>79.788740000000004</v>
      </c>
      <c r="H234" s="21">
        <v>76.985320000000002</v>
      </c>
      <c r="I234" s="21">
        <v>78.80641</v>
      </c>
      <c r="J234" s="21">
        <v>75.126339999999999</v>
      </c>
      <c r="K234" s="21">
        <v>74.796369999999996</v>
      </c>
      <c r="L234" s="21">
        <v>73.885959999999997</v>
      </c>
      <c r="M234" s="21">
        <v>77.042100000000005</v>
      </c>
      <c r="N234" s="21">
        <v>78.789730000000006</v>
      </c>
      <c r="O234" s="21">
        <v>80.415469999999999</v>
      </c>
      <c r="P234" s="21">
        <v>73.056920000000005</v>
      </c>
      <c r="Q234" s="21">
        <v>79.827200000000005</v>
      </c>
      <c r="R234" s="21">
        <v>76.309079999999994</v>
      </c>
      <c r="S234" s="21">
        <v>75.80735</v>
      </c>
      <c r="T234" s="21">
        <v>75.882130000000004</v>
      </c>
      <c r="U234" s="21">
        <v>78.985849999999999</v>
      </c>
      <c r="V234" s="21">
        <v>78.595010000000002</v>
      </c>
      <c r="W234" s="19">
        <v>2014</v>
      </c>
    </row>
    <row r="235" spans="1:23" ht="12" customHeight="1">
      <c r="A235" s="20">
        <v>2015</v>
      </c>
      <c r="B235" s="21">
        <v>77.353499999999997</v>
      </c>
      <c r="C235" s="21">
        <v>76.978129999999993</v>
      </c>
      <c r="D235" s="21">
        <v>78.130319999999998</v>
      </c>
      <c r="E235" s="21">
        <v>78.029340000000005</v>
      </c>
      <c r="F235" s="21">
        <v>79.779640000000001</v>
      </c>
      <c r="G235" s="21">
        <v>80.574389999999994</v>
      </c>
      <c r="H235" s="21">
        <v>77.621210000000005</v>
      </c>
      <c r="I235" s="21">
        <v>79.457719999999995</v>
      </c>
      <c r="J235" s="21">
        <v>75.990870000000001</v>
      </c>
      <c r="K235" s="21">
        <v>75.512039999999999</v>
      </c>
      <c r="L235" s="21">
        <v>74.389300000000006</v>
      </c>
      <c r="M235" s="21">
        <v>77.517439999999993</v>
      </c>
      <c r="N235" s="21">
        <v>79.994540000000001</v>
      </c>
      <c r="O235" s="21">
        <v>81.145160000000004</v>
      </c>
      <c r="P235" s="21">
        <v>73.747429999999994</v>
      </c>
      <c r="Q235" s="21">
        <v>80.451149999999998</v>
      </c>
      <c r="R235" s="21">
        <v>77.030289999999994</v>
      </c>
      <c r="S235" s="21">
        <v>76.506330000000005</v>
      </c>
      <c r="T235" s="21">
        <v>76.587029999999999</v>
      </c>
      <c r="U235" s="21">
        <v>79.841130000000007</v>
      </c>
      <c r="V235" s="21">
        <v>79.431169999999995</v>
      </c>
      <c r="W235" s="19">
        <v>2015</v>
      </c>
    </row>
    <row r="236" spans="1:23" ht="12" customHeight="1">
      <c r="A236" s="20">
        <v>2016</v>
      </c>
      <c r="B236" s="21">
        <v>77.986810000000006</v>
      </c>
      <c r="C236" s="21">
        <v>77.578140000000005</v>
      </c>
      <c r="D236" s="21">
        <v>78.788259999999994</v>
      </c>
      <c r="E236" s="21">
        <v>78.207949999999997</v>
      </c>
      <c r="F236" s="21">
        <v>80.712760000000003</v>
      </c>
      <c r="G236" s="21">
        <v>81.087270000000004</v>
      </c>
      <c r="H236" s="21">
        <v>78.220290000000006</v>
      </c>
      <c r="I236" s="21">
        <v>80.063890000000001</v>
      </c>
      <c r="J236" s="21">
        <v>76.662580000000005</v>
      </c>
      <c r="K236" s="21">
        <v>76.177109999999999</v>
      </c>
      <c r="L236" s="21">
        <v>74.911460000000005</v>
      </c>
      <c r="M236" s="21">
        <v>77.407430000000005</v>
      </c>
      <c r="N236" s="21">
        <v>80.526359999999997</v>
      </c>
      <c r="O236" s="21">
        <v>81.808430000000001</v>
      </c>
      <c r="P236" s="21">
        <v>74.48272</v>
      </c>
      <c r="Q236" s="21">
        <v>81.169349999999994</v>
      </c>
      <c r="R236" s="21">
        <v>77.640590000000003</v>
      </c>
      <c r="S236" s="21">
        <v>77.130290000000002</v>
      </c>
      <c r="T236" s="21">
        <v>77.213840000000005</v>
      </c>
      <c r="U236" s="21">
        <v>80.368189999999998</v>
      </c>
      <c r="V236" s="21">
        <v>79.9833</v>
      </c>
      <c r="W236" s="19">
        <v>2016</v>
      </c>
    </row>
    <row r="237" spans="1:23" ht="12" customHeight="1">
      <c r="A237" s="20">
        <v>2017</v>
      </c>
      <c r="B237" s="21">
        <v>78.604759999999999</v>
      </c>
      <c r="C237" s="21">
        <v>78.156869999999998</v>
      </c>
      <c r="D237" s="21">
        <v>79.371549999999999</v>
      </c>
      <c r="E237" s="21">
        <v>78.749049999999997</v>
      </c>
      <c r="F237" s="21">
        <v>81.295739999999995</v>
      </c>
      <c r="G237" s="21">
        <v>81.455070000000006</v>
      </c>
      <c r="H237" s="21">
        <v>78.842029999999994</v>
      </c>
      <c r="I237" s="21">
        <v>80.495779999999996</v>
      </c>
      <c r="J237" s="21">
        <v>77.126639999999995</v>
      </c>
      <c r="K237" s="21">
        <v>76.841669999999993</v>
      </c>
      <c r="L237" s="21">
        <v>75.476500000000001</v>
      </c>
      <c r="M237" s="21">
        <v>77.781869999999998</v>
      </c>
      <c r="N237" s="21">
        <v>81.048959999999994</v>
      </c>
      <c r="O237" s="21">
        <v>82.505539999999996</v>
      </c>
      <c r="P237" s="21">
        <v>75.266300000000001</v>
      </c>
      <c r="Q237" s="21">
        <v>81.807929999999999</v>
      </c>
      <c r="R237" s="21">
        <v>78.231780000000001</v>
      </c>
      <c r="S237" s="21">
        <v>77.728279999999998</v>
      </c>
      <c r="T237" s="21">
        <v>77.812399999999997</v>
      </c>
      <c r="U237" s="21">
        <v>80.928799999999995</v>
      </c>
      <c r="V237" s="21">
        <v>80.543130000000005</v>
      </c>
      <c r="W237" s="19">
        <v>2017</v>
      </c>
    </row>
    <row r="238" spans="1:23" ht="12" customHeight="1">
      <c r="A238" s="20">
        <v>2018</v>
      </c>
      <c r="B238" s="21">
        <v>79.185419999999993</v>
      </c>
      <c r="C238" s="21">
        <v>78.80171</v>
      </c>
      <c r="D238" s="21">
        <v>80.069100000000006</v>
      </c>
      <c r="E238" s="21">
        <v>79.483850000000004</v>
      </c>
      <c r="F238" s="21">
        <v>81.854010000000002</v>
      </c>
      <c r="G238" s="21">
        <v>81.837029999999999</v>
      </c>
      <c r="H238" s="21">
        <v>79.369659999999996</v>
      </c>
      <c r="I238" s="21">
        <v>81.004599999999996</v>
      </c>
      <c r="J238" s="21">
        <v>77.634050000000002</v>
      </c>
      <c r="K238" s="21">
        <v>77.503110000000007</v>
      </c>
      <c r="L238" s="21">
        <v>76.107969999999995</v>
      </c>
      <c r="M238" s="21">
        <v>78.347999999999999</v>
      </c>
      <c r="N238" s="21">
        <v>81.550380000000004</v>
      </c>
      <c r="O238" s="21">
        <v>82.930490000000006</v>
      </c>
      <c r="P238" s="21">
        <v>75.834630000000004</v>
      </c>
      <c r="Q238" s="21">
        <v>82.170379999999994</v>
      </c>
      <c r="R238" s="21">
        <v>78.820170000000005</v>
      </c>
      <c r="S238" s="21">
        <v>78.326549999999997</v>
      </c>
      <c r="T238" s="21">
        <v>78.416970000000006</v>
      </c>
      <c r="U238" s="21">
        <v>81.434309999999996</v>
      </c>
      <c r="V238" s="21">
        <v>81.09066</v>
      </c>
      <c r="W238" s="19">
        <v>2018</v>
      </c>
    </row>
    <row r="239" spans="1:23" s="28" customFormat="1" ht="10.9" customHeight="1">
      <c r="A239" s="20">
        <v>2019</v>
      </c>
      <c r="B239" s="27">
        <v>79.782920000000004</v>
      </c>
      <c r="C239" s="27">
        <v>79.360280000000003</v>
      </c>
      <c r="D239" s="27">
        <v>80.675749999999994</v>
      </c>
      <c r="E239" s="27">
        <v>79.809799999999996</v>
      </c>
      <c r="F239" s="27">
        <v>82.310569999999998</v>
      </c>
      <c r="G239" s="27">
        <v>82.499399999999994</v>
      </c>
      <c r="H239" s="27">
        <v>79.848969999999994</v>
      </c>
      <c r="I239" s="27">
        <v>81.4328</v>
      </c>
      <c r="J239" s="27">
        <v>78.163920000000005</v>
      </c>
      <c r="K239" s="27">
        <v>78.110510000000005</v>
      </c>
      <c r="L239" s="27">
        <v>76.69359</v>
      </c>
      <c r="M239" s="27">
        <v>78.763019999999997</v>
      </c>
      <c r="N239" s="27">
        <v>81.888679999999994</v>
      </c>
      <c r="O239" s="27">
        <v>83.17071</v>
      </c>
      <c r="P239" s="27">
        <v>76.35136</v>
      </c>
      <c r="Q239" s="27">
        <v>82.335989999999995</v>
      </c>
      <c r="R239" s="27">
        <v>79.352940000000004</v>
      </c>
      <c r="S239" s="27">
        <v>78.895070000000004</v>
      </c>
      <c r="T239" s="27">
        <v>78.988759999999999</v>
      </c>
      <c r="U239" s="27">
        <v>81.732770000000002</v>
      </c>
      <c r="V239" s="27">
        <v>81.462329999999994</v>
      </c>
      <c r="W239" s="19">
        <v>2019</v>
      </c>
    </row>
    <row r="240" spans="1:23" s="28" customFormat="1" ht="10.9" customHeight="1">
      <c r="A240" s="20"/>
      <c r="B240" s="27"/>
      <c r="C240" s="27"/>
      <c r="D240" s="27"/>
      <c r="E240" s="27"/>
      <c r="F240" s="27"/>
      <c r="G240" s="27"/>
      <c r="H240" s="27"/>
      <c r="I240" s="27"/>
      <c r="J240" s="27"/>
      <c r="K240" s="27"/>
      <c r="L240" s="27"/>
      <c r="M240" s="27"/>
      <c r="N240" s="27"/>
      <c r="O240" s="27"/>
      <c r="P240" s="27"/>
      <c r="Q240" s="27"/>
      <c r="R240" s="27"/>
      <c r="S240" s="27"/>
      <c r="T240" s="27"/>
      <c r="U240" s="27"/>
      <c r="V240" s="27"/>
      <c r="W240" s="19"/>
    </row>
    <row r="241" spans="1:25" ht="12" customHeight="1">
      <c r="A241" s="20"/>
      <c r="B241" s="154" t="s">
        <v>125</v>
      </c>
      <c r="C241" s="153"/>
      <c r="D241" s="153"/>
      <c r="E241" s="153"/>
      <c r="F241" s="153"/>
      <c r="G241" s="153"/>
      <c r="H241" s="153"/>
      <c r="I241" s="153"/>
      <c r="J241" s="153"/>
      <c r="K241" s="153"/>
      <c r="L241" s="153"/>
      <c r="M241" s="153" t="s">
        <v>125</v>
      </c>
      <c r="N241" s="153"/>
      <c r="O241" s="153"/>
      <c r="P241" s="153"/>
      <c r="Q241" s="153"/>
      <c r="R241" s="153"/>
      <c r="S241" s="153"/>
      <c r="T241" s="153"/>
      <c r="U241" s="153"/>
      <c r="V241" s="155"/>
      <c r="W241" s="25"/>
    </row>
    <row r="242" spans="1:25" ht="12" customHeight="1">
      <c r="A242" s="20"/>
      <c r="B242" s="117"/>
      <c r="C242" s="117"/>
      <c r="D242" s="117"/>
      <c r="E242" s="117"/>
      <c r="F242" s="117"/>
      <c r="G242" s="117"/>
      <c r="H242" s="117"/>
      <c r="I242" s="117"/>
      <c r="J242" s="117"/>
      <c r="K242" s="117"/>
      <c r="L242" s="117"/>
      <c r="M242" s="117"/>
      <c r="N242" s="117"/>
      <c r="O242" s="117"/>
      <c r="P242" s="117"/>
      <c r="Q242" s="117"/>
      <c r="R242" s="117"/>
      <c r="S242" s="117"/>
      <c r="T242" s="117"/>
      <c r="U242" s="117"/>
      <c r="V242" s="117"/>
      <c r="W242" s="19"/>
    </row>
    <row r="243" spans="1:25" ht="12" customHeight="1">
      <c r="A243" s="20">
        <v>2003</v>
      </c>
      <c r="B243" s="21">
        <v>759.08199999999999</v>
      </c>
      <c r="C243" s="21">
        <v>846.20699999999999</v>
      </c>
      <c r="D243" s="21">
        <v>142.48699999999999</v>
      </c>
      <c r="E243" s="21">
        <v>108.90600000000001</v>
      </c>
      <c r="F243" s="21">
        <v>51.609000000000002</v>
      </c>
      <c r="G243" s="21">
        <v>109.34699999999999</v>
      </c>
      <c r="H243" s="21">
        <v>380.33499999999998</v>
      </c>
      <c r="I243" s="21">
        <v>80.091999999999999</v>
      </c>
      <c r="J243" s="21">
        <v>553.976</v>
      </c>
      <c r="K243" s="21">
        <v>1332.4760000000001</v>
      </c>
      <c r="L243" s="21">
        <v>281.94099999999997</v>
      </c>
      <c r="M243" s="21">
        <v>77.59</v>
      </c>
      <c r="N243" s="21">
        <v>227.166</v>
      </c>
      <c r="O243" s="21">
        <v>106.657</v>
      </c>
      <c r="P243" s="21">
        <v>195.46299999999999</v>
      </c>
      <c r="Q243" s="21">
        <v>105.666</v>
      </c>
      <c r="R243" s="21">
        <v>5359</v>
      </c>
      <c r="S243" s="21">
        <v>4588.0259999999998</v>
      </c>
      <c r="T243" s="21">
        <v>4730.5129999999999</v>
      </c>
      <c r="U243" s="21">
        <v>628.48700000000008</v>
      </c>
      <c r="V243" s="21">
        <v>770.97400000000016</v>
      </c>
      <c r="W243" s="19">
        <v>2003</v>
      </c>
      <c r="X243" s="12"/>
      <c r="Y243" s="22"/>
    </row>
    <row r="244" spans="1:25" ht="12" customHeight="1">
      <c r="A244" s="20">
        <v>2004</v>
      </c>
      <c r="B244" s="21">
        <v>809.22900000000004</v>
      </c>
      <c r="C244" s="21">
        <v>889.42899999999997</v>
      </c>
      <c r="D244" s="21">
        <v>165.87899999999999</v>
      </c>
      <c r="E244" s="21">
        <v>122.06399999999999</v>
      </c>
      <c r="F244" s="21">
        <v>55.703000000000003</v>
      </c>
      <c r="G244" s="21">
        <v>120.926</v>
      </c>
      <c r="H244" s="21">
        <v>414.12599999999998</v>
      </c>
      <c r="I244" s="21">
        <v>88.811999999999998</v>
      </c>
      <c r="J244" s="21">
        <v>597.19399999999996</v>
      </c>
      <c r="K244" s="21">
        <v>1454.4380000000001</v>
      </c>
      <c r="L244" s="21">
        <v>307.61</v>
      </c>
      <c r="M244" s="21">
        <v>82.185000000000002</v>
      </c>
      <c r="N244" s="21">
        <v>239.89500000000001</v>
      </c>
      <c r="O244" s="21">
        <v>116.85299999999999</v>
      </c>
      <c r="P244" s="21">
        <v>209.93199999999999</v>
      </c>
      <c r="Q244" s="21">
        <v>118.72499999999999</v>
      </c>
      <c r="R244" s="21">
        <v>5793</v>
      </c>
      <c r="S244" s="21">
        <v>4940.7719999999999</v>
      </c>
      <c r="T244" s="21">
        <v>5106.6509999999989</v>
      </c>
      <c r="U244" s="21">
        <v>686.34899999999993</v>
      </c>
      <c r="V244" s="21">
        <v>852.22799999999995</v>
      </c>
      <c r="W244" s="19">
        <v>2004</v>
      </c>
      <c r="X244" s="12"/>
      <c r="Y244" s="22"/>
    </row>
    <row r="245" spans="1:25" ht="12" customHeight="1">
      <c r="A245" s="20">
        <v>2005</v>
      </c>
      <c r="B245" s="21">
        <v>820.83699999999999</v>
      </c>
      <c r="C245" s="21">
        <v>905.19399999999996</v>
      </c>
      <c r="D245" s="21">
        <v>180.88800000000001</v>
      </c>
      <c r="E245" s="21">
        <v>126.896</v>
      </c>
      <c r="F245" s="21">
        <v>56.918999999999997</v>
      </c>
      <c r="G245" s="21">
        <v>129.441</v>
      </c>
      <c r="H245" s="21">
        <v>423.92399999999998</v>
      </c>
      <c r="I245" s="21">
        <v>94.759</v>
      </c>
      <c r="J245" s="21">
        <v>607.37</v>
      </c>
      <c r="K245" s="21">
        <v>1476.0709999999999</v>
      </c>
      <c r="L245" s="21">
        <v>320.09899999999999</v>
      </c>
      <c r="M245" s="21">
        <v>85.427999999999997</v>
      </c>
      <c r="N245" s="21">
        <v>248.05199999999999</v>
      </c>
      <c r="O245" s="21">
        <v>122.47799999999999</v>
      </c>
      <c r="P245" s="21">
        <v>213.08</v>
      </c>
      <c r="Q245" s="21">
        <v>124.56399999999999</v>
      </c>
      <c r="R245" s="21">
        <v>5935.9999999999991</v>
      </c>
      <c r="S245" s="21">
        <v>5038.3629999999994</v>
      </c>
      <c r="T245" s="21">
        <v>5219.2510000000002</v>
      </c>
      <c r="U245" s="21">
        <v>716.74899999999991</v>
      </c>
      <c r="V245" s="21">
        <v>897.63699999999994</v>
      </c>
      <c r="W245" s="19">
        <v>2005</v>
      </c>
      <c r="X245" s="12"/>
      <c r="Y245" s="22"/>
    </row>
    <row r="246" spans="1:25" ht="12" customHeight="1">
      <c r="A246" s="20">
        <v>2006</v>
      </c>
      <c r="B246" s="21">
        <v>828.47500000000002</v>
      </c>
      <c r="C246" s="21">
        <v>903.56899999999996</v>
      </c>
      <c r="D246" s="21">
        <v>191.71899999999999</v>
      </c>
      <c r="E246" s="21">
        <v>130.19300000000001</v>
      </c>
      <c r="F246" s="21">
        <v>60.234000000000002</v>
      </c>
      <c r="G246" s="21">
        <v>124.411</v>
      </c>
      <c r="H246" s="21">
        <v>432.05</v>
      </c>
      <c r="I246" s="21">
        <v>97.069000000000003</v>
      </c>
      <c r="J246" s="21">
        <v>613.971</v>
      </c>
      <c r="K246" s="21">
        <v>1493.6079999999999</v>
      </c>
      <c r="L246" s="21">
        <v>320.82400000000001</v>
      </c>
      <c r="M246" s="21">
        <v>86.058999999999997</v>
      </c>
      <c r="N246" s="21">
        <v>257.69400000000002</v>
      </c>
      <c r="O246" s="21">
        <v>130.43</v>
      </c>
      <c r="P246" s="21">
        <v>214.73400000000001</v>
      </c>
      <c r="Q246" s="21">
        <v>126.96</v>
      </c>
      <c r="R246" s="21">
        <v>6012.0000000000009</v>
      </c>
      <c r="S246" s="21">
        <v>5077.9350000000004</v>
      </c>
      <c r="T246" s="21">
        <v>5269.6540000000005</v>
      </c>
      <c r="U246" s="21">
        <v>742.346</v>
      </c>
      <c r="V246" s="21">
        <v>934.06500000000005</v>
      </c>
      <c r="W246" s="19">
        <v>2006</v>
      </c>
      <c r="X246" s="12"/>
      <c r="Y246" s="22"/>
    </row>
    <row r="247" spans="1:25" ht="12" customHeight="1">
      <c r="A247" s="20">
        <v>2007</v>
      </c>
      <c r="B247" s="21">
        <v>840.45699999999999</v>
      </c>
      <c r="C247" s="21">
        <v>913.97799999999995</v>
      </c>
      <c r="D247" s="21">
        <v>193.16800000000001</v>
      </c>
      <c r="E247" s="21">
        <v>128.767</v>
      </c>
      <c r="F247" s="21">
        <v>60.231999999999999</v>
      </c>
      <c r="G247" s="21">
        <v>124.188</v>
      </c>
      <c r="H247" s="21">
        <v>440.76799999999997</v>
      </c>
      <c r="I247" s="21">
        <v>98.701999999999998</v>
      </c>
      <c r="J247" s="21">
        <v>622.01800000000003</v>
      </c>
      <c r="K247" s="21">
        <v>1511.02</v>
      </c>
      <c r="L247" s="21">
        <v>324.71300000000002</v>
      </c>
      <c r="M247" s="21">
        <v>85.927000000000007</v>
      </c>
      <c r="N247" s="21">
        <v>251.06100000000001</v>
      </c>
      <c r="O247" s="21">
        <v>130.60400000000001</v>
      </c>
      <c r="P247" s="21">
        <v>216.583</v>
      </c>
      <c r="Q247" s="21">
        <v>124.81399999999999</v>
      </c>
      <c r="R247" s="21">
        <v>6067</v>
      </c>
      <c r="S247" s="21">
        <v>5139.8839999999991</v>
      </c>
      <c r="T247" s="21">
        <v>5333.0519999999988</v>
      </c>
      <c r="U247" s="21">
        <v>733.94799999999998</v>
      </c>
      <c r="V247" s="21">
        <v>927.11599999999999</v>
      </c>
      <c r="W247" s="19">
        <v>2007</v>
      </c>
      <c r="X247" s="12"/>
      <c r="Y247" s="22"/>
    </row>
    <row r="248" spans="1:25" ht="12" customHeight="1">
      <c r="A248" s="20">
        <v>2008</v>
      </c>
      <c r="B248" s="21">
        <v>837.76599999999996</v>
      </c>
      <c r="C248" s="21">
        <v>910.16</v>
      </c>
      <c r="D248" s="21">
        <v>193.83199999999999</v>
      </c>
      <c r="E248" s="21">
        <v>130.839</v>
      </c>
      <c r="F248" s="21">
        <v>59.058999999999997</v>
      </c>
      <c r="G248" s="21">
        <v>124.306</v>
      </c>
      <c r="H248" s="21">
        <v>439.791</v>
      </c>
      <c r="I248" s="21">
        <v>97.451999999999998</v>
      </c>
      <c r="J248" s="21">
        <v>620.41099999999994</v>
      </c>
      <c r="K248" s="21">
        <v>1504.434</v>
      </c>
      <c r="L248" s="21">
        <v>325.05900000000003</v>
      </c>
      <c r="M248" s="21">
        <v>84.519000000000005</v>
      </c>
      <c r="N248" s="21">
        <v>246.07300000000001</v>
      </c>
      <c r="O248" s="21">
        <v>128.12200000000001</v>
      </c>
      <c r="P248" s="21">
        <v>216.935</v>
      </c>
      <c r="Q248" s="21">
        <v>121.242</v>
      </c>
      <c r="R248" s="21">
        <v>6040.0000000000018</v>
      </c>
      <c r="S248" s="21">
        <v>5122.4400000000005</v>
      </c>
      <c r="T248" s="21">
        <v>5316.2720000000008</v>
      </c>
      <c r="U248" s="21">
        <v>723.72800000000007</v>
      </c>
      <c r="V248" s="21">
        <v>917.56</v>
      </c>
      <c r="W248" s="19">
        <v>2008</v>
      </c>
      <c r="X248" s="12"/>
      <c r="Y248" s="22"/>
    </row>
    <row r="249" spans="1:25" ht="12" customHeight="1">
      <c r="A249" s="20">
        <v>2009</v>
      </c>
      <c r="B249" s="21">
        <v>840.49099999999999</v>
      </c>
      <c r="C249" s="21">
        <v>919.40700000000004</v>
      </c>
      <c r="D249" s="21">
        <v>191.63499999999999</v>
      </c>
      <c r="E249" s="21">
        <v>136.499</v>
      </c>
      <c r="F249" s="21">
        <v>59.249000000000002</v>
      </c>
      <c r="G249" s="21">
        <v>124.79900000000001</v>
      </c>
      <c r="H249" s="21">
        <v>444.11799999999999</v>
      </c>
      <c r="I249" s="21">
        <v>97.158000000000001</v>
      </c>
      <c r="J249" s="21">
        <v>628.88</v>
      </c>
      <c r="K249" s="21">
        <v>1513.5350000000001</v>
      </c>
      <c r="L249" s="21">
        <v>324.577</v>
      </c>
      <c r="M249" s="21">
        <v>85.073999999999998</v>
      </c>
      <c r="N249" s="21">
        <v>243.13800000000001</v>
      </c>
      <c r="O249" s="21">
        <v>126.277</v>
      </c>
      <c r="P249" s="21">
        <v>222.68299999999999</v>
      </c>
      <c r="Q249" s="21">
        <v>119.48</v>
      </c>
      <c r="R249" s="21">
        <v>6076.9999999999991</v>
      </c>
      <c r="S249" s="21">
        <v>5162.8130000000001</v>
      </c>
      <c r="T249" s="21">
        <v>5354.4480000000003</v>
      </c>
      <c r="U249" s="21">
        <v>722.55200000000002</v>
      </c>
      <c r="V249" s="21">
        <v>914.18700000000013</v>
      </c>
      <c r="W249" s="19">
        <v>2009</v>
      </c>
      <c r="X249" s="12"/>
      <c r="Y249" s="22"/>
    </row>
    <row r="250" spans="1:25" ht="12" customHeight="1">
      <c r="A250" s="20">
        <v>2010</v>
      </c>
      <c r="B250" s="21">
        <v>825.91899999999998</v>
      </c>
      <c r="C250" s="21">
        <v>903.33500000000004</v>
      </c>
      <c r="D250" s="21">
        <v>190.79599999999999</v>
      </c>
      <c r="E250" s="21">
        <v>135.99700000000001</v>
      </c>
      <c r="F250" s="21">
        <v>57.448</v>
      </c>
      <c r="G250" s="21">
        <v>121.956</v>
      </c>
      <c r="H250" s="21">
        <v>433.44499999999999</v>
      </c>
      <c r="I250" s="21">
        <v>93.200999999999993</v>
      </c>
      <c r="J250" s="21">
        <v>611.18499999999995</v>
      </c>
      <c r="K250" s="21">
        <v>1483.671</v>
      </c>
      <c r="L250" s="21">
        <v>314.51600000000002</v>
      </c>
      <c r="M250" s="21">
        <v>83.055999999999997</v>
      </c>
      <c r="N250" s="21">
        <v>234.035</v>
      </c>
      <c r="O250" s="21">
        <v>124.43300000000001</v>
      </c>
      <c r="P250" s="21">
        <v>215.697</v>
      </c>
      <c r="Q250" s="21">
        <v>115.31</v>
      </c>
      <c r="R250" s="21">
        <v>5944</v>
      </c>
      <c r="S250" s="21">
        <v>5050.2279999999992</v>
      </c>
      <c r="T250" s="21">
        <v>5241.0239999999994</v>
      </c>
      <c r="U250" s="21">
        <v>702.97600000000011</v>
      </c>
      <c r="V250" s="21">
        <v>893.77199999999993</v>
      </c>
      <c r="W250" s="19">
        <v>2010</v>
      </c>
      <c r="X250" s="12"/>
      <c r="Y250" s="22"/>
    </row>
    <row r="251" spans="1:25" ht="12" customHeight="1">
      <c r="A251" s="20">
        <v>2011</v>
      </c>
      <c r="B251" s="21">
        <v>820.01499999999999</v>
      </c>
      <c r="C251" s="21">
        <v>893.61500000000001</v>
      </c>
      <c r="D251" s="21">
        <v>178.90899999999999</v>
      </c>
      <c r="E251" s="21">
        <v>126.788</v>
      </c>
      <c r="F251" s="21">
        <v>56.222999999999999</v>
      </c>
      <c r="G251" s="21">
        <v>119.33499999999999</v>
      </c>
      <c r="H251" s="21">
        <v>429.50400000000002</v>
      </c>
      <c r="I251" s="21">
        <v>85.695999999999998</v>
      </c>
      <c r="J251" s="21">
        <v>604.05600000000004</v>
      </c>
      <c r="K251" s="21">
        <v>1469.1990000000001</v>
      </c>
      <c r="L251" s="21">
        <v>311.09300000000002</v>
      </c>
      <c r="M251" s="21">
        <v>81.61</v>
      </c>
      <c r="N251" s="21">
        <v>216.947</v>
      </c>
      <c r="O251" s="21">
        <v>115.977</v>
      </c>
      <c r="P251" s="21">
        <v>210.96299999999999</v>
      </c>
      <c r="Q251" s="21">
        <v>107.07</v>
      </c>
      <c r="R251" s="21">
        <v>5826.9999999999991</v>
      </c>
      <c r="S251" s="21">
        <v>4995.6129999999994</v>
      </c>
      <c r="T251" s="21">
        <v>5174.521999999999</v>
      </c>
      <c r="U251" s="21">
        <v>652.47800000000007</v>
      </c>
      <c r="V251" s="21">
        <v>831.38699999999994</v>
      </c>
      <c r="W251" s="19">
        <v>2011</v>
      </c>
      <c r="X251" s="12"/>
      <c r="Y251" s="22"/>
    </row>
    <row r="252" spans="1:25" ht="12" customHeight="1">
      <c r="A252" s="20">
        <v>2012</v>
      </c>
      <c r="B252" s="21">
        <v>807.37900000000002</v>
      </c>
      <c r="C252" s="21">
        <v>880.11500000000001</v>
      </c>
      <c r="D252" s="21">
        <v>176.953</v>
      </c>
      <c r="E252" s="21">
        <v>121.31399999999999</v>
      </c>
      <c r="F252" s="21">
        <v>55.536999999999999</v>
      </c>
      <c r="G252" s="21">
        <v>118.179</v>
      </c>
      <c r="H252" s="21">
        <v>422.09800000000001</v>
      </c>
      <c r="I252" s="21">
        <v>82.031000000000006</v>
      </c>
      <c r="J252" s="21">
        <v>587.56100000000004</v>
      </c>
      <c r="K252" s="21">
        <v>1434.039</v>
      </c>
      <c r="L252" s="21">
        <v>305.11099999999999</v>
      </c>
      <c r="M252" s="21">
        <v>79.442999999999998</v>
      </c>
      <c r="N252" s="21">
        <v>210.86199999999999</v>
      </c>
      <c r="O252" s="21">
        <v>109.92</v>
      </c>
      <c r="P252" s="21">
        <v>204.12100000000001</v>
      </c>
      <c r="Q252" s="21">
        <v>102.337</v>
      </c>
      <c r="R252" s="21">
        <v>5697.0000000000009</v>
      </c>
      <c r="S252" s="21">
        <v>4893.5830000000005</v>
      </c>
      <c r="T252" s="21">
        <v>5070.536000000001</v>
      </c>
      <c r="U252" s="21">
        <v>626.46399999999994</v>
      </c>
      <c r="V252" s="21">
        <v>803.41699999999992</v>
      </c>
      <c r="W252" s="19">
        <v>2012</v>
      </c>
      <c r="X252" s="12"/>
      <c r="Y252" s="22"/>
    </row>
    <row r="253" spans="1:25" ht="12" customHeight="1">
      <c r="A253" s="20">
        <v>2013</v>
      </c>
      <c r="B253" s="21">
        <v>808.87</v>
      </c>
      <c r="C253" s="21">
        <v>886.82600000000002</v>
      </c>
      <c r="D253" s="21">
        <v>181.17500000000001</v>
      </c>
      <c r="E253" s="21">
        <v>121.872</v>
      </c>
      <c r="F253" s="21">
        <v>55.695999999999998</v>
      </c>
      <c r="G253" s="21">
        <v>119.73099999999999</v>
      </c>
      <c r="H253" s="21">
        <v>423.428</v>
      </c>
      <c r="I253" s="21">
        <v>82.04</v>
      </c>
      <c r="J253" s="21">
        <v>586.75099999999998</v>
      </c>
      <c r="K253" s="21">
        <v>1441.623</v>
      </c>
      <c r="L253" s="21">
        <v>306.07600000000002</v>
      </c>
      <c r="M253" s="21">
        <v>79.111000000000004</v>
      </c>
      <c r="N253" s="21">
        <v>210.65799999999999</v>
      </c>
      <c r="O253" s="21">
        <v>109.373</v>
      </c>
      <c r="P253" s="21">
        <v>203.74600000000001</v>
      </c>
      <c r="Q253" s="21">
        <v>100.024</v>
      </c>
      <c r="R253" s="21">
        <v>5717.0000000000009</v>
      </c>
      <c r="S253" s="21">
        <v>4911.8579999999993</v>
      </c>
      <c r="T253" s="21">
        <v>5093.0330000000004</v>
      </c>
      <c r="U253" s="21">
        <v>623.96699999999998</v>
      </c>
      <c r="V253" s="21">
        <v>805.14200000000005</v>
      </c>
      <c r="W253" s="19">
        <v>2013</v>
      </c>
      <c r="X253" s="12"/>
      <c r="Y253" s="22"/>
    </row>
    <row r="254" spans="1:25" ht="12" customHeight="1">
      <c r="A254" s="20">
        <v>2014</v>
      </c>
      <c r="B254" s="21">
        <v>804.64</v>
      </c>
      <c r="C254" s="21">
        <v>882.92399999999998</v>
      </c>
      <c r="D254" s="21">
        <v>176.49299999999999</v>
      </c>
      <c r="E254" s="21">
        <v>116.998</v>
      </c>
      <c r="F254" s="21">
        <v>54.933999999999997</v>
      </c>
      <c r="G254" s="21">
        <v>119.124</v>
      </c>
      <c r="H254" s="21">
        <v>425.53199999999998</v>
      </c>
      <c r="I254" s="21">
        <v>80.606999999999999</v>
      </c>
      <c r="J254" s="21">
        <v>584.79399999999998</v>
      </c>
      <c r="K254" s="21">
        <v>1422.8579999999999</v>
      </c>
      <c r="L254" s="21">
        <v>306.59300000000002</v>
      </c>
      <c r="M254" s="21">
        <v>78.908000000000001</v>
      </c>
      <c r="N254" s="21">
        <v>202.124</v>
      </c>
      <c r="O254" s="21">
        <v>104.70099999999999</v>
      </c>
      <c r="P254" s="21">
        <v>202.703</v>
      </c>
      <c r="Q254" s="21">
        <v>98.066999999999993</v>
      </c>
      <c r="R254" s="21">
        <v>5662</v>
      </c>
      <c r="S254" s="21">
        <v>4883.01</v>
      </c>
      <c r="T254" s="21">
        <v>5059.5030000000006</v>
      </c>
      <c r="U254" s="21">
        <v>602.49700000000007</v>
      </c>
      <c r="V254" s="21">
        <v>778.99</v>
      </c>
      <c r="W254" s="19">
        <v>2014</v>
      </c>
      <c r="X254" s="12"/>
      <c r="Y254" s="22"/>
    </row>
    <row r="255" spans="1:25" ht="12" customHeight="1">
      <c r="A255" s="20">
        <v>2015</v>
      </c>
      <c r="B255" s="21">
        <v>782.49800000000005</v>
      </c>
      <c r="C255" s="21">
        <v>872.05200000000002</v>
      </c>
      <c r="D255" s="21">
        <v>169.74600000000001</v>
      </c>
      <c r="E255" s="21">
        <v>107.80500000000001</v>
      </c>
      <c r="F255" s="21">
        <v>52.75</v>
      </c>
      <c r="G255" s="21">
        <v>114.16</v>
      </c>
      <c r="H255" s="21">
        <v>417.95800000000003</v>
      </c>
      <c r="I255" s="21">
        <v>76.180999999999997</v>
      </c>
      <c r="J255" s="21">
        <v>570.24300000000005</v>
      </c>
      <c r="K255" s="21">
        <v>1385.328</v>
      </c>
      <c r="L255" s="21">
        <v>302.22800000000001</v>
      </c>
      <c r="M255" s="21">
        <v>76.617999999999995</v>
      </c>
      <c r="N255" s="21">
        <v>183.803</v>
      </c>
      <c r="O255" s="21">
        <v>97.406000000000006</v>
      </c>
      <c r="P255" s="21">
        <v>197.97800000000001</v>
      </c>
      <c r="Q255" s="21">
        <v>93.245999999999995</v>
      </c>
      <c r="R255" s="21">
        <v>5500.0000000000009</v>
      </c>
      <c r="S255" s="21">
        <v>4771.8130000000001</v>
      </c>
      <c r="T255" s="21">
        <v>4941.5590000000011</v>
      </c>
      <c r="U255" s="21">
        <v>558.44100000000003</v>
      </c>
      <c r="V255" s="21">
        <v>728.18700000000001</v>
      </c>
      <c r="W255" s="19">
        <v>2015</v>
      </c>
      <c r="X255" s="12"/>
      <c r="Y255" s="22"/>
    </row>
    <row r="256" spans="1:25" ht="12" customHeight="1">
      <c r="A256" s="20">
        <v>2016</v>
      </c>
      <c r="B256" s="21">
        <v>773.20899999999995</v>
      </c>
      <c r="C256" s="21">
        <v>863.36099999999999</v>
      </c>
      <c r="D256" s="21">
        <v>166.84899999999999</v>
      </c>
      <c r="E256" s="21">
        <v>106.52</v>
      </c>
      <c r="F256" s="21">
        <v>50.762999999999998</v>
      </c>
      <c r="G256" s="21">
        <v>112.252</v>
      </c>
      <c r="H256" s="21">
        <v>411.85899999999998</v>
      </c>
      <c r="I256" s="21">
        <v>74.043999999999997</v>
      </c>
      <c r="J256" s="21">
        <v>563.572</v>
      </c>
      <c r="K256" s="21">
        <v>1362.8409999999999</v>
      </c>
      <c r="L256" s="21">
        <v>298.62400000000002</v>
      </c>
      <c r="M256" s="21">
        <v>76.474999999999994</v>
      </c>
      <c r="N256" s="21">
        <v>179.512</v>
      </c>
      <c r="O256" s="21">
        <v>93.561000000000007</v>
      </c>
      <c r="P256" s="21">
        <v>195.71100000000001</v>
      </c>
      <c r="Q256" s="21">
        <v>89.846999999999994</v>
      </c>
      <c r="R256" s="21">
        <v>5418.9999999999991</v>
      </c>
      <c r="S256" s="21">
        <v>4708.6670000000004</v>
      </c>
      <c r="T256" s="21">
        <v>4875.5160000000005</v>
      </c>
      <c r="U256" s="21">
        <v>543.48400000000004</v>
      </c>
      <c r="V256" s="21">
        <v>710.33299999999997</v>
      </c>
      <c r="W256" s="19">
        <v>2016</v>
      </c>
      <c r="X256" s="12"/>
      <c r="Y256" s="22"/>
    </row>
    <row r="257" spans="1:25" ht="12" customHeight="1">
      <c r="A257" s="20">
        <v>2017</v>
      </c>
      <c r="B257" s="21">
        <v>763.61599999999999</v>
      </c>
      <c r="C257" s="21">
        <v>857.18</v>
      </c>
      <c r="D257" s="21">
        <v>165.67400000000001</v>
      </c>
      <c r="E257" s="21">
        <v>106.11</v>
      </c>
      <c r="F257" s="21">
        <v>49.856000000000002</v>
      </c>
      <c r="G257" s="21">
        <v>110.794</v>
      </c>
      <c r="H257" s="21">
        <v>407.69400000000002</v>
      </c>
      <c r="I257" s="21">
        <v>73.197000000000003</v>
      </c>
      <c r="J257" s="21">
        <v>559.46100000000001</v>
      </c>
      <c r="K257" s="21">
        <v>1345.529</v>
      </c>
      <c r="L257" s="21">
        <v>295.65199999999999</v>
      </c>
      <c r="M257" s="21">
        <v>75.400000000000006</v>
      </c>
      <c r="N257" s="21">
        <v>176.93199999999999</v>
      </c>
      <c r="O257" s="21">
        <v>90.257000000000005</v>
      </c>
      <c r="P257" s="21">
        <v>193.69499999999999</v>
      </c>
      <c r="Q257" s="21">
        <v>88.953000000000003</v>
      </c>
      <c r="R257" s="21">
        <v>5359.9999999999982</v>
      </c>
      <c r="S257" s="21">
        <v>4658.8769999999986</v>
      </c>
      <c r="T257" s="21">
        <v>4824.5509999999995</v>
      </c>
      <c r="U257" s="21">
        <v>535.44900000000007</v>
      </c>
      <c r="V257" s="21">
        <v>701.12300000000005</v>
      </c>
      <c r="W257" s="19">
        <v>2017</v>
      </c>
      <c r="X257" s="12"/>
      <c r="Y257" s="22"/>
    </row>
    <row r="258" spans="1:25" ht="12" customHeight="1">
      <c r="A258" s="20">
        <v>2018</v>
      </c>
      <c r="B258" s="21">
        <v>751.39200000000005</v>
      </c>
      <c r="C258" s="21">
        <v>846.29399999999998</v>
      </c>
      <c r="D258" s="21">
        <v>163.38</v>
      </c>
      <c r="E258" s="21">
        <v>102.663</v>
      </c>
      <c r="F258" s="21">
        <v>49.063000000000002</v>
      </c>
      <c r="G258" s="21">
        <v>109.753</v>
      </c>
      <c r="H258" s="21">
        <v>403.33199999999999</v>
      </c>
      <c r="I258" s="21">
        <v>71.343000000000004</v>
      </c>
      <c r="J258" s="21">
        <v>551.15300000000002</v>
      </c>
      <c r="K258" s="21">
        <v>1324.241</v>
      </c>
      <c r="L258" s="21">
        <v>291.245</v>
      </c>
      <c r="M258" s="21">
        <v>73.554000000000002</v>
      </c>
      <c r="N258" s="21">
        <v>173.59100000000001</v>
      </c>
      <c r="O258" s="21">
        <v>86.819000000000003</v>
      </c>
      <c r="P258" s="21">
        <v>191.54400000000001</v>
      </c>
      <c r="Q258" s="21">
        <v>87.632999999999996</v>
      </c>
      <c r="R258" s="21">
        <v>5277.0000000000009</v>
      </c>
      <c r="S258" s="21">
        <v>4591.5709999999999</v>
      </c>
      <c r="T258" s="21">
        <v>4754.951</v>
      </c>
      <c r="U258" s="21">
        <v>522.04899999999998</v>
      </c>
      <c r="V258" s="21">
        <v>685.42900000000009</v>
      </c>
      <c r="W258" s="19">
        <v>2018</v>
      </c>
      <c r="X258" s="12"/>
      <c r="Y258" s="22"/>
    </row>
    <row r="259" spans="1:25" ht="12" customHeight="1">
      <c r="A259" s="20">
        <v>2019</v>
      </c>
      <c r="B259" s="21">
        <v>738.44100000000003</v>
      </c>
      <c r="C259" s="21">
        <v>834.07100000000003</v>
      </c>
      <c r="D259" s="21">
        <v>163.16999999999999</v>
      </c>
      <c r="E259" s="21">
        <v>101.702</v>
      </c>
      <c r="F259" s="21">
        <v>47.713000000000001</v>
      </c>
      <c r="G259" s="21">
        <v>107.889</v>
      </c>
      <c r="H259" s="21">
        <v>398.23500000000001</v>
      </c>
      <c r="I259" s="21">
        <v>70.745000000000005</v>
      </c>
      <c r="J259" s="21">
        <v>542.45399999999995</v>
      </c>
      <c r="K259" s="21">
        <v>1298.7249999999999</v>
      </c>
      <c r="L259" s="21">
        <v>285.60599999999999</v>
      </c>
      <c r="M259" s="21">
        <v>71.552999999999997</v>
      </c>
      <c r="N259" s="21">
        <v>171.93</v>
      </c>
      <c r="O259" s="21">
        <v>86.335999999999999</v>
      </c>
      <c r="P259" s="21">
        <v>188.43700000000001</v>
      </c>
      <c r="Q259" s="21">
        <v>86.992999999999995</v>
      </c>
      <c r="R259" s="21">
        <v>5194.0000000000009</v>
      </c>
      <c r="S259" s="21">
        <v>4513.1239999999998</v>
      </c>
      <c r="T259" s="21">
        <v>4676.2939999999999</v>
      </c>
      <c r="U259" s="21">
        <v>517.70600000000002</v>
      </c>
      <c r="V259" s="21">
        <v>680.87599999999998</v>
      </c>
      <c r="W259" s="19">
        <v>2019</v>
      </c>
      <c r="X259" s="12"/>
      <c r="Y259" s="22"/>
    </row>
    <row r="260" spans="1:25" ht="12" customHeight="1">
      <c r="A260" s="20"/>
      <c r="B260" s="21"/>
      <c r="C260" s="21"/>
      <c r="D260" s="21"/>
      <c r="E260" s="21"/>
      <c r="F260" s="21"/>
      <c r="G260" s="21"/>
      <c r="H260" s="21"/>
      <c r="I260" s="21"/>
      <c r="J260" s="21"/>
      <c r="K260" s="21"/>
      <c r="L260" s="21"/>
      <c r="M260" s="21"/>
      <c r="N260" s="21"/>
      <c r="O260" s="21"/>
      <c r="P260" s="21"/>
      <c r="Q260" s="21"/>
      <c r="R260" s="21"/>
      <c r="S260" s="21"/>
      <c r="T260" s="21"/>
      <c r="U260" s="21"/>
      <c r="V260" s="21"/>
      <c r="W260" s="19"/>
    </row>
    <row r="261" spans="1:25" ht="12" customHeight="1">
      <c r="A261" s="20"/>
      <c r="B261" s="154" t="s">
        <v>124</v>
      </c>
      <c r="C261" s="153"/>
      <c r="D261" s="153"/>
      <c r="E261" s="153"/>
      <c r="F261" s="153"/>
      <c r="G261" s="153"/>
      <c r="H261" s="153"/>
      <c r="I261" s="153"/>
      <c r="J261" s="153"/>
      <c r="K261" s="153"/>
      <c r="L261" s="153"/>
      <c r="M261" s="153" t="s">
        <v>124</v>
      </c>
      <c r="N261" s="153"/>
      <c r="O261" s="153"/>
      <c r="P261" s="153"/>
      <c r="Q261" s="153"/>
      <c r="R261" s="153"/>
      <c r="S261" s="153"/>
      <c r="T261" s="153"/>
      <c r="U261" s="153"/>
      <c r="V261" s="153"/>
      <c r="W261" s="19"/>
    </row>
    <row r="262" spans="1:25" ht="12" customHeight="1">
      <c r="A262" s="20"/>
      <c r="B262" s="21"/>
      <c r="C262" s="21"/>
      <c r="D262" s="21"/>
      <c r="E262" s="21"/>
      <c r="F262" s="21"/>
      <c r="G262" s="21"/>
      <c r="H262" s="21"/>
      <c r="I262" s="21"/>
      <c r="J262" s="21"/>
      <c r="K262" s="21"/>
      <c r="L262" s="21"/>
      <c r="M262" s="21"/>
      <c r="N262" s="21"/>
      <c r="O262" s="21"/>
      <c r="P262" s="21"/>
      <c r="Q262" s="21"/>
      <c r="R262" s="21"/>
      <c r="S262" s="21"/>
      <c r="T262" s="21"/>
      <c r="U262" s="21"/>
      <c r="V262" s="21"/>
      <c r="W262" s="19"/>
    </row>
    <row r="263" spans="1:25" ht="12" customHeight="1">
      <c r="A263" s="20">
        <v>2003</v>
      </c>
      <c r="B263" s="21">
        <v>13.78392</v>
      </c>
      <c r="C263" s="21">
        <v>13.222099999999999</v>
      </c>
      <c r="D263" s="21">
        <v>9.1997599999999995</v>
      </c>
      <c r="E263" s="21">
        <v>10.60148</v>
      </c>
      <c r="F263" s="21">
        <v>13.192959999999999</v>
      </c>
      <c r="G263" s="21">
        <v>10.52502</v>
      </c>
      <c r="H263" s="21">
        <v>12.359540000000001</v>
      </c>
      <c r="I263" s="21">
        <v>11.03795</v>
      </c>
      <c r="J263" s="21">
        <v>15.61201</v>
      </c>
      <c r="K263" s="21">
        <v>15.76375</v>
      </c>
      <c r="L263" s="21">
        <v>15.64043</v>
      </c>
      <c r="M263" s="21">
        <v>15.19323</v>
      </c>
      <c r="N263" s="21">
        <v>11.80081</v>
      </c>
      <c r="O263" s="21">
        <v>10.528130000000001</v>
      </c>
      <c r="P263" s="21">
        <v>15.560639999999999</v>
      </c>
      <c r="Q263" s="21">
        <v>10.43858</v>
      </c>
      <c r="R263" s="21">
        <v>13.65803</v>
      </c>
      <c r="S263" s="21">
        <v>14.34432</v>
      </c>
      <c r="T263" s="21">
        <v>14.10671</v>
      </c>
      <c r="U263" s="21">
        <v>11.019880000000001</v>
      </c>
      <c r="V263" s="21">
        <v>10.63115</v>
      </c>
      <c r="W263" s="19">
        <v>2003</v>
      </c>
    </row>
    <row r="264" spans="1:25" ht="12" customHeight="1">
      <c r="A264" s="20">
        <v>2004</v>
      </c>
      <c r="B264" s="21">
        <v>14.65752</v>
      </c>
      <c r="C264" s="21">
        <v>13.89499</v>
      </c>
      <c r="D264" s="21">
        <v>10.652290000000001</v>
      </c>
      <c r="E264" s="21">
        <v>11.852399999999999</v>
      </c>
      <c r="F264" s="21">
        <v>14.18079</v>
      </c>
      <c r="G264" s="21">
        <v>11.606030000000001</v>
      </c>
      <c r="H264" s="21">
        <v>13.43295</v>
      </c>
      <c r="I264" s="21">
        <v>12.272830000000001</v>
      </c>
      <c r="J264" s="21">
        <v>16.737069999999999</v>
      </c>
      <c r="K264" s="21">
        <v>17.113620000000001</v>
      </c>
      <c r="L264" s="21">
        <v>16.903639999999999</v>
      </c>
      <c r="M264" s="21">
        <v>15.976179999999999</v>
      </c>
      <c r="N264" s="21">
        <v>12.45842</v>
      </c>
      <c r="O264" s="21">
        <v>11.56113</v>
      </c>
      <c r="P264" s="21">
        <v>16.710139999999999</v>
      </c>
      <c r="Q264" s="21">
        <v>11.66255</v>
      </c>
      <c r="R264" s="21">
        <v>14.71724</v>
      </c>
      <c r="S264" s="21">
        <v>15.393269999999999</v>
      </c>
      <c r="T264" s="21">
        <v>15.1739</v>
      </c>
      <c r="U264" s="21">
        <v>12.024710000000001</v>
      </c>
      <c r="V264" s="21">
        <v>11.73054</v>
      </c>
      <c r="W264" s="19">
        <v>2004</v>
      </c>
    </row>
    <row r="265" spans="1:25" ht="12" customHeight="1">
      <c r="A265" s="20">
        <v>2005</v>
      </c>
      <c r="B265" s="21">
        <v>14.84925</v>
      </c>
      <c r="C265" s="21">
        <v>14.09524</v>
      </c>
      <c r="D265" s="21">
        <v>11.616910000000001</v>
      </c>
      <c r="E265" s="21">
        <v>12.420339999999999</v>
      </c>
      <c r="F265" s="21">
        <v>14.521190000000001</v>
      </c>
      <c r="G265" s="21">
        <v>12.318809999999999</v>
      </c>
      <c r="H265" s="21">
        <v>13.79312</v>
      </c>
      <c r="I265" s="21">
        <v>13.13063</v>
      </c>
      <c r="J265" s="21">
        <v>17.089009999999998</v>
      </c>
      <c r="K265" s="21">
        <v>17.398319999999998</v>
      </c>
      <c r="L265" s="21">
        <v>17.55621</v>
      </c>
      <c r="M265" s="21">
        <v>16.55123</v>
      </c>
      <c r="N265" s="21">
        <v>13.00356</v>
      </c>
      <c r="O265" s="21">
        <v>12.284789999999999</v>
      </c>
      <c r="P265" s="21">
        <v>17.00451</v>
      </c>
      <c r="Q265" s="21">
        <v>12.340579999999999</v>
      </c>
      <c r="R265" s="21">
        <v>15.100099999999999</v>
      </c>
      <c r="S265" s="21">
        <v>15.6975</v>
      </c>
      <c r="T265" s="21">
        <v>15.50869</v>
      </c>
      <c r="U265" s="21">
        <v>12.66948</v>
      </c>
      <c r="V265" s="21">
        <v>12.442299999999999</v>
      </c>
      <c r="W265" s="19">
        <v>2005</v>
      </c>
    </row>
    <row r="266" spans="1:25" ht="12" customHeight="1">
      <c r="A266" s="20">
        <v>2006</v>
      </c>
      <c r="B266" s="21">
        <v>14.89151</v>
      </c>
      <c r="C266" s="21">
        <v>13.94631</v>
      </c>
      <c r="D266" s="21">
        <v>12.120279999999999</v>
      </c>
      <c r="E266" s="21">
        <v>12.67381</v>
      </c>
      <c r="F266" s="21">
        <v>15.172829999999999</v>
      </c>
      <c r="G266" s="21">
        <v>11.714639999999999</v>
      </c>
      <c r="H266" s="21">
        <v>14.00014</v>
      </c>
      <c r="I266" s="21">
        <v>13.32822</v>
      </c>
      <c r="J266" s="21">
        <v>17.158760000000001</v>
      </c>
      <c r="K266" s="21">
        <v>17.52111</v>
      </c>
      <c r="L266" s="21">
        <v>17.463229999999999</v>
      </c>
      <c r="M266" s="21">
        <v>16.700530000000001</v>
      </c>
      <c r="N266" s="21">
        <v>13.36491</v>
      </c>
      <c r="O266" s="21">
        <v>12.94553</v>
      </c>
      <c r="P266" s="21">
        <v>17.011679999999998</v>
      </c>
      <c r="Q266" s="21">
        <v>12.4826</v>
      </c>
      <c r="R266" s="21">
        <v>15.18374</v>
      </c>
      <c r="S266" s="21">
        <v>15.71879</v>
      </c>
      <c r="T266" s="21">
        <v>15.55081</v>
      </c>
      <c r="U266" s="21">
        <v>13.004630000000001</v>
      </c>
      <c r="V266" s="21">
        <v>12.812749999999999</v>
      </c>
      <c r="W266" s="19">
        <v>2006</v>
      </c>
    </row>
    <row r="267" spans="1:25" ht="12" customHeight="1">
      <c r="A267" s="20">
        <v>2007</v>
      </c>
      <c r="B267" s="21">
        <v>14.850070000000001</v>
      </c>
      <c r="C267" s="21">
        <v>13.8512</v>
      </c>
      <c r="D267" s="21">
        <v>11.965159999999999</v>
      </c>
      <c r="E267" s="21">
        <v>12.28913</v>
      </c>
      <c r="F267" s="21">
        <v>14.925979999999999</v>
      </c>
      <c r="G267" s="21">
        <v>11.42704</v>
      </c>
      <c r="H267" s="21">
        <v>14.09897</v>
      </c>
      <c r="I267" s="21">
        <v>13.30809</v>
      </c>
      <c r="J267" s="21">
        <v>17.08445</v>
      </c>
      <c r="K267" s="21">
        <v>17.43891</v>
      </c>
      <c r="L267" s="21">
        <v>17.322189999999999</v>
      </c>
      <c r="M267" s="21">
        <v>16.621949999999998</v>
      </c>
      <c r="N267" s="21">
        <v>12.829219999999999</v>
      </c>
      <c r="O267" s="21">
        <v>12.77773</v>
      </c>
      <c r="P267" s="21">
        <v>16.889469999999999</v>
      </c>
      <c r="Q267" s="21">
        <v>12.05991</v>
      </c>
      <c r="R267" s="21">
        <v>15.065060000000001</v>
      </c>
      <c r="S267" s="21">
        <v>15.644579999999999</v>
      </c>
      <c r="T267" s="21">
        <v>15.472250000000001</v>
      </c>
      <c r="U267" s="21">
        <v>12.646649999999999</v>
      </c>
      <c r="V267" s="21">
        <v>12.498329999999999</v>
      </c>
      <c r="W267" s="19">
        <v>2007</v>
      </c>
    </row>
    <row r="268" spans="1:25" ht="12" customHeight="1">
      <c r="A268" s="20">
        <v>2008</v>
      </c>
      <c r="B268" s="21">
        <v>14.56339</v>
      </c>
      <c r="C268" s="21">
        <v>13.57494</v>
      </c>
      <c r="D268" s="21">
        <v>11.777290000000001</v>
      </c>
      <c r="E268" s="21">
        <v>12.303789999999999</v>
      </c>
      <c r="F268" s="21">
        <v>14.52852</v>
      </c>
      <c r="G268" s="21">
        <v>11.150230000000001</v>
      </c>
      <c r="H268" s="21">
        <v>13.90888</v>
      </c>
      <c r="I268" s="21">
        <v>13.035909999999999</v>
      </c>
      <c r="J268" s="21">
        <v>16.810880000000001</v>
      </c>
      <c r="K268" s="21">
        <v>17.122340000000001</v>
      </c>
      <c r="L268" s="21">
        <v>17.06972</v>
      </c>
      <c r="M268" s="21">
        <v>16.25947</v>
      </c>
      <c r="N268" s="21">
        <v>12.50329</v>
      </c>
      <c r="O268" s="21">
        <v>12.44638</v>
      </c>
      <c r="P268" s="21">
        <v>16.682939999999999</v>
      </c>
      <c r="Q268" s="21">
        <v>11.63705</v>
      </c>
      <c r="R268" s="21">
        <v>14.790150000000001</v>
      </c>
      <c r="S268" s="21">
        <v>15.36337</v>
      </c>
      <c r="T268" s="21">
        <v>15.19468</v>
      </c>
      <c r="U268" s="21">
        <v>12.370810000000001</v>
      </c>
      <c r="V268" s="21">
        <v>12.240500000000001</v>
      </c>
      <c r="W268" s="19">
        <v>2008</v>
      </c>
    </row>
    <row r="269" spans="1:25" ht="12" customHeight="1">
      <c r="A269" s="20">
        <v>2009</v>
      </c>
      <c r="B269" s="21">
        <v>14.697660000000001</v>
      </c>
      <c r="C269" s="21">
        <v>13.66136</v>
      </c>
      <c r="D269" s="21">
        <v>11.452120000000001</v>
      </c>
      <c r="E269" s="21">
        <v>12.66991</v>
      </c>
      <c r="F269" s="21">
        <v>14.670210000000001</v>
      </c>
      <c r="G269" s="21">
        <v>11.034409999999999</v>
      </c>
      <c r="H269" s="21">
        <v>13.99203</v>
      </c>
      <c r="I269" s="21">
        <v>12.90569</v>
      </c>
      <c r="J269" s="21">
        <v>16.895759999999999</v>
      </c>
      <c r="K269" s="21">
        <v>17.253689999999999</v>
      </c>
      <c r="L269" s="21">
        <v>17.054259999999999</v>
      </c>
      <c r="M269" s="21">
        <v>16.45007</v>
      </c>
      <c r="N269" s="21">
        <v>12.40817</v>
      </c>
      <c r="O269" s="21">
        <v>12.31306</v>
      </c>
      <c r="P269" s="21">
        <v>17.054670000000002</v>
      </c>
      <c r="Q269" s="21">
        <v>11.52707</v>
      </c>
      <c r="R269" s="21">
        <v>14.857100000000001</v>
      </c>
      <c r="S269" s="21">
        <v>15.46776</v>
      </c>
      <c r="T269" s="21">
        <v>15.27605</v>
      </c>
      <c r="U269" s="21">
        <v>12.347630000000001</v>
      </c>
      <c r="V269" s="21">
        <v>12.148490000000001</v>
      </c>
      <c r="W269" s="19">
        <v>2009</v>
      </c>
    </row>
    <row r="270" spans="1:25" ht="12" customHeight="1">
      <c r="A270" s="20">
        <v>2010</v>
      </c>
      <c r="B270" s="21">
        <v>14.43887</v>
      </c>
      <c r="C270" s="21">
        <v>13.32199</v>
      </c>
      <c r="D270" s="21">
        <v>11.27765</v>
      </c>
      <c r="E270" s="21">
        <v>12.568479999999999</v>
      </c>
      <c r="F270" s="21">
        <v>14.23859</v>
      </c>
      <c r="G270" s="21">
        <v>10.694269999999999</v>
      </c>
      <c r="H270" s="21">
        <v>13.63564</v>
      </c>
      <c r="I270" s="21">
        <v>12.45538</v>
      </c>
      <c r="J270" s="21">
        <v>16.338339999999999</v>
      </c>
      <c r="K270" s="21">
        <v>16.88355</v>
      </c>
      <c r="L270" s="21">
        <v>16.509609999999999</v>
      </c>
      <c r="M270" s="21">
        <v>15.99104</v>
      </c>
      <c r="N270" s="21">
        <v>11.87612</v>
      </c>
      <c r="O270" s="21">
        <v>12.11927</v>
      </c>
      <c r="P270" s="21">
        <v>16.498619999999999</v>
      </c>
      <c r="Q270" s="21">
        <v>11.037520000000001</v>
      </c>
      <c r="R270" s="21">
        <v>14.48061</v>
      </c>
      <c r="S270" s="21">
        <v>15.082610000000001</v>
      </c>
      <c r="T270" s="21">
        <v>14.8996</v>
      </c>
      <c r="U270" s="21">
        <v>11.970829999999999</v>
      </c>
      <c r="V270" s="21">
        <v>11.81579</v>
      </c>
      <c r="W270" s="19">
        <v>2010</v>
      </c>
    </row>
    <row r="271" spans="1:25" ht="12" customHeight="1">
      <c r="A271" s="20">
        <v>2011</v>
      </c>
      <c r="B271" s="21">
        <v>14.131769999999999</v>
      </c>
      <c r="C271" s="21">
        <v>12.947839999999999</v>
      </c>
      <c r="D271" s="21">
        <v>10.480230000000001</v>
      </c>
      <c r="E271" s="21">
        <v>11.72284</v>
      </c>
      <c r="F271" s="21">
        <v>13.743399999999999</v>
      </c>
      <c r="G271" s="21">
        <v>10.31598</v>
      </c>
      <c r="H271" s="21">
        <v>13.34051</v>
      </c>
      <c r="I271" s="21">
        <v>11.621700000000001</v>
      </c>
      <c r="J271" s="21">
        <v>15.883599999999999</v>
      </c>
      <c r="K271" s="21">
        <v>16.49193</v>
      </c>
      <c r="L271" s="21">
        <v>16.160959999999999</v>
      </c>
      <c r="M271" s="21">
        <v>15.54053</v>
      </c>
      <c r="N271" s="21">
        <v>10.98624</v>
      </c>
      <c r="O271" s="21">
        <v>11.347939999999999</v>
      </c>
      <c r="P271" s="21">
        <v>15.975680000000001</v>
      </c>
      <c r="Q271" s="21">
        <v>10.204230000000001</v>
      </c>
      <c r="R271" s="21">
        <v>14.02609</v>
      </c>
      <c r="S271" s="21">
        <v>14.7051</v>
      </c>
      <c r="T271" s="21">
        <v>14.50296</v>
      </c>
      <c r="U271" s="21">
        <v>11.12509</v>
      </c>
      <c r="V271" s="21">
        <v>10.979710000000001</v>
      </c>
      <c r="W271" s="19">
        <v>2011</v>
      </c>
    </row>
    <row r="272" spans="1:25" ht="12" customHeight="1">
      <c r="A272" s="20">
        <v>2012</v>
      </c>
      <c r="B272" s="21">
        <v>13.711830000000001</v>
      </c>
      <c r="C272" s="21">
        <v>12.545489999999999</v>
      </c>
      <c r="D272" s="21">
        <v>10.141220000000001</v>
      </c>
      <c r="E272" s="21">
        <v>11.19285</v>
      </c>
      <c r="F272" s="21">
        <v>13.373609999999999</v>
      </c>
      <c r="G272" s="21">
        <v>10.0312</v>
      </c>
      <c r="H272" s="21">
        <v>12.961259999999999</v>
      </c>
      <c r="I272" s="21">
        <v>11.231490000000001</v>
      </c>
      <c r="J272" s="21">
        <v>15.22775</v>
      </c>
      <c r="K272" s="21">
        <v>15.94101</v>
      </c>
      <c r="L272" s="21">
        <v>15.724360000000001</v>
      </c>
      <c r="M272" s="21">
        <v>15.114240000000001</v>
      </c>
      <c r="N272" s="21">
        <v>10.590059999999999</v>
      </c>
      <c r="O272" s="21">
        <v>10.809710000000001</v>
      </c>
      <c r="P272" s="21">
        <v>15.36824</v>
      </c>
      <c r="Q272" s="21">
        <v>9.74892</v>
      </c>
      <c r="R272" s="21">
        <v>13.558149999999999</v>
      </c>
      <c r="S272" s="21">
        <v>14.224629999999999</v>
      </c>
      <c r="T272" s="21">
        <v>14.027520000000001</v>
      </c>
      <c r="U272" s="21">
        <v>10.66877</v>
      </c>
      <c r="V272" s="21">
        <v>10.54792</v>
      </c>
      <c r="W272" s="19">
        <v>2012</v>
      </c>
    </row>
    <row r="273" spans="1:23" ht="12" customHeight="1">
      <c r="A273" s="20">
        <v>2013</v>
      </c>
      <c r="B273" s="21">
        <v>13.564439999999999</v>
      </c>
      <c r="C273" s="21">
        <v>12.491989999999999</v>
      </c>
      <c r="D273" s="21">
        <v>10.185700000000001</v>
      </c>
      <c r="E273" s="21">
        <v>11.25643</v>
      </c>
      <c r="F273" s="21">
        <v>13.37175</v>
      </c>
      <c r="G273" s="21">
        <v>10.03294</v>
      </c>
      <c r="H273" s="21">
        <v>12.94314</v>
      </c>
      <c r="I273" s="21">
        <v>11.25187</v>
      </c>
      <c r="J273" s="21">
        <v>15.068530000000001</v>
      </c>
      <c r="K273" s="21">
        <v>15.916689999999999</v>
      </c>
      <c r="L273" s="21">
        <v>15.69791</v>
      </c>
      <c r="M273" s="21">
        <v>15.164490000000001</v>
      </c>
      <c r="N273" s="21">
        <v>10.51815</v>
      </c>
      <c r="O273" s="21">
        <v>10.811019999999999</v>
      </c>
      <c r="P273" s="21">
        <v>15.27144</v>
      </c>
      <c r="Q273" s="21">
        <v>9.5764099999999992</v>
      </c>
      <c r="R273" s="21">
        <v>13.499409999999999</v>
      </c>
      <c r="S273" s="21">
        <v>14.155010000000001</v>
      </c>
      <c r="T273" s="21">
        <v>13.961460000000001</v>
      </c>
      <c r="U273" s="21">
        <v>10.628349999999999</v>
      </c>
      <c r="V273" s="21">
        <v>10.52542</v>
      </c>
      <c r="W273" s="19">
        <v>2013</v>
      </c>
    </row>
    <row r="274" spans="1:23" ht="12" customHeight="1">
      <c r="A274" s="20">
        <v>2014</v>
      </c>
      <c r="B274" s="21">
        <v>13.322050000000001</v>
      </c>
      <c r="C274" s="21">
        <v>12.294230000000001</v>
      </c>
      <c r="D274" s="21">
        <v>9.7386199999999992</v>
      </c>
      <c r="E274" s="21">
        <v>10.797129999999999</v>
      </c>
      <c r="F274" s="21">
        <v>13.152520000000001</v>
      </c>
      <c r="G274" s="21">
        <v>9.9080499999999994</v>
      </c>
      <c r="H274" s="21">
        <v>12.868230000000001</v>
      </c>
      <c r="I274" s="21">
        <v>10.949780000000001</v>
      </c>
      <c r="J274" s="21">
        <v>14.894550000000001</v>
      </c>
      <c r="K274" s="21">
        <v>15.58742</v>
      </c>
      <c r="L274" s="21">
        <v>15.6022</v>
      </c>
      <c r="M274" s="21">
        <v>15.13457</v>
      </c>
      <c r="N274" s="21">
        <v>10.05761</v>
      </c>
      <c r="O274" s="21">
        <v>10.404820000000001</v>
      </c>
      <c r="P274" s="21">
        <v>15.095829999999999</v>
      </c>
      <c r="Q274" s="21">
        <v>9.4205000000000005</v>
      </c>
      <c r="R274" s="21">
        <v>13.253439999999999</v>
      </c>
      <c r="S274" s="21">
        <v>13.93871</v>
      </c>
      <c r="T274" s="21">
        <v>13.73211</v>
      </c>
      <c r="U274" s="21">
        <v>10.252319999999999</v>
      </c>
      <c r="V274" s="21">
        <v>10.13124</v>
      </c>
      <c r="W274" s="19">
        <v>2014</v>
      </c>
    </row>
    <row r="275" spans="1:23" ht="12" customHeight="1">
      <c r="A275" s="20">
        <v>2015</v>
      </c>
      <c r="B275" s="21">
        <v>12.8477</v>
      </c>
      <c r="C275" s="21">
        <v>11.96238</v>
      </c>
      <c r="D275" s="21">
        <v>9.1699099999999998</v>
      </c>
      <c r="E275" s="21">
        <v>9.9295600000000004</v>
      </c>
      <c r="F275" s="21">
        <v>12.610390000000001</v>
      </c>
      <c r="G275" s="21">
        <v>9.4224399999999999</v>
      </c>
      <c r="H275" s="21">
        <v>12.508150000000001</v>
      </c>
      <c r="I275" s="21">
        <v>10.309229999999999</v>
      </c>
      <c r="J275" s="21">
        <v>14.40288</v>
      </c>
      <c r="K275" s="21">
        <v>15.019679999999999</v>
      </c>
      <c r="L275" s="21">
        <v>15.239330000000001</v>
      </c>
      <c r="M275" s="21">
        <v>14.645200000000001</v>
      </c>
      <c r="N275" s="21">
        <v>9.1654800000000005</v>
      </c>
      <c r="O275" s="21">
        <v>9.7129100000000008</v>
      </c>
      <c r="P275" s="21">
        <v>14.59825</v>
      </c>
      <c r="Q275" s="21">
        <v>8.9581700000000009</v>
      </c>
      <c r="R275" s="21">
        <v>12.75451</v>
      </c>
      <c r="S275" s="21">
        <v>13.48081</v>
      </c>
      <c r="T275" s="21">
        <v>13.26657</v>
      </c>
      <c r="U275" s="21">
        <v>9.5073299999999996</v>
      </c>
      <c r="V275" s="21">
        <v>9.4264700000000001</v>
      </c>
      <c r="W275" s="19">
        <v>2015</v>
      </c>
    </row>
    <row r="276" spans="1:23" ht="12" customHeight="1">
      <c r="A276" s="20">
        <v>2016</v>
      </c>
      <c r="B276" s="21">
        <v>12.538399999999999</v>
      </c>
      <c r="C276" s="21">
        <v>11.65404</v>
      </c>
      <c r="D276" s="21">
        <v>8.7714099999999995</v>
      </c>
      <c r="E276" s="21">
        <v>9.6932399999999994</v>
      </c>
      <c r="F276" s="21">
        <v>12.03168</v>
      </c>
      <c r="G276" s="21">
        <v>9.0901399999999999</v>
      </c>
      <c r="H276" s="21">
        <v>12.168419999999999</v>
      </c>
      <c r="I276" s="21">
        <v>9.9966100000000004</v>
      </c>
      <c r="J276" s="21">
        <v>14.04922</v>
      </c>
      <c r="K276" s="21">
        <v>14.629060000000001</v>
      </c>
      <c r="L276" s="21">
        <v>14.936349999999999</v>
      </c>
      <c r="M276" s="21">
        <v>14.47392</v>
      </c>
      <c r="N276" s="21">
        <v>8.8793199999999999</v>
      </c>
      <c r="O276" s="21">
        <v>9.3230799999999991</v>
      </c>
      <c r="P276" s="21">
        <v>14.231159999999999</v>
      </c>
      <c r="Q276" s="21">
        <v>8.6287699999999994</v>
      </c>
      <c r="R276" s="21">
        <v>12.41324</v>
      </c>
      <c r="S276" s="21">
        <v>13.13556</v>
      </c>
      <c r="T276" s="21">
        <v>12.91564</v>
      </c>
      <c r="U276" s="21">
        <v>9.2021099999999993</v>
      </c>
      <c r="V276" s="21">
        <v>9.0971899999999994</v>
      </c>
      <c r="W276" s="19">
        <v>2016</v>
      </c>
    </row>
    <row r="277" spans="1:23" ht="12" customHeight="1">
      <c r="A277" s="20">
        <v>2017</v>
      </c>
      <c r="B277" s="21">
        <v>12.20964</v>
      </c>
      <c r="C277" s="21">
        <v>11.38903</v>
      </c>
      <c r="D277" s="21">
        <v>8.4519500000000001</v>
      </c>
      <c r="E277" s="21">
        <v>9.5351499999999998</v>
      </c>
      <c r="F277" s="21">
        <v>11.680149999999999</v>
      </c>
      <c r="G277" s="21">
        <v>8.82911</v>
      </c>
      <c r="H277" s="21">
        <v>11.832269999999999</v>
      </c>
      <c r="I277" s="21">
        <v>9.7798999999999996</v>
      </c>
      <c r="J277" s="21">
        <v>13.78992</v>
      </c>
      <c r="K277" s="21">
        <v>14.277900000000001</v>
      </c>
      <c r="L277" s="21">
        <v>14.668240000000001</v>
      </c>
      <c r="M277" s="21">
        <v>14.163639999999999</v>
      </c>
      <c r="N277" s="21">
        <v>8.6623199999999994</v>
      </c>
      <c r="O277" s="21">
        <v>8.9762699999999995</v>
      </c>
      <c r="P277" s="21">
        <v>13.8706</v>
      </c>
      <c r="Q277" s="21">
        <v>8.5096600000000002</v>
      </c>
      <c r="R277" s="21">
        <v>12.11354</v>
      </c>
      <c r="S277" s="21">
        <v>12.822660000000001</v>
      </c>
      <c r="T277" s="21">
        <v>12.59892</v>
      </c>
      <c r="U277" s="21">
        <v>8.9921199999999999</v>
      </c>
      <c r="V277" s="21">
        <v>8.8583400000000001</v>
      </c>
      <c r="W277" s="19">
        <v>2017</v>
      </c>
    </row>
    <row r="278" spans="1:23" ht="12" customHeight="1">
      <c r="A278" s="20">
        <v>2018</v>
      </c>
      <c r="B278" s="21">
        <v>11.8512</v>
      </c>
      <c r="C278" s="21">
        <v>11.06237</v>
      </c>
      <c r="D278" s="21">
        <v>8.1029999999999998</v>
      </c>
      <c r="E278" s="21">
        <v>9.1386900000000004</v>
      </c>
      <c r="F278" s="21">
        <v>11.249779999999999</v>
      </c>
      <c r="G278" s="21">
        <v>8.6130600000000008</v>
      </c>
      <c r="H278" s="21">
        <v>11.52894</v>
      </c>
      <c r="I278" s="21">
        <v>9.4391499999999997</v>
      </c>
      <c r="J278" s="21">
        <v>13.41142</v>
      </c>
      <c r="K278" s="21">
        <v>13.86628</v>
      </c>
      <c r="L278" s="21">
        <v>14.318680000000001</v>
      </c>
      <c r="M278" s="21">
        <v>13.76614</v>
      </c>
      <c r="N278" s="21">
        <v>8.4245599999999996</v>
      </c>
      <c r="O278" s="21">
        <v>8.6284700000000001</v>
      </c>
      <c r="P278" s="21">
        <v>13.520630000000001</v>
      </c>
      <c r="Q278" s="21">
        <v>8.3631100000000007</v>
      </c>
      <c r="R278" s="21">
        <v>11.76484</v>
      </c>
      <c r="S278" s="21">
        <v>12.46222</v>
      </c>
      <c r="T278" s="21">
        <v>12.236039999999999</v>
      </c>
      <c r="U278" s="21">
        <v>8.7098300000000002</v>
      </c>
      <c r="V278" s="21">
        <v>8.5570799999999991</v>
      </c>
      <c r="W278" s="19">
        <v>2018</v>
      </c>
    </row>
    <row r="279" spans="1:23" ht="12" customHeight="1">
      <c r="A279" s="20">
        <v>2019</v>
      </c>
      <c r="B279" s="21">
        <v>11.546279999999999</v>
      </c>
      <c r="C279" s="21">
        <v>10.795450000000001</v>
      </c>
      <c r="D279" s="21">
        <v>7.9022800000000002</v>
      </c>
      <c r="E279" s="21">
        <v>9.0103799999999996</v>
      </c>
      <c r="F279" s="21">
        <v>10.87607</v>
      </c>
      <c r="G279" s="21">
        <v>8.3396500000000007</v>
      </c>
      <c r="H279" s="21">
        <v>11.267659999999999</v>
      </c>
      <c r="I279" s="21">
        <v>9.3228100000000005</v>
      </c>
      <c r="J279" s="21">
        <v>13.086</v>
      </c>
      <c r="K279" s="21">
        <v>13.478260000000001</v>
      </c>
      <c r="L279" s="21">
        <v>13.95351</v>
      </c>
      <c r="M279" s="21">
        <v>13.39395</v>
      </c>
      <c r="N279" s="21">
        <v>8.3171800000000005</v>
      </c>
      <c r="O279" s="21">
        <v>8.5927000000000007</v>
      </c>
      <c r="P279" s="21">
        <v>13.176310000000001</v>
      </c>
      <c r="Q279" s="21">
        <v>8.3154000000000003</v>
      </c>
      <c r="R279" s="21">
        <v>11.478199999999999</v>
      </c>
      <c r="S279" s="21">
        <v>12.13842</v>
      </c>
      <c r="T279" s="21">
        <v>11.91554</v>
      </c>
      <c r="U279" s="21">
        <v>8.6203099999999999</v>
      </c>
      <c r="V279" s="21">
        <v>8.4366000000000003</v>
      </c>
      <c r="W279" s="19">
        <v>2019</v>
      </c>
    </row>
    <row r="280" spans="1:23" ht="12" customHeight="1">
      <c r="A280" s="61"/>
      <c r="B280" s="62"/>
      <c r="C280" s="63"/>
      <c r="D280" s="63"/>
      <c r="E280" s="63"/>
      <c r="F280" s="63"/>
      <c r="G280" s="63"/>
      <c r="H280" s="63"/>
      <c r="I280" s="63"/>
      <c r="J280" s="63"/>
      <c r="K280" s="63"/>
      <c r="L280" s="63"/>
      <c r="M280" s="63"/>
      <c r="N280" s="63"/>
      <c r="O280" s="63"/>
      <c r="P280" s="63"/>
      <c r="Q280" s="63"/>
      <c r="R280" s="63"/>
      <c r="S280" s="63"/>
      <c r="T280" s="63"/>
      <c r="U280" s="63"/>
      <c r="V280" s="64"/>
      <c r="W280" s="38"/>
    </row>
    <row r="282" spans="1:23" ht="21.75" customHeight="1">
      <c r="A282" s="150" t="s">
        <v>177</v>
      </c>
      <c r="B282" s="150"/>
      <c r="C282" s="150"/>
      <c r="D282" s="150"/>
      <c r="E282" s="150"/>
      <c r="F282" s="150"/>
      <c r="G282" s="150"/>
      <c r="H282" s="150"/>
      <c r="I282" s="150"/>
      <c r="J282" s="150"/>
      <c r="K282" s="150"/>
    </row>
    <row r="284" spans="1:23">
      <c r="A284" s="139" t="s">
        <v>182</v>
      </c>
    </row>
  </sheetData>
  <mergeCells count="44">
    <mergeCell ref="A282:K282"/>
    <mergeCell ref="A2:W2"/>
    <mergeCell ref="H5:H7"/>
    <mergeCell ref="A5:A7"/>
    <mergeCell ref="B5:B7"/>
    <mergeCell ref="C5:C7"/>
    <mergeCell ref="W5:W7"/>
    <mergeCell ref="K5:K7"/>
    <mergeCell ref="L5:L7"/>
    <mergeCell ref="E5:E7"/>
    <mergeCell ref="M5:M7"/>
    <mergeCell ref="N5:N7"/>
    <mergeCell ref="O5:O7"/>
    <mergeCell ref="G5:G7"/>
    <mergeCell ref="J5:J7"/>
    <mergeCell ref="S6:T6"/>
    <mergeCell ref="B9:L9"/>
    <mergeCell ref="M9:V9"/>
    <mergeCell ref="F5:F7"/>
    <mergeCell ref="S5:V5"/>
    <mergeCell ref="I5:I7"/>
    <mergeCell ref="U6:V6"/>
    <mergeCell ref="D5:D7"/>
    <mergeCell ref="Q5:Q7"/>
    <mergeCell ref="R5:R7"/>
    <mergeCell ref="P5:P7"/>
    <mergeCell ref="B41:L41"/>
    <mergeCell ref="M41:V41"/>
    <mergeCell ref="B73:L73"/>
    <mergeCell ref="M73:V73"/>
    <mergeCell ref="B105:L105"/>
    <mergeCell ref="M105:V105"/>
    <mergeCell ref="B137:L137"/>
    <mergeCell ref="M137:V137"/>
    <mergeCell ref="B169:L169"/>
    <mergeCell ref="M169:V169"/>
    <mergeCell ref="B201:L201"/>
    <mergeCell ref="M201:V201"/>
    <mergeCell ref="B221:L221"/>
    <mergeCell ref="M221:V221"/>
    <mergeCell ref="B241:L241"/>
    <mergeCell ref="M241:V241"/>
    <mergeCell ref="B261:L261"/>
    <mergeCell ref="M261:V261"/>
  </mergeCells>
  <phoneticPr fontId="3" type="noConversion"/>
  <hyperlinks>
    <hyperlink ref="A284" location="Inhaltsverzeichnis!A1" display="Link zurück zum Inhaltsverzeichnis"/>
  </hyperlinks>
  <pageMargins left="0.78740157480314965" right="0.78740157480314965" top="0.98425196850393704" bottom="0.59055118110236227" header="0.51181102362204722" footer="0.51181102362204722"/>
  <pageSetup paperSize="9" fitToWidth="2" orientation="portrait" horizontalDpi="4294967294" verticalDpi="4294967294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51"/>
  <sheetViews>
    <sheetView topLeftCell="A2" zoomScaleNormal="100" zoomScaleSheetLayoutView="100" workbookViewId="0">
      <pane ySplit="9" topLeftCell="A26" activePane="bottomLeft" state="frozen"/>
      <selection activeCell="A2" sqref="A2"/>
      <selection pane="bottomLeft" activeCell="A51" sqref="A51"/>
    </sheetView>
  </sheetViews>
  <sheetFormatPr baseColWidth="10" defaultColWidth="15.7109375" defaultRowHeight="12" customHeight="1"/>
  <cols>
    <col min="1" max="1" width="4.7109375" style="29" customWidth="1"/>
    <col min="2" max="2" width="46.28515625" style="29" customWidth="1"/>
    <col min="3" max="7" width="7.28515625" style="29" customWidth="1"/>
    <col min="8" max="17" width="7.5703125" style="29" customWidth="1"/>
    <col min="18" max="22" width="7.140625" style="29" customWidth="1"/>
    <col min="23" max="31" width="8.28515625" style="29" customWidth="1"/>
    <col min="32" max="32" width="1.28515625" style="29" customWidth="1"/>
    <col min="33" max="33" width="1" style="29" customWidth="1"/>
    <col min="34" max="34" width="10.7109375" style="29" customWidth="1"/>
    <col min="35" max="16384" width="15.7109375" style="29"/>
  </cols>
  <sheetData>
    <row r="1" spans="1:34" ht="12" customHeight="1">
      <c r="A1" s="10">
        <v>26</v>
      </c>
      <c r="AH1" s="11">
        <v>29</v>
      </c>
    </row>
    <row r="3" spans="1:34" ht="12" customHeight="1">
      <c r="A3" s="166" t="s">
        <v>128</v>
      </c>
      <c r="B3" s="166"/>
      <c r="C3" s="166"/>
      <c r="D3" s="166"/>
      <c r="E3" s="166"/>
      <c r="F3" s="166"/>
      <c r="G3" s="166"/>
      <c r="H3" s="166"/>
      <c r="I3" s="166"/>
      <c r="J3" s="166"/>
      <c r="K3" s="166"/>
      <c r="L3" s="166"/>
      <c r="M3" s="166"/>
      <c r="N3" s="166"/>
      <c r="O3" s="166"/>
      <c r="P3" s="166"/>
      <c r="Q3" s="166"/>
      <c r="R3" s="166"/>
      <c r="S3" s="166"/>
      <c r="T3" s="166"/>
      <c r="U3" s="166"/>
      <c r="V3" s="166"/>
      <c r="W3" s="166"/>
      <c r="X3" s="166"/>
      <c r="Y3" s="166"/>
      <c r="Z3" s="166"/>
      <c r="AA3" s="166"/>
      <c r="AB3" s="166"/>
      <c r="AC3" s="166"/>
      <c r="AD3" s="166"/>
      <c r="AE3" s="166"/>
      <c r="AF3" s="166"/>
      <c r="AG3" s="166"/>
      <c r="AH3" s="166"/>
    </row>
    <row r="4" spans="1:34" ht="12" customHeight="1">
      <c r="B4" s="30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  <c r="AG4" s="31"/>
    </row>
    <row r="5" spans="1:34" ht="12" customHeight="1">
      <c r="A5" s="166" t="s">
        <v>129</v>
      </c>
      <c r="B5" s="166"/>
      <c r="C5" s="166"/>
      <c r="D5" s="166"/>
      <c r="E5" s="166"/>
      <c r="F5" s="166"/>
      <c r="G5" s="166"/>
      <c r="H5" s="166"/>
      <c r="I5" s="166"/>
      <c r="J5" s="166"/>
      <c r="K5" s="166"/>
      <c r="L5" s="166"/>
      <c r="M5" s="166"/>
      <c r="N5" s="166"/>
      <c r="O5" s="166"/>
      <c r="P5" s="166"/>
      <c r="Q5" s="166"/>
      <c r="R5" s="166"/>
      <c r="S5" s="166"/>
      <c r="T5" s="166"/>
      <c r="U5" s="166"/>
      <c r="V5" s="166"/>
      <c r="W5" s="166"/>
      <c r="X5" s="166"/>
      <c r="Y5" s="166"/>
      <c r="Z5" s="166"/>
      <c r="AA5" s="166"/>
      <c r="AB5" s="166"/>
      <c r="AC5" s="166"/>
      <c r="AD5" s="166"/>
      <c r="AE5" s="166"/>
      <c r="AF5" s="166"/>
      <c r="AG5" s="166"/>
      <c r="AH5" s="166"/>
    </row>
    <row r="6" spans="1:34" ht="12" customHeight="1">
      <c r="B6" s="30"/>
      <c r="C6" s="32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2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</row>
    <row r="7" spans="1:34" ht="12" customHeight="1"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  <c r="W7" s="33"/>
      <c r="X7" s="33"/>
      <c r="Y7" s="33"/>
      <c r="Z7" s="33"/>
      <c r="AA7" s="33"/>
      <c r="AB7" s="33"/>
      <c r="AC7" s="33"/>
      <c r="AD7" s="33"/>
      <c r="AE7" s="33"/>
      <c r="AF7" s="33"/>
      <c r="AG7" s="33"/>
      <c r="AH7" s="33"/>
    </row>
    <row r="8" spans="1:34" ht="19.899999999999999" customHeight="1">
      <c r="A8" s="184" t="s">
        <v>55</v>
      </c>
      <c r="B8" s="187" t="s">
        <v>27</v>
      </c>
      <c r="C8" s="181" t="s">
        <v>126</v>
      </c>
      <c r="D8" s="182"/>
      <c r="E8" s="182"/>
      <c r="F8" s="182"/>
      <c r="G8" s="182"/>
      <c r="H8" s="182"/>
      <c r="I8" s="182"/>
      <c r="J8" s="182"/>
      <c r="K8" s="182"/>
      <c r="L8" s="182"/>
      <c r="M8" s="182"/>
      <c r="N8" s="182"/>
      <c r="O8" s="182"/>
      <c r="P8" s="182"/>
      <c r="Q8" s="182"/>
      <c r="R8" s="182"/>
      <c r="S8" s="182"/>
      <c r="T8" s="182"/>
      <c r="U8" s="182"/>
      <c r="V8" s="182"/>
      <c r="W8" s="182"/>
      <c r="X8" s="182"/>
      <c r="Y8" s="182"/>
      <c r="Z8" s="182"/>
      <c r="AA8" s="182"/>
      <c r="AB8" s="182"/>
      <c r="AC8" s="182"/>
      <c r="AD8" s="182"/>
      <c r="AE8" s="182"/>
      <c r="AF8" s="183"/>
      <c r="AG8" s="175" t="s">
        <v>153</v>
      </c>
      <c r="AH8" s="176"/>
    </row>
    <row r="9" spans="1:34" ht="19.899999999999999" customHeight="1">
      <c r="A9" s="185"/>
      <c r="B9" s="188"/>
      <c r="C9" s="35">
        <v>1991</v>
      </c>
      <c r="D9" s="35">
        <v>1992</v>
      </c>
      <c r="E9" s="35">
        <v>1993</v>
      </c>
      <c r="F9" s="35">
        <v>1994</v>
      </c>
      <c r="G9" s="35">
        <v>1995</v>
      </c>
      <c r="H9" s="65">
        <v>1996</v>
      </c>
      <c r="I9" s="35">
        <v>1997</v>
      </c>
      <c r="J9" s="35">
        <v>1998</v>
      </c>
      <c r="K9" s="35">
        <v>1999</v>
      </c>
      <c r="L9" s="35">
        <v>2000</v>
      </c>
      <c r="M9" s="35">
        <v>2001</v>
      </c>
      <c r="N9" s="35">
        <v>2002</v>
      </c>
      <c r="O9" s="35">
        <v>2003</v>
      </c>
      <c r="P9" s="35">
        <v>2004</v>
      </c>
      <c r="Q9" s="35">
        <v>2005</v>
      </c>
      <c r="R9" s="35">
        <v>2006</v>
      </c>
      <c r="S9" s="35">
        <v>2007</v>
      </c>
      <c r="T9" s="35">
        <v>2008</v>
      </c>
      <c r="U9" s="35">
        <v>2009</v>
      </c>
      <c r="V9" s="35">
        <v>2010</v>
      </c>
      <c r="W9" s="65">
        <v>2011</v>
      </c>
      <c r="X9" s="35">
        <v>2012</v>
      </c>
      <c r="Y9" s="35">
        <v>2013</v>
      </c>
      <c r="Z9" s="35">
        <v>2014</v>
      </c>
      <c r="AA9" s="35">
        <v>2015</v>
      </c>
      <c r="AB9" s="35">
        <v>2016</v>
      </c>
      <c r="AC9" s="35">
        <v>2017</v>
      </c>
      <c r="AD9" s="35">
        <v>2018</v>
      </c>
      <c r="AE9" s="35">
        <v>2019</v>
      </c>
      <c r="AF9" s="35"/>
      <c r="AG9" s="177"/>
      <c r="AH9" s="178"/>
    </row>
    <row r="10" spans="1:34" ht="19.899999999999999" customHeight="1">
      <c r="A10" s="186"/>
      <c r="B10" s="189"/>
      <c r="C10" s="181" t="s">
        <v>127</v>
      </c>
      <c r="D10" s="182"/>
      <c r="E10" s="182"/>
      <c r="F10" s="182"/>
      <c r="G10" s="182"/>
      <c r="H10" s="182"/>
      <c r="I10" s="182"/>
      <c r="J10" s="182"/>
      <c r="K10" s="182"/>
      <c r="L10" s="182"/>
      <c r="M10" s="182"/>
      <c r="N10" s="182"/>
      <c r="O10" s="182"/>
      <c r="P10" s="182"/>
      <c r="Q10" s="182"/>
      <c r="R10" s="182"/>
      <c r="S10" s="182"/>
      <c r="T10" s="182"/>
      <c r="U10" s="182"/>
      <c r="V10" s="182"/>
      <c r="W10" s="182"/>
      <c r="X10" s="182"/>
      <c r="Y10" s="182"/>
      <c r="Z10" s="182"/>
      <c r="AA10" s="182"/>
      <c r="AB10" s="182"/>
      <c r="AC10" s="182"/>
      <c r="AD10" s="182"/>
      <c r="AE10" s="182"/>
      <c r="AF10" s="183"/>
      <c r="AG10" s="179"/>
      <c r="AH10" s="180"/>
    </row>
    <row r="11" spans="1:34" ht="16.899999999999999" customHeight="1">
      <c r="A11" s="34"/>
      <c r="B11" s="39"/>
      <c r="C11" s="33"/>
      <c r="R11" s="33"/>
      <c r="AG11" s="40"/>
      <c r="AH11" s="33"/>
    </row>
    <row r="12" spans="1:34" s="45" customFormat="1" ht="16.899999999999999" customHeight="1">
      <c r="A12" s="41" t="s">
        <v>28</v>
      </c>
      <c r="B12" s="42" t="s">
        <v>56</v>
      </c>
      <c r="C12" s="43">
        <v>62.313000000000002</v>
      </c>
      <c r="D12" s="43">
        <v>37.875999999999998</v>
      </c>
      <c r="E12" s="43">
        <v>31.736000000000001</v>
      </c>
      <c r="F12" s="44">
        <v>30.81</v>
      </c>
      <c r="G12" s="44">
        <v>28.581</v>
      </c>
      <c r="H12" s="44">
        <v>26.617999999999999</v>
      </c>
      <c r="I12" s="44">
        <v>28.443000000000001</v>
      </c>
      <c r="J12" s="44">
        <v>29.998999999999999</v>
      </c>
      <c r="K12" s="44">
        <v>29.088000000000001</v>
      </c>
      <c r="L12" s="44">
        <v>28.280999999999999</v>
      </c>
      <c r="M12" s="44">
        <v>26.375</v>
      </c>
      <c r="N12" s="44">
        <v>25.53</v>
      </c>
      <c r="O12" s="44">
        <v>25.542000000000002</v>
      </c>
      <c r="P12" s="44">
        <v>25.646000000000001</v>
      </c>
      <c r="Q12" s="44">
        <v>23.777999999999999</v>
      </c>
      <c r="R12" s="43">
        <v>22.797000000000001</v>
      </c>
      <c r="S12" s="43">
        <v>22.878</v>
      </c>
      <c r="T12" s="43">
        <v>22.882999999999999</v>
      </c>
      <c r="U12" s="44">
        <v>22.54</v>
      </c>
      <c r="V12" s="44">
        <v>22.353000000000002</v>
      </c>
      <c r="W12" s="44">
        <v>22.388999999999999</v>
      </c>
      <c r="X12" s="44">
        <v>22.123999999999999</v>
      </c>
      <c r="Y12" s="44">
        <v>21.59</v>
      </c>
      <c r="Z12" s="44">
        <v>21.332000000000001</v>
      </c>
      <c r="AA12" s="44">
        <v>21.5</v>
      </c>
      <c r="AB12" s="44">
        <v>22.06</v>
      </c>
      <c r="AC12" s="44">
        <v>21.844000000000001</v>
      </c>
      <c r="AD12" s="44">
        <v>20.872</v>
      </c>
      <c r="AE12" s="44">
        <v>20.103000000000002</v>
      </c>
      <c r="AG12" s="46"/>
      <c r="AH12" s="47" t="s">
        <v>28</v>
      </c>
    </row>
    <row r="13" spans="1:34" s="45" customFormat="1" ht="16.899999999999999" customHeight="1">
      <c r="A13" s="41" t="s">
        <v>84</v>
      </c>
      <c r="B13" s="42" t="s">
        <v>57</v>
      </c>
      <c r="C13" s="44">
        <v>516.53099999999995</v>
      </c>
      <c r="D13" s="44">
        <v>419.286</v>
      </c>
      <c r="E13" s="43">
        <v>402.55700000000002</v>
      </c>
      <c r="F13" s="44">
        <v>411.77300000000002</v>
      </c>
      <c r="G13" s="44">
        <v>422.471</v>
      </c>
      <c r="H13" s="44">
        <v>399.10500000000002</v>
      </c>
      <c r="I13" s="44">
        <v>368.39</v>
      </c>
      <c r="J13" s="44">
        <v>349.88</v>
      </c>
      <c r="K13" s="44">
        <v>331.87700000000001</v>
      </c>
      <c r="L13" s="44">
        <v>308.04899999999998</v>
      </c>
      <c r="M13" s="44">
        <v>284.99</v>
      </c>
      <c r="N13" s="44">
        <v>269.73099999999999</v>
      </c>
      <c r="O13" s="44">
        <v>260.20800000000003</v>
      </c>
      <c r="P13" s="44">
        <v>256.03800000000001</v>
      </c>
      <c r="Q13" s="44">
        <v>246.01499999999999</v>
      </c>
      <c r="R13" s="44">
        <v>245.13</v>
      </c>
      <c r="S13" s="44">
        <v>251.87299999999999</v>
      </c>
      <c r="T13" s="43">
        <v>257.14</v>
      </c>
      <c r="U13" s="44">
        <v>259.096</v>
      </c>
      <c r="V13" s="44">
        <v>259.822</v>
      </c>
      <c r="W13" s="44">
        <v>264.75299999999999</v>
      </c>
      <c r="X13" s="44">
        <v>266.71100000000001</v>
      </c>
      <c r="Y13" s="44">
        <v>266.89</v>
      </c>
      <c r="Z13" s="44">
        <v>267.57</v>
      </c>
      <c r="AA13" s="44">
        <v>263.67700000000002</v>
      </c>
      <c r="AB13" s="44">
        <v>261.68200000000002</v>
      </c>
      <c r="AC13" s="44">
        <v>260.512</v>
      </c>
      <c r="AD13" s="44">
        <v>261.12700000000001</v>
      </c>
      <c r="AE13" s="44">
        <v>260.12900000000002</v>
      </c>
      <c r="AG13" s="46"/>
      <c r="AH13" s="47" t="s">
        <v>84</v>
      </c>
    </row>
    <row r="14" spans="1:34" ht="16.899999999999999" customHeight="1">
      <c r="A14" s="49" t="s">
        <v>93</v>
      </c>
      <c r="B14" s="50" t="s">
        <v>58</v>
      </c>
      <c r="C14" s="24">
        <v>373.23700000000002</v>
      </c>
      <c r="D14" s="24">
        <v>263.32799999999997</v>
      </c>
      <c r="E14" s="24">
        <v>224.40700000000001</v>
      </c>
      <c r="F14" s="24">
        <v>206.19200000000001</v>
      </c>
      <c r="G14" s="24">
        <v>202.06299999999999</v>
      </c>
      <c r="H14" s="24">
        <v>192.375</v>
      </c>
      <c r="I14" s="24">
        <v>181.36099999999999</v>
      </c>
      <c r="J14" s="24">
        <v>179.48699999999999</v>
      </c>
      <c r="K14" s="24">
        <v>173.47800000000001</v>
      </c>
      <c r="L14" s="24">
        <v>168.22800000000001</v>
      </c>
      <c r="M14" s="24">
        <v>166.483</v>
      </c>
      <c r="N14" s="24">
        <v>166.04</v>
      </c>
      <c r="O14" s="24">
        <v>163.09</v>
      </c>
      <c r="P14" s="24">
        <v>163.54400000000001</v>
      </c>
      <c r="Q14" s="24">
        <v>162.00800000000001</v>
      </c>
      <c r="R14" s="24">
        <v>163.221</v>
      </c>
      <c r="S14" s="24">
        <v>169.31100000000001</v>
      </c>
      <c r="T14" s="24">
        <v>176.50299999999999</v>
      </c>
      <c r="U14" s="24">
        <v>178.54900000000001</v>
      </c>
      <c r="V14" s="24">
        <v>177.91300000000001</v>
      </c>
      <c r="W14" s="24">
        <v>180.822</v>
      </c>
      <c r="X14" s="24">
        <v>182.541</v>
      </c>
      <c r="Y14" s="24">
        <v>183.99600000000001</v>
      </c>
      <c r="Z14" s="24">
        <v>185.292</v>
      </c>
      <c r="AA14" s="24">
        <v>183.881</v>
      </c>
      <c r="AB14" s="24">
        <v>182.55699999999999</v>
      </c>
      <c r="AC14" s="24">
        <v>182.267</v>
      </c>
      <c r="AD14" s="24">
        <v>182.327</v>
      </c>
      <c r="AE14" s="24">
        <v>181.529</v>
      </c>
      <c r="AG14" s="51"/>
      <c r="AH14" s="33" t="s">
        <v>93</v>
      </c>
    </row>
    <row r="15" spans="1:34" ht="16.899999999999999" customHeight="1">
      <c r="A15" s="49" t="s">
        <v>29</v>
      </c>
      <c r="B15" s="50" t="s">
        <v>59</v>
      </c>
      <c r="C15" s="24" t="s">
        <v>25</v>
      </c>
      <c r="D15" s="24" t="s">
        <v>25</v>
      </c>
      <c r="E15" s="24" t="s">
        <v>25</v>
      </c>
      <c r="F15" s="24" t="s">
        <v>25</v>
      </c>
      <c r="G15" s="24" t="s">
        <v>25</v>
      </c>
      <c r="H15" s="24" t="s">
        <v>25</v>
      </c>
      <c r="I15" s="24" t="s">
        <v>25</v>
      </c>
      <c r="J15" s="24" t="s">
        <v>25</v>
      </c>
      <c r="K15" s="24" t="s">
        <v>25</v>
      </c>
      <c r="L15" s="24" t="s">
        <v>25</v>
      </c>
      <c r="M15" s="24" t="s">
        <v>25</v>
      </c>
      <c r="N15" s="24" t="s">
        <v>25</v>
      </c>
      <c r="O15" s="24" t="s">
        <v>25</v>
      </c>
      <c r="P15" s="24" t="s">
        <v>25</v>
      </c>
      <c r="Q15" s="24" t="s">
        <v>25</v>
      </c>
      <c r="R15" s="24" t="s">
        <v>25</v>
      </c>
      <c r="S15" s="24" t="s">
        <v>25</v>
      </c>
      <c r="T15" s="24">
        <v>2.8879999999999999</v>
      </c>
      <c r="U15" s="24">
        <v>3.02</v>
      </c>
      <c r="V15" s="24">
        <v>3.0219999999999998</v>
      </c>
      <c r="W15" s="24">
        <v>3.1349999999999998</v>
      </c>
      <c r="X15" s="24">
        <v>3.3170000000000002</v>
      </c>
      <c r="Y15" s="24">
        <v>3.298</v>
      </c>
      <c r="Z15" s="24">
        <v>3.3420000000000001</v>
      </c>
      <c r="AA15" s="24">
        <v>3.3340000000000001</v>
      </c>
      <c r="AB15" s="24">
        <v>3.157</v>
      </c>
      <c r="AC15" s="24">
        <v>3.2210000000000001</v>
      </c>
      <c r="AD15" s="24">
        <v>3.0419999999999998</v>
      </c>
      <c r="AE15" s="24" t="s">
        <v>26</v>
      </c>
      <c r="AG15" s="51"/>
      <c r="AH15" s="33" t="s">
        <v>29</v>
      </c>
    </row>
    <row r="16" spans="1:34" ht="16.899999999999999" customHeight="1">
      <c r="A16" s="49" t="s">
        <v>30</v>
      </c>
      <c r="B16" s="50" t="s">
        <v>60</v>
      </c>
      <c r="C16" s="24">
        <v>313.87799999999999</v>
      </c>
      <c r="D16" s="24">
        <v>217.86799999999999</v>
      </c>
      <c r="E16" s="24">
        <v>185.32</v>
      </c>
      <c r="F16" s="24">
        <v>168.44300000000001</v>
      </c>
      <c r="G16" s="24">
        <v>163.09899999999999</v>
      </c>
      <c r="H16" s="24">
        <v>153.892</v>
      </c>
      <c r="I16" s="24">
        <v>147.87799999999999</v>
      </c>
      <c r="J16" s="24">
        <v>148.29400000000001</v>
      </c>
      <c r="K16" s="24">
        <v>144.80799999999999</v>
      </c>
      <c r="L16" s="24">
        <v>142.203</v>
      </c>
      <c r="M16" s="24">
        <v>141.00299999999999</v>
      </c>
      <c r="N16" s="24">
        <v>140.816</v>
      </c>
      <c r="O16" s="24">
        <v>140.05699999999999</v>
      </c>
      <c r="P16" s="24">
        <v>140.87299999999999</v>
      </c>
      <c r="Q16" s="24">
        <v>140.393</v>
      </c>
      <c r="R16" s="24">
        <v>142.113</v>
      </c>
      <c r="S16" s="24">
        <v>148.304</v>
      </c>
      <c r="T16" s="24">
        <v>155.77199999999999</v>
      </c>
      <c r="U16" s="24">
        <v>157.64599999999999</v>
      </c>
      <c r="V16" s="24">
        <v>157.66399999999999</v>
      </c>
      <c r="W16" s="24">
        <v>160.76</v>
      </c>
      <c r="X16" s="24">
        <v>162.20500000000001</v>
      </c>
      <c r="Y16" s="24">
        <v>163.34700000000001</v>
      </c>
      <c r="Z16" s="24">
        <v>164.619</v>
      </c>
      <c r="AA16" s="24">
        <v>162.934</v>
      </c>
      <c r="AB16" s="24">
        <v>161.38999999999999</v>
      </c>
      <c r="AC16" s="24">
        <v>161.26300000000001</v>
      </c>
      <c r="AD16" s="24">
        <v>161.70699999999999</v>
      </c>
      <c r="AE16" s="24">
        <v>160.85900000000001</v>
      </c>
      <c r="AG16" s="51"/>
      <c r="AH16" s="33" t="s">
        <v>30</v>
      </c>
    </row>
    <row r="17" spans="1:34" ht="16.899999999999999" customHeight="1">
      <c r="A17" s="49" t="s">
        <v>31</v>
      </c>
      <c r="B17" s="50" t="s">
        <v>61</v>
      </c>
      <c r="C17" s="24" t="s">
        <v>25</v>
      </c>
      <c r="D17" s="24" t="s">
        <v>25</v>
      </c>
      <c r="E17" s="24" t="s">
        <v>25</v>
      </c>
      <c r="F17" s="24" t="s">
        <v>25</v>
      </c>
      <c r="G17" s="24" t="s">
        <v>25</v>
      </c>
      <c r="H17" s="24" t="s">
        <v>25</v>
      </c>
      <c r="I17" s="24" t="s">
        <v>25</v>
      </c>
      <c r="J17" s="24" t="s">
        <v>25</v>
      </c>
      <c r="K17" s="24" t="s">
        <v>25</v>
      </c>
      <c r="L17" s="24" t="s">
        <v>25</v>
      </c>
      <c r="M17" s="24" t="s">
        <v>25</v>
      </c>
      <c r="N17" s="24" t="s">
        <v>25</v>
      </c>
      <c r="O17" s="24" t="s">
        <v>25</v>
      </c>
      <c r="P17" s="24" t="s">
        <v>25</v>
      </c>
      <c r="Q17" s="24" t="s">
        <v>25</v>
      </c>
      <c r="R17" s="24" t="s">
        <v>25</v>
      </c>
      <c r="S17" s="24" t="s">
        <v>25</v>
      </c>
      <c r="T17" s="24">
        <v>7.1879999999999997</v>
      </c>
      <c r="U17" s="24">
        <v>7.4219999999999997</v>
      </c>
      <c r="V17" s="24">
        <v>7.2880000000000003</v>
      </c>
      <c r="W17" s="24">
        <v>7.09</v>
      </c>
      <c r="X17" s="24">
        <v>7.093</v>
      </c>
      <c r="Y17" s="24">
        <v>7.4560000000000004</v>
      </c>
      <c r="Z17" s="24">
        <v>7.319</v>
      </c>
      <c r="AA17" s="24">
        <v>7.2610000000000001</v>
      </c>
      <c r="AB17" s="24">
        <v>7.3869999999999996</v>
      </c>
      <c r="AC17" s="24">
        <v>7.4729999999999999</v>
      </c>
      <c r="AD17" s="24">
        <v>7.4640000000000004</v>
      </c>
      <c r="AE17" s="24" t="s">
        <v>26</v>
      </c>
      <c r="AG17" s="51"/>
      <c r="AH17" s="33" t="s">
        <v>31</v>
      </c>
    </row>
    <row r="18" spans="1:34" ht="16.899999999999999" customHeight="1">
      <c r="A18" s="49" t="s">
        <v>32</v>
      </c>
      <c r="B18" s="50" t="s">
        <v>101</v>
      </c>
      <c r="C18" s="24" t="s">
        <v>25</v>
      </c>
      <c r="D18" s="24" t="s">
        <v>25</v>
      </c>
      <c r="E18" s="24" t="s">
        <v>25</v>
      </c>
      <c r="F18" s="24" t="s">
        <v>25</v>
      </c>
      <c r="G18" s="24" t="s">
        <v>25</v>
      </c>
      <c r="H18" s="24" t="s">
        <v>25</v>
      </c>
      <c r="I18" s="24" t="s">
        <v>25</v>
      </c>
      <c r="J18" s="24" t="s">
        <v>25</v>
      </c>
      <c r="K18" s="24" t="s">
        <v>25</v>
      </c>
      <c r="L18" s="24" t="s">
        <v>25</v>
      </c>
      <c r="M18" s="24" t="s">
        <v>25</v>
      </c>
      <c r="N18" s="24" t="s">
        <v>25</v>
      </c>
      <c r="O18" s="24" t="s">
        <v>25</v>
      </c>
      <c r="P18" s="24" t="s">
        <v>25</v>
      </c>
      <c r="Q18" s="24" t="s">
        <v>25</v>
      </c>
      <c r="R18" s="24" t="s">
        <v>25</v>
      </c>
      <c r="S18" s="24" t="s">
        <v>25</v>
      </c>
      <c r="T18" s="24">
        <v>10.654999999999999</v>
      </c>
      <c r="U18" s="24">
        <v>10.461</v>
      </c>
      <c r="V18" s="24">
        <v>9.9390000000000001</v>
      </c>
      <c r="W18" s="24">
        <v>9.8369999999999997</v>
      </c>
      <c r="X18" s="24">
        <v>9.9260000000000002</v>
      </c>
      <c r="Y18" s="24">
        <v>9.8949999999999996</v>
      </c>
      <c r="Z18" s="24">
        <v>10.012</v>
      </c>
      <c r="AA18" s="24">
        <v>10.352</v>
      </c>
      <c r="AB18" s="24">
        <v>10.622999999999999</v>
      </c>
      <c r="AC18" s="24">
        <v>10.31</v>
      </c>
      <c r="AD18" s="24">
        <v>10.114000000000001</v>
      </c>
      <c r="AE18" s="24" t="s">
        <v>26</v>
      </c>
      <c r="AG18" s="51"/>
      <c r="AH18" s="33" t="s">
        <v>32</v>
      </c>
    </row>
    <row r="19" spans="1:34" ht="16.899999999999999" customHeight="1">
      <c r="A19" s="49" t="s">
        <v>33</v>
      </c>
      <c r="B19" s="50" t="s">
        <v>62</v>
      </c>
      <c r="C19" s="24">
        <v>143.29400000000001</v>
      </c>
      <c r="D19" s="24">
        <v>155.958</v>
      </c>
      <c r="E19" s="24">
        <v>178.15</v>
      </c>
      <c r="F19" s="24">
        <v>205.58099999999999</v>
      </c>
      <c r="G19" s="24">
        <v>220.40799999999999</v>
      </c>
      <c r="H19" s="24">
        <v>206.73</v>
      </c>
      <c r="I19" s="24">
        <v>187.029</v>
      </c>
      <c r="J19" s="24">
        <v>170.393</v>
      </c>
      <c r="K19" s="24">
        <v>158.399</v>
      </c>
      <c r="L19" s="24">
        <v>139.821</v>
      </c>
      <c r="M19" s="24">
        <v>118.50700000000001</v>
      </c>
      <c r="N19" s="24">
        <v>103.691</v>
      </c>
      <c r="O19" s="24">
        <v>97.117999999999995</v>
      </c>
      <c r="P19" s="24">
        <v>92.494</v>
      </c>
      <c r="Q19" s="24">
        <v>84.007000000000005</v>
      </c>
      <c r="R19" s="24">
        <v>81.909000000000006</v>
      </c>
      <c r="S19" s="24">
        <v>82.561999999999998</v>
      </c>
      <c r="T19" s="24">
        <v>80.637</v>
      </c>
      <c r="U19" s="24">
        <v>80.546999999999997</v>
      </c>
      <c r="V19" s="24">
        <v>81.909000000000006</v>
      </c>
      <c r="W19" s="24">
        <v>83.930999999999997</v>
      </c>
      <c r="X19" s="24">
        <v>84.17</v>
      </c>
      <c r="Y19" s="24">
        <v>82.894000000000005</v>
      </c>
      <c r="Z19" s="24">
        <v>82.278000000000006</v>
      </c>
      <c r="AA19" s="24">
        <v>79.796000000000006</v>
      </c>
      <c r="AB19" s="24">
        <v>79.125</v>
      </c>
      <c r="AC19" s="24">
        <v>78.245000000000005</v>
      </c>
      <c r="AD19" s="24">
        <v>78.8</v>
      </c>
      <c r="AE19" s="24">
        <v>78.599999999999994</v>
      </c>
      <c r="AG19" s="51"/>
      <c r="AH19" s="33" t="s">
        <v>33</v>
      </c>
    </row>
    <row r="20" spans="1:34" s="45" customFormat="1" ht="16.899999999999999" customHeight="1">
      <c r="A20" s="41" t="s">
        <v>85</v>
      </c>
      <c r="B20" s="42" t="s">
        <v>63</v>
      </c>
      <c r="C20" s="44">
        <v>699.06899999999996</v>
      </c>
      <c r="D20" s="44">
        <v>676.81700000000001</v>
      </c>
      <c r="E20" s="43">
        <v>672.58199999999999</v>
      </c>
      <c r="F20" s="44">
        <v>687.71500000000003</v>
      </c>
      <c r="G20" s="44">
        <v>698.03</v>
      </c>
      <c r="H20" s="44">
        <v>703.90099999999995</v>
      </c>
      <c r="I20" s="44">
        <v>710.60699999999997</v>
      </c>
      <c r="J20" s="44">
        <v>724.69</v>
      </c>
      <c r="K20" s="44">
        <v>733.01199999999994</v>
      </c>
      <c r="L20" s="44">
        <v>735.72199999999998</v>
      </c>
      <c r="M20" s="44">
        <v>732.09299999999996</v>
      </c>
      <c r="N20" s="44">
        <v>730.19100000000003</v>
      </c>
      <c r="O20" s="44">
        <v>727.31700000000001</v>
      </c>
      <c r="P20" s="44">
        <v>729.05600000000004</v>
      </c>
      <c r="Q20" s="44">
        <v>727.19600000000003</v>
      </c>
      <c r="R20" s="44">
        <v>739.60199999999998</v>
      </c>
      <c r="S20" s="44">
        <v>747.37099999999998</v>
      </c>
      <c r="T20" s="43">
        <v>749.36900000000003</v>
      </c>
      <c r="U20" s="44">
        <v>743.91700000000003</v>
      </c>
      <c r="V20" s="44">
        <v>744.56200000000001</v>
      </c>
      <c r="W20" s="44">
        <v>734.86699999999996</v>
      </c>
      <c r="X20" s="44">
        <v>728.029</v>
      </c>
      <c r="Y20" s="44">
        <v>723.20100000000002</v>
      </c>
      <c r="Z20" s="44">
        <v>717.37199999999996</v>
      </c>
      <c r="AA20" s="44">
        <v>717.67399999999998</v>
      </c>
      <c r="AB20" s="44">
        <v>719.8</v>
      </c>
      <c r="AC20" s="44">
        <v>723.15099999999995</v>
      </c>
      <c r="AD20" s="44">
        <v>724.19299999999998</v>
      </c>
      <c r="AE20" s="44">
        <v>724.52800000000002</v>
      </c>
      <c r="AG20" s="46"/>
      <c r="AH20" s="47" t="s">
        <v>85</v>
      </c>
    </row>
    <row r="21" spans="1:34" ht="16.899999999999999" customHeight="1">
      <c r="A21" s="49" t="s">
        <v>86</v>
      </c>
      <c r="B21" s="50" t="s">
        <v>99</v>
      </c>
      <c r="C21" s="24">
        <v>266.43099999999998</v>
      </c>
      <c r="D21" s="24">
        <v>253.61099999999999</v>
      </c>
      <c r="E21" s="24">
        <v>251.02699999999999</v>
      </c>
      <c r="F21" s="24">
        <v>255.07400000000001</v>
      </c>
      <c r="G21" s="24">
        <v>253.37200000000001</v>
      </c>
      <c r="H21" s="24">
        <v>249.00800000000001</v>
      </c>
      <c r="I21" s="24">
        <v>251.27500000000001</v>
      </c>
      <c r="J21" s="24">
        <v>253.197</v>
      </c>
      <c r="K21" s="24">
        <v>252.16</v>
      </c>
      <c r="L21" s="24">
        <v>257.05099999999999</v>
      </c>
      <c r="M21" s="24">
        <v>249.04400000000001</v>
      </c>
      <c r="N21" s="24">
        <v>245.06800000000001</v>
      </c>
      <c r="O21" s="24">
        <v>242.43799999999999</v>
      </c>
      <c r="P21" s="24">
        <v>242.42699999999999</v>
      </c>
      <c r="Q21" s="24">
        <v>234.92</v>
      </c>
      <c r="R21" s="24">
        <v>234.65</v>
      </c>
      <c r="S21" s="24">
        <v>237.38300000000001</v>
      </c>
      <c r="T21" s="24">
        <v>237.37899999999999</v>
      </c>
      <c r="U21" s="24">
        <v>236.21600000000001</v>
      </c>
      <c r="V21" s="24">
        <v>235.46899999999999</v>
      </c>
      <c r="W21" s="24">
        <v>235.524</v>
      </c>
      <c r="X21" s="24">
        <v>235.77</v>
      </c>
      <c r="Y21" s="24">
        <v>236.03899999999999</v>
      </c>
      <c r="Z21" s="24">
        <v>234.72800000000001</v>
      </c>
      <c r="AA21" s="24">
        <v>231.357</v>
      </c>
      <c r="AB21" s="24">
        <v>231.435</v>
      </c>
      <c r="AC21" s="24">
        <v>231.86</v>
      </c>
      <c r="AD21" s="24">
        <v>234.08799999999999</v>
      </c>
      <c r="AE21" s="24">
        <v>234.70699999999999</v>
      </c>
      <c r="AG21" s="51"/>
      <c r="AH21" s="33" t="s">
        <v>86</v>
      </c>
    </row>
    <row r="22" spans="1:34" ht="16.899999999999999" customHeight="1">
      <c r="A22" s="49" t="s">
        <v>87</v>
      </c>
      <c r="B22" s="50" t="s">
        <v>100</v>
      </c>
      <c r="C22" s="24" t="s">
        <v>25</v>
      </c>
      <c r="D22" s="24" t="s">
        <v>25</v>
      </c>
      <c r="E22" s="24" t="s">
        <v>25</v>
      </c>
      <c r="F22" s="24" t="s">
        <v>25</v>
      </c>
      <c r="G22" s="24" t="s">
        <v>25</v>
      </c>
      <c r="H22" s="24" t="s">
        <v>25</v>
      </c>
      <c r="I22" s="24" t="s">
        <v>25</v>
      </c>
      <c r="J22" s="24" t="s">
        <v>25</v>
      </c>
      <c r="K22" s="24" t="s">
        <v>25</v>
      </c>
      <c r="L22" s="24">
        <v>241.99700000000001</v>
      </c>
      <c r="M22" s="24">
        <v>233.65600000000001</v>
      </c>
      <c r="N22" s="24">
        <v>230.00200000000001</v>
      </c>
      <c r="O22" s="24">
        <v>227.19300000000001</v>
      </c>
      <c r="P22" s="24">
        <v>227.02600000000001</v>
      </c>
      <c r="Q22" s="24">
        <v>219.89500000000001</v>
      </c>
      <c r="R22" s="24">
        <v>219.37799999999999</v>
      </c>
      <c r="S22" s="24">
        <v>222.285</v>
      </c>
      <c r="T22" s="24">
        <v>222.27699999999999</v>
      </c>
      <c r="U22" s="24">
        <v>222.36</v>
      </c>
      <c r="V22" s="24">
        <v>222.33600000000001</v>
      </c>
      <c r="W22" s="24">
        <v>222.523</v>
      </c>
      <c r="X22" s="24">
        <v>222.94200000000001</v>
      </c>
      <c r="Y22" s="24">
        <v>222.779</v>
      </c>
      <c r="Z22" s="24">
        <v>220.79</v>
      </c>
      <c r="AA22" s="24">
        <v>218.38399999999999</v>
      </c>
      <c r="AB22" s="24">
        <v>218.596</v>
      </c>
      <c r="AC22" s="24">
        <v>218.95099999999999</v>
      </c>
      <c r="AD22" s="24">
        <v>221.102</v>
      </c>
      <c r="AE22" s="24">
        <v>221.41200000000001</v>
      </c>
      <c r="AG22" s="51"/>
      <c r="AH22" s="33" t="s">
        <v>87</v>
      </c>
    </row>
    <row r="23" spans="1:34" ht="16.899999999999999" customHeight="1">
      <c r="A23" s="49" t="s">
        <v>34</v>
      </c>
      <c r="B23" s="50" t="s">
        <v>64</v>
      </c>
      <c r="C23" s="24" t="s">
        <v>25</v>
      </c>
      <c r="D23" s="24" t="s">
        <v>25</v>
      </c>
      <c r="E23" s="24" t="s">
        <v>25</v>
      </c>
      <c r="F23" s="24" t="s">
        <v>25</v>
      </c>
      <c r="G23" s="24" t="s">
        <v>25</v>
      </c>
      <c r="H23" s="24" t="s">
        <v>25</v>
      </c>
      <c r="I23" s="24" t="s">
        <v>25</v>
      </c>
      <c r="J23" s="24" t="s">
        <v>25</v>
      </c>
      <c r="K23" s="24" t="s">
        <v>25</v>
      </c>
      <c r="L23" s="24" t="s">
        <v>25</v>
      </c>
      <c r="M23" s="24" t="s">
        <v>25</v>
      </c>
      <c r="N23" s="24" t="s">
        <v>25</v>
      </c>
      <c r="O23" s="24" t="s">
        <v>25</v>
      </c>
      <c r="P23" s="24" t="s">
        <v>25</v>
      </c>
      <c r="Q23" s="24" t="s">
        <v>25</v>
      </c>
      <c r="R23" s="24" t="s">
        <v>25</v>
      </c>
      <c r="S23" s="24" t="s">
        <v>25</v>
      </c>
      <c r="T23" s="24">
        <v>128.49700000000001</v>
      </c>
      <c r="U23" s="24">
        <v>127.185</v>
      </c>
      <c r="V23" s="24">
        <v>126.398</v>
      </c>
      <c r="W23" s="24">
        <v>126.751</v>
      </c>
      <c r="X23" s="24">
        <v>125.80500000000001</v>
      </c>
      <c r="Y23" s="24">
        <v>124.866</v>
      </c>
      <c r="Z23" s="24">
        <v>121.64</v>
      </c>
      <c r="AA23" s="24">
        <v>119.59699999999999</v>
      </c>
      <c r="AB23" s="24">
        <v>118.989</v>
      </c>
      <c r="AC23" s="24">
        <v>118.093</v>
      </c>
      <c r="AD23" s="24">
        <v>118.557</v>
      </c>
      <c r="AE23" s="24" t="s">
        <v>26</v>
      </c>
      <c r="AG23" s="51"/>
      <c r="AH23" s="33" t="s">
        <v>34</v>
      </c>
    </row>
    <row r="24" spans="1:34" ht="16.899999999999999" customHeight="1">
      <c r="A24" s="49" t="s">
        <v>35</v>
      </c>
      <c r="B24" s="50" t="s">
        <v>65</v>
      </c>
      <c r="C24" s="24" t="s">
        <v>25</v>
      </c>
      <c r="D24" s="24" t="s">
        <v>25</v>
      </c>
      <c r="E24" s="24" t="s">
        <v>25</v>
      </c>
      <c r="F24" s="24" t="s">
        <v>25</v>
      </c>
      <c r="G24" s="24" t="s">
        <v>25</v>
      </c>
      <c r="H24" s="24" t="s">
        <v>25</v>
      </c>
      <c r="I24" s="24" t="s">
        <v>25</v>
      </c>
      <c r="J24" s="24" t="s">
        <v>25</v>
      </c>
      <c r="K24" s="24" t="s">
        <v>25</v>
      </c>
      <c r="L24" s="24" t="s">
        <v>25</v>
      </c>
      <c r="M24" s="24" t="s">
        <v>25</v>
      </c>
      <c r="N24" s="24" t="s">
        <v>25</v>
      </c>
      <c r="O24" s="24" t="s">
        <v>25</v>
      </c>
      <c r="P24" s="24" t="s">
        <v>25</v>
      </c>
      <c r="Q24" s="24" t="s">
        <v>25</v>
      </c>
      <c r="R24" s="24" t="s">
        <v>25</v>
      </c>
      <c r="S24" s="24" t="s">
        <v>25</v>
      </c>
      <c r="T24" s="24">
        <v>56.896000000000001</v>
      </c>
      <c r="U24" s="24">
        <v>57.17</v>
      </c>
      <c r="V24" s="24">
        <v>57.887</v>
      </c>
      <c r="W24" s="24">
        <v>58.177</v>
      </c>
      <c r="X24" s="24">
        <v>58.933999999999997</v>
      </c>
      <c r="Y24" s="24">
        <v>59.509</v>
      </c>
      <c r="Z24" s="24">
        <v>60.988</v>
      </c>
      <c r="AA24" s="24">
        <v>60.658999999999999</v>
      </c>
      <c r="AB24" s="24">
        <v>60.786000000000001</v>
      </c>
      <c r="AC24" s="24">
        <v>61.656999999999996</v>
      </c>
      <c r="AD24" s="24">
        <v>63.073999999999998</v>
      </c>
      <c r="AE24" s="24" t="s">
        <v>26</v>
      </c>
      <c r="AG24" s="51"/>
      <c r="AH24" s="33" t="s">
        <v>35</v>
      </c>
    </row>
    <row r="25" spans="1:34" ht="16.899999999999999" customHeight="1">
      <c r="A25" s="49" t="s">
        <v>37</v>
      </c>
      <c r="B25" s="50" t="s">
        <v>66</v>
      </c>
      <c r="C25" s="24" t="s">
        <v>25</v>
      </c>
      <c r="D25" s="24" t="s">
        <v>25</v>
      </c>
      <c r="E25" s="24" t="s">
        <v>25</v>
      </c>
      <c r="F25" s="24" t="s">
        <v>25</v>
      </c>
      <c r="G25" s="24" t="s">
        <v>25</v>
      </c>
      <c r="H25" s="24" t="s">
        <v>25</v>
      </c>
      <c r="I25" s="24" t="s">
        <v>25</v>
      </c>
      <c r="J25" s="24" t="s">
        <v>25</v>
      </c>
      <c r="K25" s="24" t="s">
        <v>25</v>
      </c>
      <c r="L25" s="24" t="s">
        <v>25</v>
      </c>
      <c r="M25" s="24" t="s">
        <v>25</v>
      </c>
      <c r="N25" s="24" t="s">
        <v>25</v>
      </c>
      <c r="O25" s="24" t="s">
        <v>25</v>
      </c>
      <c r="P25" s="24" t="s">
        <v>25</v>
      </c>
      <c r="Q25" s="24" t="s">
        <v>25</v>
      </c>
      <c r="R25" s="24" t="s">
        <v>25</v>
      </c>
      <c r="S25" s="24" t="s">
        <v>25</v>
      </c>
      <c r="T25" s="24">
        <v>36.884</v>
      </c>
      <c r="U25" s="24">
        <v>38.005000000000003</v>
      </c>
      <c r="V25" s="24">
        <v>38.051000000000002</v>
      </c>
      <c r="W25" s="24">
        <v>37.594999999999999</v>
      </c>
      <c r="X25" s="24">
        <v>38.203000000000003</v>
      </c>
      <c r="Y25" s="24">
        <v>38.404000000000003</v>
      </c>
      <c r="Z25" s="24">
        <v>38.161999999999999</v>
      </c>
      <c r="AA25" s="24">
        <v>38.128</v>
      </c>
      <c r="AB25" s="24">
        <v>38.820999999999998</v>
      </c>
      <c r="AC25" s="24">
        <v>39.201000000000001</v>
      </c>
      <c r="AD25" s="24">
        <v>39.470999999999997</v>
      </c>
      <c r="AE25" s="24" t="s">
        <v>26</v>
      </c>
      <c r="AG25" s="51"/>
      <c r="AH25" s="33" t="s">
        <v>37</v>
      </c>
    </row>
    <row r="26" spans="1:34" ht="16.899999999999999" customHeight="1">
      <c r="A26" s="49" t="s">
        <v>36</v>
      </c>
      <c r="B26" s="50" t="s">
        <v>67</v>
      </c>
      <c r="C26" s="24" t="s">
        <v>25</v>
      </c>
      <c r="D26" s="24" t="s">
        <v>25</v>
      </c>
      <c r="E26" s="24" t="s">
        <v>25</v>
      </c>
      <c r="F26" s="24" t="s">
        <v>25</v>
      </c>
      <c r="G26" s="24" t="s">
        <v>25</v>
      </c>
      <c r="H26" s="24" t="s">
        <v>25</v>
      </c>
      <c r="I26" s="24" t="s">
        <v>25</v>
      </c>
      <c r="J26" s="24" t="s">
        <v>25</v>
      </c>
      <c r="K26" s="24" t="s">
        <v>25</v>
      </c>
      <c r="L26" s="24">
        <v>15.054</v>
      </c>
      <c r="M26" s="24">
        <v>15.388</v>
      </c>
      <c r="N26" s="24">
        <v>15.066000000000001</v>
      </c>
      <c r="O26" s="24">
        <v>15.244999999999999</v>
      </c>
      <c r="P26" s="24">
        <v>15.401</v>
      </c>
      <c r="Q26" s="24">
        <v>15.025</v>
      </c>
      <c r="R26" s="24">
        <v>15.272</v>
      </c>
      <c r="S26" s="24">
        <v>15.098000000000001</v>
      </c>
      <c r="T26" s="24">
        <v>15.102</v>
      </c>
      <c r="U26" s="24">
        <v>13.856</v>
      </c>
      <c r="V26" s="24">
        <v>13.132999999999999</v>
      </c>
      <c r="W26" s="24">
        <v>13.000999999999999</v>
      </c>
      <c r="X26" s="24">
        <v>12.827999999999999</v>
      </c>
      <c r="Y26" s="24">
        <v>13.26</v>
      </c>
      <c r="Z26" s="24">
        <v>13.938000000000001</v>
      </c>
      <c r="AA26" s="24">
        <v>12.973000000000001</v>
      </c>
      <c r="AB26" s="24">
        <v>12.839</v>
      </c>
      <c r="AC26" s="24">
        <v>12.909000000000001</v>
      </c>
      <c r="AD26" s="24">
        <v>12.986000000000001</v>
      </c>
      <c r="AE26" s="24">
        <v>13.295</v>
      </c>
      <c r="AG26" s="51"/>
      <c r="AH26" s="33" t="s">
        <v>36</v>
      </c>
    </row>
    <row r="27" spans="1:34" ht="16.899999999999999" customHeight="1">
      <c r="A27" s="49" t="s">
        <v>88</v>
      </c>
      <c r="B27" s="50" t="s">
        <v>68</v>
      </c>
      <c r="C27" s="24">
        <v>89.18</v>
      </c>
      <c r="D27" s="24">
        <v>83.323999999999998</v>
      </c>
      <c r="E27" s="24">
        <v>85.281999999999996</v>
      </c>
      <c r="F27" s="24">
        <v>91.906000000000006</v>
      </c>
      <c r="G27" s="24">
        <v>97.495999999999995</v>
      </c>
      <c r="H27" s="24">
        <v>98.905000000000001</v>
      </c>
      <c r="I27" s="24">
        <v>105.467</v>
      </c>
      <c r="J27" s="24">
        <v>114.848</v>
      </c>
      <c r="K27" s="24">
        <v>119.523</v>
      </c>
      <c r="L27" s="24">
        <v>122.066</v>
      </c>
      <c r="M27" s="24">
        <v>123.85599999999999</v>
      </c>
      <c r="N27" s="24">
        <v>124.92700000000001</v>
      </c>
      <c r="O27" s="24">
        <v>127.771</v>
      </c>
      <c r="P27" s="24">
        <v>132.31</v>
      </c>
      <c r="Q27" s="24">
        <v>136.791</v>
      </c>
      <c r="R27" s="24">
        <v>146.81</v>
      </c>
      <c r="S27" s="24">
        <v>156.52000000000001</v>
      </c>
      <c r="T27" s="24">
        <v>160.71799999999999</v>
      </c>
      <c r="U27" s="24">
        <v>158.22900000000001</v>
      </c>
      <c r="V27" s="24">
        <v>162.70699999999999</v>
      </c>
      <c r="W27" s="24">
        <v>163.203</v>
      </c>
      <c r="X27" s="24">
        <v>160.85599999999999</v>
      </c>
      <c r="Y27" s="24">
        <v>157.86000000000001</v>
      </c>
      <c r="Z27" s="24">
        <v>156.09399999999999</v>
      </c>
      <c r="AA27" s="24">
        <v>157.93700000000001</v>
      </c>
      <c r="AB27" s="24">
        <v>157.94499999999999</v>
      </c>
      <c r="AC27" s="24">
        <v>157.64699999999999</v>
      </c>
      <c r="AD27" s="24">
        <v>154.036</v>
      </c>
      <c r="AE27" s="24">
        <v>150.96700000000001</v>
      </c>
      <c r="AG27" s="51"/>
      <c r="AH27" s="33" t="s">
        <v>88</v>
      </c>
    </row>
    <row r="28" spans="1:34" ht="16.899999999999999" customHeight="1">
      <c r="A28" s="49" t="s">
        <v>42</v>
      </c>
      <c r="B28" s="50" t="s">
        <v>69</v>
      </c>
      <c r="C28" s="24" t="s">
        <v>25</v>
      </c>
      <c r="D28" s="24" t="s">
        <v>25</v>
      </c>
      <c r="E28" s="24" t="s">
        <v>25</v>
      </c>
      <c r="F28" s="24" t="s">
        <v>25</v>
      </c>
      <c r="G28" s="24" t="s">
        <v>25</v>
      </c>
      <c r="H28" s="24" t="s">
        <v>25</v>
      </c>
      <c r="I28" s="24" t="s">
        <v>25</v>
      </c>
      <c r="J28" s="24" t="s">
        <v>25</v>
      </c>
      <c r="K28" s="24" t="s">
        <v>25</v>
      </c>
      <c r="L28" s="24">
        <v>19.645</v>
      </c>
      <c r="M28" s="24">
        <v>19.896000000000001</v>
      </c>
      <c r="N28" s="24">
        <v>20.106000000000002</v>
      </c>
      <c r="O28" s="24">
        <v>20.306999999999999</v>
      </c>
      <c r="P28" s="24">
        <v>20.812999999999999</v>
      </c>
      <c r="Q28" s="24">
        <v>21.146000000000001</v>
      </c>
      <c r="R28" s="24">
        <v>20.856999999999999</v>
      </c>
      <c r="S28" s="24">
        <v>20.22</v>
      </c>
      <c r="T28" s="24">
        <v>19.469000000000001</v>
      </c>
      <c r="U28" s="24">
        <v>18.606000000000002</v>
      </c>
      <c r="V28" s="24">
        <v>18.507000000000001</v>
      </c>
      <c r="W28" s="24">
        <v>18.41</v>
      </c>
      <c r="X28" s="24">
        <v>18.327000000000002</v>
      </c>
      <c r="Y28" s="24">
        <v>18.335999999999999</v>
      </c>
      <c r="Z28" s="24">
        <v>17.501999999999999</v>
      </c>
      <c r="AA28" s="24">
        <v>17.062999999999999</v>
      </c>
      <c r="AB28" s="24">
        <v>16.315000000000001</v>
      </c>
      <c r="AC28" s="24">
        <v>15.711</v>
      </c>
      <c r="AD28" s="24">
        <v>15.707000000000001</v>
      </c>
      <c r="AE28" s="24">
        <v>15.313000000000001</v>
      </c>
      <c r="AG28" s="51"/>
      <c r="AH28" s="33" t="s">
        <v>42</v>
      </c>
    </row>
    <row r="29" spans="1:34" ht="16.899999999999999" customHeight="1">
      <c r="A29" s="49" t="s">
        <v>43</v>
      </c>
      <c r="B29" s="50" t="s">
        <v>70</v>
      </c>
      <c r="C29" s="24" t="s">
        <v>25</v>
      </c>
      <c r="D29" s="24" t="s">
        <v>25</v>
      </c>
      <c r="E29" s="24" t="s">
        <v>25</v>
      </c>
      <c r="F29" s="24" t="s">
        <v>25</v>
      </c>
      <c r="G29" s="24" t="s">
        <v>25</v>
      </c>
      <c r="H29" s="24" t="s">
        <v>25</v>
      </c>
      <c r="I29" s="24" t="s">
        <v>25</v>
      </c>
      <c r="J29" s="24" t="s">
        <v>25</v>
      </c>
      <c r="K29" s="24" t="s">
        <v>25</v>
      </c>
      <c r="L29" s="24">
        <v>12.039</v>
      </c>
      <c r="M29" s="24">
        <v>11.272</v>
      </c>
      <c r="N29" s="24">
        <v>11.195</v>
      </c>
      <c r="O29" s="24">
        <v>11.691000000000001</v>
      </c>
      <c r="P29" s="24">
        <v>11.792</v>
      </c>
      <c r="Q29" s="24">
        <v>11.37</v>
      </c>
      <c r="R29" s="24">
        <v>11.538</v>
      </c>
      <c r="S29" s="24">
        <v>12.236000000000001</v>
      </c>
      <c r="T29" s="24">
        <v>12.183</v>
      </c>
      <c r="U29" s="24">
        <v>11.62</v>
      </c>
      <c r="V29" s="24">
        <v>11.82</v>
      </c>
      <c r="W29" s="24">
        <v>11.797000000000001</v>
      </c>
      <c r="X29" s="24">
        <v>11.645</v>
      </c>
      <c r="Y29" s="24">
        <v>11.26</v>
      </c>
      <c r="Z29" s="24">
        <v>11.023</v>
      </c>
      <c r="AA29" s="24">
        <v>10.715999999999999</v>
      </c>
      <c r="AB29" s="24">
        <v>10.734999999999999</v>
      </c>
      <c r="AC29" s="24">
        <v>10.516999999999999</v>
      </c>
      <c r="AD29" s="24">
        <v>10.493</v>
      </c>
      <c r="AE29" s="24">
        <v>10.584</v>
      </c>
      <c r="AG29" s="51"/>
      <c r="AH29" s="33" t="s">
        <v>43</v>
      </c>
    </row>
    <row r="30" spans="1:34" ht="16.899999999999999" customHeight="1">
      <c r="A30" s="49" t="s">
        <v>89</v>
      </c>
      <c r="B30" s="50" t="s">
        <v>81</v>
      </c>
      <c r="C30" s="24" t="s">
        <v>25</v>
      </c>
      <c r="D30" s="24" t="s">
        <v>25</v>
      </c>
      <c r="E30" s="24" t="s">
        <v>25</v>
      </c>
      <c r="F30" s="24" t="s">
        <v>25</v>
      </c>
      <c r="G30" s="24" t="s">
        <v>25</v>
      </c>
      <c r="H30" s="24" t="s">
        <v>25</v>
      </c>
      <c r="I30" s="24" t="s">
        <v>25</v>
      </c>
      <c r="J30" s="24" t="s">
        <v>25</v>
      </c>
      <c r="K30" s="24" t="s">
        <v>25</v>
      </c>
      <c r="L30" s="24">
        <v>90.382000000000005</v>
      </c>
      <c r="M30" s="24">
        <v>92.688000000000002</v>
      </c>
      <c r="N30" s="24">
        <v>93.626000000000005</v>
      </c>
      <c r="O30" s="24">
        <v>95.772999999999996</v>
      </c>
      <c r="P30" s="24">
        <v>99.704999999999998</v>
      </c>
      <c r="Q30" s="24">
        <v>104.27500000000001</v>
      </c>
      <c r="R30" s="24">
        <v>114.41500000000001</v>
      </c>
      <c r="S30" s="24">
        <v>124.06399999999999</v>
      </c>
      <c r="T30" s="24">
        <v>129.066</v>
      </c>
      <c r="U30" s="24">
        <v>128.00299999999999</v>
      </c>
      <c r="V30" s="24">
        <v>132.38</v>
      </c>
      <c r="W30" s="24">
        <v>132.99600000000001</v>
      </c>
      <c r="X30" s="24">
        <v>130.88399999999999</v>
      </c>
      <c r="Y30" s="24">
        <v>128.26400000000001</v>
      </c>
      <c r="Z30" s="24">
        <v>127.569</v>
      </c>
      <c r="AA30" s="24">
        <v>130.15799999999999</v>
      </c>
      <c r="AB30" s="24">
        <v>130.89500000000001</v>
      </c>
      <c r="AC30" s="24">
        <v>131.41900000000001</v>
      </c>
      <c r="AD30" s="24">
        <v>127.836</v>
      </c>
      <c r="AE30" s="24">
        <v>125.07</v>
      </c>
      <c r="AG30" s="51"/>
      <c r="AH30" s="33" t="s">
        <v>89</v>
      </c>
    </row>
    <row r="31" spans="1:34" ht="16.899999999999999" customHeight="1">
      <c r="A31" s="49" t="s">
        <v>38</v>
      </c>
      <c r="B31" s="50" t="s">
        <v>71</v>
      </c>
      <c r="C31" s="24" t="s">
        <v>25</v>
      </c>
      <c r="D31" s="24" t="s">
        <v>25</v>
      </c>
      <c r="E31" s="24" t="s">
        <v>25</v>
      </c>
      <c r="F31" s="24" t="s">
        <v>25</v>
      </c>
      <c r="G31" s="24" t="s">
        <v>25</v>
      </c>
      <c r="H31" s="24" t="s">
        <v>25</v>
      </c>
      <c r="I31" s="24" t="s">
        <v>25</v>
      </c>
      <c r="J31" s="24" t="s">
        <v>25</v>
      </c>
      <c r="K31" s="24" t="s">
        <v>25</v>
      </c>
      <c r="L31" s="24" t="s">
        <v>25</v>
      </c>
      <c r="M31" s="24" t="s">
        <v>25</v>
      </c>
      <c r="N31" s="24" t="s">
        <v>25</v>
      </c>
      <c r="O31" s="24" t="s">
        <v>25</v>
      </c>
      <c r="P31" s="24" t="s">
        <v>25</v>
      </c>
      <c r="Q31" s="24" t="s">
        <v>25</v>
      </c>
      <c r="R31" s="24" t="s">
        <v>25</v>
      </c>
      <c r="S31" s="24" t="s">
        <v>25</v>
      </c>
      <c r="T31" s="24">
        <v>40.771000000000001</v>
      </c>
      <c r="U31" s="24">
        <v>41.459000000000003</v>
      </c>
      <c r="V31" s="24">
        <v>41.424999999999997</v>
      </c>
      <c r="W31" s="24">
        <v>40.517000000000003</v>
      </c>
      <c r="X31" s="24">
        <v>40.316000000000003</v>
      </c>
      <c r="Y31" s="24">
        <v>40.098999999999997</v>
      </c>
      <c r="Z31" s="24">
        <v>40.119</v>
      </c>
      <c r="AA31" s="24">
        <v>41.55</v>
      </c>
      <c r="AB31" s="24">
        <v>41.405999999999999</v>
      </c>
      <c r="AC31" s="24">
        <v>41.179000000000002</v>
      </c>
      <c r="AD31" s="24">
        <v>40.625</v>
      </c>
      <c r="AE31" s="24" t="s">
        <v>26</v>
      </c>
      <c r="AG31" s="51"/>
      <c r="AH31" s="33" t="s">
        <v>38</v>
      </c>
    </row>
    <row r="32" spans="1:34" ht="16.899999999999999" customHeight="1">
      <c r="A32" s="49" t="s">
        <v>39</v>
      </c>
      <c r="B32" s="50" t="s">
        <v>72</v>
      </c>
      <c r="C32" s="24" t="s">
        <v>25</v>
      </c>
      <c r="D32" s="24" t="s">
        <v>25</v>
      </c>
      <c r="E32" s="24" t="s">
        <v>25</v>
      </c>
      <c r="F32" s="24" t="s">
        <v>25</v>
      </c>
      <c r="G32" s="24" t="s">
        <v>25</v>
      </c>
      <c r="H32" s="24" t="s">
        <v>25</v>
      </c>
      <c r="I32" s="24" t="s">
        <v>25</v>
      </c>
      <c r="J32" s="24" t="s">
        <v>25</v>
      </c>
      <c r="K32" s="24" t="s">
        <v>25</v>
      </c>
      <c r="L32" s="24" t="s">
        <v>25</v>
      </c>
      <c r="M32" s="24" t="s">
        <v>25</v>
      </c>
      <c r="N32" s="24" t="s">
        <v>25</v>
      </c>
      <c r="O32" s="24" t="s">
        <v>25</v>
      </c>
      <c r="P32" s="24" t="s">
        <v>25</v>
      </c>
      <c r="Q32" s="24" t="s">
        <v>25</v>
      </c>
      <c r="R32" s="24" t="s">
        <v>25</v>
      </c>
      <c r="S32" s="24" t="s">
        <v>25</v>
      </c>
      <c r="T32" s="24">
        <v>88.295000000000002</v>
      </c>
      <c r="U32" s="24">
        <v>86.543999999999997</v>
      </c>
      <c r="V32" s="24">
        <v>90.954999999999998</v>
      </c>
      <c r="W32" s="24">
        <v>92.478999999999999</v>
      </c>
      <c r="X32" s="24">
        <v>90.567999999999998</v>
      </c>
      <c r="Y32" s="24">
        <v>88.165000000000006</v>
      </c>
      <c r="Z32" s="24">
        <v>87.45</v>
      </c>
      <c r="AA32" s="24">
        <v>88.608000000000004</v>
      </c>
      <c r="AB32" s="24">
        <v>89.489000000000004</v>
      </c>
      <c r="AC32" s="24">
        <v>90.24</v>
      </c>
      <c r="AD32" s="24">
        <v>87.210999999999999</v>
      </c>
      <c r="AE32" s="24" t="s">
        <v>26</v>
      </c>
      <c r="AG32" s="51"/>
      <c r="AH32" s="33" t="s">
        <v>39</v>
      </c>
    </row>
    <row r="33" spans="1:34" ht="16.899999999999999" customHeight="1">
      <c r="A33" s="49" t="s">
        <v>90</v>
      </c>
      <c r="B33" s="52" t="s">
        <v>73</v>
      </c>
      <c r="C33" s="24">
        <v>343.45800000000003</v>
      </c>
      <c r="D33" s="24">
        <v>339.88200000000001</v>
      </c>
      <c r="E33" s="24">
        <v>336.27300000000002</v>
      </c>
      <c r="F33" s="24">
        <v>340.73500000000001</v>
      </c>
      <c r="G33" s="24">
        <v>347.16199999999998</v>
      </c>
      <c r="H33" s="24">
        <v>355.988</v>
      </c>
      <c r="I33" s="24">
        <v>353.86500000000001</v>
      </c>
      <c r="J33" s="24">
        <v>356.64499999999998</v>
      </c>
      <c r="K33" s="24">
        <v>361.32900000000001</v>
      </c>
      <c r="L33" s="24">
        <v>356.60500000000002</v>
      </c>
      <c r="M33" s="24">
        <v>359.19299999999998</v>
      </c>
      <c r="N33" s="24">
        <v>360.19600000000003</v>
      </c>
      <c r="O33" s="24">
        <v>357.108</v>
      </c>
      <c r="P33" s="24">
        <v>354.31900000000002</v>
      </c>
      <c r="Q33" s="24">
        <v>355.48500000000001</v>
      </c>
      <c r="R33" s="24">
        <v>358.142</v>
      </c>
      <c r="S33" s="24">
        <v>353.46800000000002</v>
      </c>
      <c r="T33" s="24">
        <v>351.27199999999999</v>
      </c>
      <c r="U33" s="24">
        <v>349.47199999999998</v>
      </c>
      <c r="V33" s="24">
        <v>346.38600000000002</v>
      </c>
      <c r="W33" s="24">
        <v>336.14</v>
      </c>
      <c r="X33" s="24">
        <v>331.40300000000002</v>
      </c>
      <c r="Y33" s="24">
        <v>329.30200000000002</v>
      </c>
      <c r="Z33" s="24">
        <v>326.55</v>
      </c>
      <c r="AA33" s="24">
        <v>328.38</v>
      </c>
      <c r="AB33" s="24">
        <v>330.42</v>
      </c>
      <c r="AC33" s="24">
        <v>333.64400000000001</v>
      </c>
      <c r="AD33" s="24">
        <v>336.06900000000002</v>
      </c>
      <c r="AE33" s="24">
        <v>338.85399999999998</v>
      </c>
      <c r="AG33" s="51"/>
      <c r="AH33" s="33" t="s">
        <v>90</v>
      </c>
    </row>
    <row r="34" spans="1:34" ht="16.899999999999999" customHeight="1">
      <c r="A34" s="49" t="s">
        <v>91</v>
      </c>
      <c r="B34" s="52" t="s">
        <v>74</v>
      </c>
      <c r="C34" s="24" t="s">
        <v>25</v>
      </c>
      <c r="D34" s="24" t="s">
        <v>25</v>
      </c>
      <c r="E34" s="24" t="s">
        <v>25</v>
      </c>
      <c r="F34" s="24" t="s">
        <v>25</v>
      </c>
      <c r="G34" s="24" t="s">
        <v>25</v>
      </c>
      <c r="H34" s="24" t="s">
        <v>25</v>
      </c>
      <c r="I34" s="24" t="s">
        <v>25</v>
      </c>
      <c r="J34" s="24" t="s">
        <v>25</v>
      </c>
      <c r="K34" s="24" t="s">
        <v>25</v>
      </c>
      <c r="L34" s="24">
        <v>292.69600000000003</v>
      </c>
      <c r="M34" s="24">
        <v>293.31299999999999</v>
      </c>
      <c r="N34" s="24">
        <v>294.05200000000002</v>
      </c>
      <c r="O34" s="24">
        <v>291.45400000000001</v>
      </c>
      <c r="P34" s="24">
        <v>286.47500000000002</v>
      </c>
      <c r="Q34" s="24">
        <v>288.20999999999998</v>
      </c>
      <c r="R34" s="24">
        <v>290.51400000000001</v>
      </c>
      <c r="S34" s="24">
        <v>286.77</v>
      </c>
      <c r="T34" s="24">
        <v>286.322</v>
      </c>
      <c r="U34" s="24">
        <v>285.52699999999999</v>
      </c>
      <c r="V34" s="24">
        <v>283.49799999999999</v>
      </c>
      <c r="W34" s="24">
        <v>274.61200000000002</v>
      </c>
      <c r="X34" s="24">
        <v>272.03100000000001</v>
      </c>
      <c r="Y34" s="24">
        <v>273.04199999999997</v>
      </c>
      <c r="Z34" s="24">
        <v>271.78800000000001</v>
      </c>
      <c r="AA34" s="24">
        <v>273.89</v>
      </c>
      <c r="AB34" s="24">
        <v>276.15600000000001</v>
      </c>
      <c r="AC34" s="24">
        <v>279.791</v>
      </c>
      <c r="AD34" s="24">
        <v>282.46699999999998</v>
      </c>
      <c r="AE34" s="24">
        <v>285.31799999999998</v>
      </c>
      <c r="AG34" s="51"/>
      <c r="AH34" s="33" t="s">
        <v>91</v>
      </c>
    </row>
    <row r="35" spans="1:34" ht="16.899999999999999" customHeight="1">
      <c r="A35" s="49" t="s">
        <v>40</v>
      </c>
      <c r="B35" s="52" t="s">
        <v>75</v>
      </c>
      <c r="C35" s="24" t="s">
        <v>25</v>
      </c>
      <c r="D35" s="24" t="s">
        <v>25</v>
      </c>
      <c r="E35" s="24" t="s">
        <v>25</v>
      </c>
      <c r="F35" s="24" t="s">
        <v>25</v>
      </c>
      <c r="G35" s="24" t="s">
        <v>25</v>
      </c>
      <c r="H35" s="24" t="s">
        <v>25</v>
      </c>
      <c r="I35" s="24" t="s">
        <v>25</v>
      </c>
      <c r="J35" s="24" t="s">
        <v>25</v>
      </c>
      <c r="K35" s="24" t="s">
        <v>25</v>
      </c>
      <c r="L35" s="24" t="s">
        <v>25</v>
      </c>
      <c r="M35" s="24" t="s">
        <v>25</v>
      </c>
      <c r="N35" s="24" t="s">
        <v>25</v>
      </c>
      <c r="O35" s="24" t="s">
        <v>25</v>
      </c>
      <c r="P35" s="24" t="s">
        <v>25</v>
      </c>
      <c r="Q35" s="24" t="s">
        <v>25</v>
      </c>
      <c r="R35" s="24" t="s">
        <v>25</v>
      </c>
      <c r="S35" s="24" t="s">
        <v>25</v>
      </c>
      <c r="T35" s="24">
        <v>89.171999999999997</v>
      </c>
      <c r="U35" s="24">
        <v>87.941999999999993</v>
      </c>
      <c r="V35" s="24">
        <v>86.453999999999994</v>
      </c>
      <c r="W35" s="24">
        <v>81.712999999999994</v>
      </c>
      <c r="X35" s="24">
        <v>79.108000000000004</v>
      </c>
      <c r="Y35" s="24">
        <v>78.412000000000006</v>
      </c>
      <c r="Z35" s="24">
        <v>76.344999999999999</v>
      </c>
      <c r="AA35" s="24">
        <v>75.201999999999998</v>
      </c>
      <c r="AB35" s="24">
        <v>74.087000000000003</v>
      </c>
      <c r="AC35" s="24">
        <v>74.430999999999997</v>
      </c>
      <c r="AD35" s="24">
        <v>74.233000000000004</v>
      </c>
      <c r="AE35" s="24" t="s">
        <v>26</v>
      </c>
      <c r="AG35" s="51"/>
      <c r="AH35" s="33" t="s">
        <v>40</v>
      </c>
    </row>
    <row r="36" spans="1:34" ht="16.899999999999999" customHeight="1">
      <c r="A36" s="53" t="s">
        <v>41</v>
      </c>
      <c r="B36" s="52" t="s">
        <v>76</v>
      </c>
      <c r="C36" s="24" t="s">
        <v>25</v>
      </c>
      <c r="D36" s="24" t="s">
        <v>25</v>
      </c>
      <c r="E36" s="24" t="s">
        <v>25</v>
      </c>
      <c r="F36" s="24" t="s">
        <v>25</v>
      </c>
      <c r="G36" s="24" t="s">
        <v>25</v>
      </c>
      <c r="H36" s="24" t="s">
        <v>25</v>
      </c>
      <c r="I36" s="24" t="s">
        <v>25</v>
      </c>
      <c r="J36" s="24" t="s">
        <v>25</v>
      </c>
      <c r="K36" s="24" t="s">
        <v>25</v>
      </c>
      <c r="L36" s="24" t="s">
        <v>25</v>
      </c>
      <c r="M36" s="24" t="s">
        <v>25</v>
      </c>
      <c r="N36" s="24" t="s">
        <v>25</v>
      </c>
      <c r="O36" s="24" t="s">
        <v>25</v>
      </c>
      <c r="P36" s="24" t="s">
        <v>25</v>
      </c>
      <c r="Q36" s="24" t="s">
        <v>25</v>
      </c>
      <c r="R36" s="24" t="s">
        <v>25</v>
      </c>
      <c r="S36" s="24" t="s">
        <v>25</v>
      </c>
      <c r="T36" s="24">
        <v>67.185000000000002</v>
      </c>
      <c r="U36" s="24">
        <v>64.843000000000004</v>
      </c>
      <c r="V36" s="24">
        <v>62.624000000000002</v>
      </c>
      <c r="W36" s="24">
        <v>59.252000000000002</v>
      </c>
      <c r="X36" s="24">
        <v>57.22</v>
      </c>
      <c r="Y36" s="24">
        <v>57.015000000000001</v>
      </c>
      <c r="Z36" s="24">
        <v>56.091000000000001</v>
      </c>
      <c r="AA36" s="24">
        <v>55.113</v>
      </c>
      <c r="AB36" s="24">
        <v>54.094999999999999</v>
      </c>
      <c r="AC36" s="24">
        <v>54.247</v>
      </c>
      <c r="AD36" s="24">
        <v>53.942999999999998</v>
      </c>
      <c r="AE36" s="24" t="s">
        <v>26</v>
      </c>
      <c r="AG36" s="51"/>
      <c r="AH36" s="54" t="s">
        <v>41</v>
      </c>
    </row>
    <row r="37" spans="1:34" ht="16.899999999999999" customHeight="1">
      <c r="A37" s="53" t="s">
        <v>44</v>
      </c>
      <c r="B37" s="52" t="s">
        <v>77</v>
      </c>
      <c r="C37" s="24" t="s">
        <v>25</v>
      </c>
      <c r="D37" s="24" t="s">
        <v>25</v>
      </c>
      <c r="E37" s="24" t="s">
        <v>25</v>
      </c>
      <c r="F37" s="24" t="s">
        <v>25</v>
      </c>
      <c r="G37" s="24" t="s">
        <v>25</v>
      </c>
      <c r="H37" s="24" t="s">
        <v>25</v>
      </c>
      <c r="I37" s="24" t="s">
        <v>25</v>
      </c>
      <c r="J37" s="24" t="s">
        <v>25</v>
      </c>
      <c r="K37" s="24" t="s">
        <v>25</v>
      </c>
      <c r="L37" s="24" t="s">
        <v>25</v>
      </c>
      <c r="M37" s="24" t="s">
        <v>25</v>
      </c>
      <c r="N37" s="24" t="s">
        <v>25</v>
      </c>
      <c r="O37" s="24" t="s">
        <v>25</v>
      </c>
      <c r="P37" s="24" t="s">
        <v>25</v>
      </c>
      <c r="Q37" s="24" t="s">
        <v>25</v>
      </c>
      <c r="R37" s="24" t="s">
        <v>25</v>
      </c>
      <c r="S37" s="24" t="s">
        <v>25</v>
      </c>
      <c r="T37" s="24">
        <v>129.965</v>
      </c>
      <c r="U37" s="24">
        <v>132.74199999999999</v>
      </c>
      <c r="V37" s="24">
        <v>134.41999999999999</v>
      </c>
      <c r="W37" s="24">
        <v>133.64699999999999</v>
      </c>
      <c r="X37" s="24">
        <v>135.703</v>
      </c>
      <c r="Y37" s="24">
        <v>137.61500000000001</v>
      </c>
      <c r="Z37" s="24">
        <v>139.352</v>
      </c>
      <c r="AA37" s="24">
        <v>143.57499999999999</v>
      </c>
      <c r="AB37" s="24">
        <v>147.97399999999999</v>
      </c>
      <c r="AC37" s="24">
        <v>151.113</v>
      </c>
      <c r="AD37" s="24">
        <v>154.291</v>
      </c>
      <c r="AE37" s="24" t="s">
        <v>26</v>
      </c>
      <c r="AG37" s="51"/>
      <c r="AH37" s="54" t="s">
        <v>44</v>
      </c>
    </row>
    <row r="38" spans="1:34" ht="16.899999999999999" customHeight="1">
      <c r="A38" s="53" t="s">
        <v>92</v>
      </c>
      <c r="B38" s="52" t="s">
        <v>78</v>
      </c>
      <c r="C38" s="24" t="s">
        <v>25</v>
      </c>
      <c r="D38" s="24" t="s">
        <v>25</v>
      </c>
      <c r="E38" s="24" t="s">
        <v>25</v>
      </c>
      <c r="F38" s="24" t="s">
        <v>25</v>
      </c>
      <c r="G38" s="24" t="s">
        <v>25</v>
      </c>
      <c r="H38" s="24" t="s">
        <v>25</v>
      </c>
      <c r="I38" s="24" t="s">
        <v>25</v>
      </c>
      <c r="J38" s="24" t="s">
        <v>25</v>
      </c>
      <c r="K38" s="24" t="s">
        <v>25</v>
      </c>
      <c r="L38" s="24">
        <v>63.908999999999999</v>
      </c>
      <c r="M38" s="24">
        <v>65.88</v>
      </c>
      <c r="N38" s="24">
        <v>66.144000000000005</v>
      </c>
      <c r="O38" s="24">
        <v>65.653999999999996</v>
      </c>
      <c r="P38" s="24">
        <v>67.843999999999994</v>
      </c>
      <c r="Q38" s="24">
        <v>67.275000000000006</v>
      </c>
      <c r="R38" s="24">
        <v>67.628</v>
      </c>
      <c r="S38" s="24">
        <v>66.697999999999993</v>
      </c>
      <c r="T38" s="24">
        <v>64.95</v>
      </c>
      <c r="U38" s="24">
        <v>63.945</v>
      </c>
      <c r="V38" s="24">
        <v>62.887999999999998</v>
      </c>
      <c r="W38" s="24">
        <v>61.527999999999999</v>
      </c>
      <c r="X38" s="24">
        <v>59.372</v>
      </c>
      <c r="Y38" s="24">
        <v>56.26</v>
      </c>
      <c r="Z38" s="24">
        <v>54.762</v>
      </c>
      <c r="AA38" s="24">
        <v>54.49</v>
      </c>
      <c r="AB38" s="24">
        <v>54.264000000000003</v>
      </c>
      <c r="AC38" s="24">
        <v>53.853000000000002</v>
      </c>
      <c r="AD38" s="24">
        <v>53.601999999999997</v>
      </c>
      <c r="AE38" s="24">
        <v>53.536000000000001</v>
      </c>
      <c r="AG38" s="51"/>
      <c r="AH38" s="54" t="s">
        <v>92</v>
      </c>
    </row>
    <row r="39" spans="1:34" ht="16.899999999999999" customHeight="1">
      <c r="A39" s="53" t="s">
        <v>45</v>
      </c>
      <c r="B39" s="52" t="s">
        <v>79</v>
      </c>
      <c r="C39" s="24" t="s">
        <v>25</v>
      </c>
      <c r="D39" s="24" t="s">
        <v>25</v>
      </c>
      <c r="E39" s="24" t="s">
        <v>25</v>
      </c>
      <c r="F39" s="24" t="s">
        <v>25</v>
      </c>
      <c r="G39" s="24" t="s">
        <v>25</v>
      </c>
      <c r="H39" s="24" t="s">
        <v>25</v>
      </c>
      <c r="I39" s="24" t="s">
        <v>25</v>
      </c>
      <c r="J39" s="24" t="s">
        <v>25</v>
      </c>
      <c r="K39" s="24" t="s">
        <v>25</v>
      </c>
      <c r="L39" s="24" t="s">
        <v>25</v>
      </c>
      <c r="M39" s="24" t="s">
        <v>25</v>
      </c>
      <c r="N39" s="24" t="s">
        <v>25</v>
      </c>
      <c r="O39" s="24" t="s">
        <v>25</v>
      </c>
      <c r="P39" s="24" t="s">
        <v>25</v>
      </c>
      <c r="Q39" s="24" t="s">
        <v>25</v>
      </c>
      <c r="R39" s="24" t="s">
        <v>25</v>
      </c>
      <c r="S39" s="24" t="s">
        <v>25</v>
      </c>
      <c r="T39" s="24">
        <v>13.775</v>
      </c>
      <c r="U39" s="24">
        <v>13.846</v>
      </c>
      <c r="V39" s="24">
        <v>14.058999999999999</v>
      </c>
      <c r="W39" s="24">
        <v>13.928000000000001</v>
      </c>
      <c r="X39" s="24">
        <v>13.458</v>
      </c>
      <c r="Y39" s="24">
        <v>12.401</v>
      </c>
      <c r="Z39" s="24">
        <v>12.468</v>
      </c>
      <c r="AA39" s="24">
        <v>13.021000000000001</v>
      </c>
      <c r="AB39" s="24">
        <v>12.839</v>
      </c>
      <c r="AC39" s="24">
        <v>12.746</v>
      </c>
      <c r="AD39" s="24">
        <v>12.613</v>
      </c>
      <c r="AE39" s="24" t="s">
        <v>26</v>
      </c>
      <c r="AG39" s="51"/>
      <c r="AH39" s="54" t="s">
        <v>45</v>
      </c>
    </row>
    <row r="40" spans="1:34" ht="16.899999999999999" customHeight="1">
      <c r="A40" s="53" t="s">
        <v>46</v>
      </c>
      <c r="B40" s="52" t="s">
        <v>102</v>
      </c>
      <c r="C40" s="24" t="s">
        <v>25</v>
      </c>
      <c r="D40" s="24" t="s">
        <v>25</v>
      </c>
      <c r="E40" s="24" t="s">
        <v>25</v>
      </c>
      <c r="F40" s="24" t="s">
        <v>25</v>
      </c>
      <c r="G40" s="24" t="s">
        <v>25</v>
      </c>
      <c r="H40" s="24" t="s">
        <v>25</v>
      </c>
      <c r="I40" s="24" t="s">
        <v>25</v>
      </c>
      <c r="J40" s="24" t="s">
        <v>25</v>
      </c>
      <c r="K40" s="24" t="s">
        <v>25</v>
      </c>
      <c r="L40" s="24" t="s">
        <v>25</v>
      </c>
      <c r="M40" s="24" t="s">
        <v>25</v>
      </c>
      <c r="N40" s="24" t="s">
        <v>25</v>
      </c>
      <c r="O40" s="24" t="s">
        <v>25</v>
      </c>
      <c r="P40" s="24" t="s">
        <v>25</v>
      </c>
      <c r="Q40" s="24" t="s">
        <v>25</v>
      </c>
      <c r="R40" s="24" t="s">
        <v>25</v>
      </c>
      <c r="S40" s="24" t="s">
        <v>25</v>
      </c>
      <c r="T40" s="24">
        <v>43.093000000000004</v>
      </c>
      <c r="U40" s="24">
        <v>41.667999999999999</v>
      </c>
      <c r="V40" s="24">
        <v>40.774999999999999</v>
      </c>
      <c r="W40" s="24">
        <v>39.14</v>
      </c>
      <c r="X40" s="24">
        <v>37.847000000000001</v>
      </c>
      <c r="Y40" s="24">
        <v>35.493000000000002</v>
      </c>
      <c r="Z40" s="24">
        <v>34.151000000000003</v>
      </c>
      <c r="AA40" s="24">
        <v>32.948</v>
      </c>
      <c r="AB40" s="24">
        <v>32.975999999999999</v>
      </c>
      <c r="AC40" s="24">
        <v>32.671999999999997</v>
      </c>
      <c r="AD40" s="24">
        <v>32.735999999999997</v>
      </c>
      <c r="AE40" s="24" t="s">
        <v>26</v>
      </c>
      <c r="AG40" s="51"/>
      <c r="AH40" s="54" t="s">
        <v>46</v>
      </c>
    </row>
    <row r="41" spans="1:34" ht="16.899999999999999" customHeight="1">
      <c r="A41" s="53" t="s">
        <v>47</v>
      </c>
      <c r="B41" s="52" t="s">
        <v>80</v>
      </c>
      <c r="C41" s="24" t="s">
        <v>25</v>
      </c>
      <c r="D41" s="24" t="s">
        <v>25</v>
      </c>
      <c r="E41" s="24" t="s">
        <v>25</v>
      </c>
      <c r="F41" s="24" t="s">
        <v>25</v>
      </c>
      <c r="G41" s="24" t="s">
        <v>25</v>
      </c>
      <c r="H41" s="24" t="s">
        <v>25</v>
      </c>
      <c r="I41" s="24" t="s">
        <v>25</v>
      </c>
      <c r="J41" s="24" t="s">
        <v>25</v>
      </c>
      <c r="K41" s="24" t="s">
        <v>25</v>
      </c>
      <c r="L41" s="24" t="s">
        <v>25</v>
      </c>
      <c r="M41" s="24" t="s">
        <v>25</v>
      </c>
      <c r="N41" s="24" t="s">
        <v>25</v>
      </c>
      <c r="O41" s="24" t="s">
        <v>25</v>
      </c>
      <c r="P41" s="24" t="s">
        <v>25</v>
      </c>
      <c r="Q41" s="24" t="s">
        <v>25</v>
      </c>
      <c r="R41" s="24" t="s">
        <v>25</v>
      </c>
      <c r="S41" s="24" t="s">
        <v>25</v>
      </c>
      <c r="T41" s="24">
        <v>8.0820000000000007</v>
      </c>
      <c r="U41" s="24">
        <v>8.4309999999999992</v>
      </c>
      <c r="V41" s="24">
        <v>8.0540000000000003</v>
      </c>
      <c r="W41" s="24">
        <v>8.4600000000000009</v>
      </c>
      <c r="X41" s="24">
        <v>8.0670000000000002</v>
      </c>
      <c r="Y41" s="24">
        <v>8.3659999999999997</v>
      </c>
      <c r="Z41" s="24">
        <v>8.1430000000000007</v>
      </c>
      <c r="AA41" s="24">
        <v>8.5210000000000008</v>
      </c>
      <c r="AB41" s="24">
        <v>8.4489999999999998</v>
      </c>
      <c r="AC41" s="24">
        <v>8.4350000000000005</v>
      </c>
      <c r="AD41" s="24">
        <v>8.2530000000000001</v>
      </c>
      <c r="AE41" s="24" t="s">
        <v>26</v>
      </c>
      <c r="AG41" s="51"/>
      <c r="AH41" s="54" t="s">
        <v>47</v>
      </c>
    </row>
    <row r="42" spans="1:34" ht="16.899999999999999" customHeight="1">
      <c r="A42" s="49"/>
      <c r="B42" s="50"/>
      <c r="C42" s="55"/>
      <c r="D42" s="55"/>
      <c r="E42" s="55"/>
      <c r="F42" s="55"/>
      <c r="G42" s="55"/>
      <c r="H42" s="55"/>
      <c r="I42" s="55"/>
      <c r="J42" s="55"/>
      <c r="K42" s="55"/>
      <c r="L42" s="55"/>
      <c r="M42" s="55"/>
      <c r="N42" s="55"/>
      <c r="O42" s="55"/>
      <c r="P42" s="55"/>
      <c r="Q42" s="55"/>
      <c r="R42" s="55"/>
      <c r="S42" s="55"/>
      <c r="T42" s="55"/>
      <c r="U42" s="55"/>
      <c r="V42" s="55"/>
      <c r="W42" s="55"/>
      <c r="X42" s="55"/>
      <c r="Y42" s="55"/>
      <c r="Z42" s="55"/>
      <c r="AA42" s="55"/>
      <c r="AB42" s="55"/>
      <c r="AC42" s="55"/>
      <c r="AD42" s="55"/>
      <c r="AE42" s="55"/>
      <c r="AG42" s="51"/>
      <c r="AH42" s="33"/>
    </row>
    <row r="43" spans="1:34" ht="16.899999999999999" customHeight="1">
      <c r="A43" s="49"/>
      <c r="B43" s="42" t="s">
        <v>9</v>
      </c>
      <c r="C43" s="56">
        <v>1277.913</v>
      </c>
      <c r="D43" s="56">
        <v>1133.979</v>
      </c>
      <c r="E43" s="56">
        <v>1106.875</v>
      </c>
      <c r="F43" s="56">
        <v>1130.298</v>
      </c>
      <c r="G43" s="56">
        <v>1149.0820000000001</v>
      </c>
      <c r="H43" s="56">
        <v>1129.624</v>
      </c>
      <c r="I43" s="56">
        <v>1107.44</v>
      </c>
      <c r="J43" s="56">
        <v>1104.569</v>
      </c>
      <c r="K43" s="56">
        <v>1093.9770000000001</v>
      </c>
      <c r="L43" s="56">
        <v>1072.0519999999999</v>
      </c>
      <c r="M43" s="56">
        <v>1043.4580000000001</v>
      </c>
      <c r="N43" s="56">
        <v>1025.452</v>
      </c>
      <c r="O43" s="56">
        <v>1013.067</v>
      </c>
      <c r="P43" s="56">
        <v>1010.74</v>
      </c>
      <c r="Q43" s="56">
        <v>996.98900000000003</v>
      </c>
      <c r="R43" s="56">
        <v>1007.529</v>
      </c>
      <c r="S43" s="56">
        <v>1022.122</v>
      </c>
      <c r="T43" s="56">
        <v>1029.3920000000001</v>
      </c>
      <c r="U43" s="56">
        <v>1025.5530000000001</v>
      </c>
      <c r="V43" s="56">
        <v>1026.7370000000001</v>
      </c>
      <c r="W43" s="56">
        <v>1022.009</v>
      </c>
      <c r="X43" s="56">
        <v>1016.864</v>
      </c>
      <c r="Y43" s="56">
        <v>1011.681</v>
      </c>
      <c r="Z43" s="56">
        <v>1006.274</v>
      </c>
      <c r="AA43" s="56">
        <v>1002.851</v>
      </c>
      <c r="AB43" s="56">
        <v>1003.542</v>
      </c>
      <c r="AC43" s="56">
        <v>1005.5069999999999</v>
      </c>
      <c r="AD43" s="56">
        <v>1006.192</v>
      </c>
      <c r="AE43" s="56">
        <v>1004.76</v>
      </c>
      <c r="AG43" s="51"/>
      <c r="AH43" s="47" t="s">
        <v>9</v>
      </c>
    </row>
    <row r="44" spans="1:34" ht="16.899999999999999" customHeight="1">
      <c r="A44" s="37"/>
      <c r="B44" s="57"/>
      <c r="C44" s="58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8"/>
      <c r="AH44" s="60"/>
    </row>
    <row r="45" spans="1:34" ht="15" customHeight="1">
      <c r="B45" s="47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3"/>
      <c r="W45" s="33"/>
      <c r="X45" s="33"/>
      <c r="Y45" s="33"/>
      <c r="Z45" s="33"/>
      <c r="AA45" s="33"/>
      <c r="AB45" s="33"/>
      <c r="AC45" s="33"/>
      <c r="AD45" s="33"/>
      <c r="AE45" s="33"/>
    </row>
    <row r="46" spans="1:34" ht="15" customHeight="1">
      <c r="A46" s="29" t="s">
        <v>178</v>
      </c>
      <c r="B46" s="33" t="s">
        <v>179</v>
      </c>
      <c r="C46" s="33"/>
      <c r="D46" s="33"/>
      <c r="E46" s="33"/>
      <c r="F46" s="55"/>
      <c r="G46" s="33"/>
      <c r="H46" s="33"/>
      <c r="I46" s="55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55"/>
      <c r="V46" s="33"/>
      <c r="W46" s="33"/>
      <c r="X46" s="55"/>
      <c r="Y46" s="33"/>
      <c r="Z46" s="33"/>
      <c r="AA46" s="33"/>
      <c r="AB46" s="33"/>
      <c r="AC46" s="33"/>
      <c r="AD46" s="33"/>
      <c r="AE46" s="33"/>
    </row>
    <row r="47" spans="1:34" ht="15" customHeight="1">
      <c r="A47" s="29" t="s">
        <v>180</v>
      </c>
      <c r="B47" s="33" t="s">
        <v>181</v>
      </c>
      <c r="C47" s="33"/>
      <c r="D47" s="33"/>
      <c r="E47" s="33"/>
      <c r="F47" s="55"/>
      <c r="G47" s="33"/>
      <c r="H47" s="33"/>
      <c r="I47" s="55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55"/>
      <c r="V47" s="33"/>
      <c r="W47" s="33"/>
      <c r="X47" s="55"/>
      <c r="Y47" s="33"/>
      <c r="Z47" s="33"/>
      <c r="AA47" s="33"/>
      <c r="AB47" s="33"/>
      <c r="AC47" s="33"/>
      <c r="AD47" s="33"/>
      <c r="AE47" s="33"/>
    </row>
    <row r="48" spans="1:34" ht="15" customHeight="1">
      <c r="B48" s="47"/>
      <c r="C48" s="33"/>
      <c r="D48" s="33"/>
      <c r="E48" s="33"/>
      <c r="F48" s="55"/>
      <c r="G48" s="33"/>
      <c r="H48" s="33"/>
      <c r="I48" s="55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55"/>
      <c r="V48" s="33"/>
      <c r="W48" s="33"/>
      <c r="X48" s="55"/>
      <c r="Y48" s="33"/>
      <c r="Z48" s="33"/>
      <c r="AA48" s="33"/>
      <c r="AB48" s="33"/>
      <c r="AC48" s="33"/>
      <c r="AD48" s="33"/>
      <c r="AE48" s="33"/>
    </row>
    <row r="49" spans="1:8" ht="12" customHeight="1">
      <c r="A49" s="150" t="s">
        <v>177</v>
      </c>
      <c r="B49" s="150"/>
      <c r="C49" s="150"/>
      <c r="D49" s="150"/>
      <c r="E49" s="150"/>
      <c r="F49" s="150"/>
      <c r="G49" s="150"/>
      <c r="H49" s="150"/>
    </row>
    <row r="51" spans="1:8" ht="12" customHeight="1">
      <c r="A51" s="139" t="s">
        <v>182</v>
      </c>
    </row>
  </sheetData>
  <mergeCells count="8">
    <mergeCell ref="A49:H49"/>
    <mergeCell ref="A3:AH3"/>
    <mergeCell ref="A5:AH5"/>
    <mergeCell ref="AG8:AH10"/>
    <mergeCell ref="C8:AF8"/>
    <mergeCell ref="C10:AF10"/>
    <mergeCell ref="A8:A10"/>
    <mergeCell ref="B8:B10"/>
  </mergeCells>
  <phoneticPr fontId="0" type="noConversion"/>
  <hyperlinks>
    <hyperlink ref="A51" location="Inhaltsverzeichnis!A1" display="Link zurück zum Inhaltsverzeichnis"/>
  </hyperlinks>
  <pageMargins left="0.78740157480314965" right="0.78740157480314965" top="0.98425196850393704" bottom="0.59055118110236227" header="0.51181102362204722" footer="0.51181102362204722"/>
  <pageSetup paperSize="9" firstPageNumber="6" fitToWidth="2" orientation="portrait" useFirstPageNumber="1" horizontalDpi="4294967293" verticalDpi="4294967293" r:id="rId1"/>
  <headerFooter alignWithMargins="0"/>
  <colBreaks count="1" manualBreakCount="1">
    <brk id="7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H49"/>
  <sheetViews>
    <sheetView zoomScaleNormal="100" zoomScaleSheetLayoutView="100" workbookViewId="0">
      <pane ySplit="7" topLeftCell="A29" activePane="bottomLeft" state="frozen"/>
      <selection pane="bottomLeft" activeCell="A2" sqref="A2:AH2"/>
    </sheetView>
  </sheetViews>
  <sheetFormatPr baseColWidth="10" defaultColWidth="15.7109375" defaultRowHeight="12" customHeight="1"/>
  <cols>
    <col min="1" max="1" width="5.7109375" style="29" customWidth="1"/>
    <col min="2" max="2" width="49.5703125" style="29" bestFit="1" customWidth="1"/>
    <col min="3" max="3" width="9.28515625" style="29" customWidth="1"/>
    <col min="4" max="7" width="8.7109375" style="29" customWidth="1"/>
    <col min="8" max="17" width="7.5703125" style="29" customWidth="1"/>
    <col min="18" max="21" width="8.7109375" style="29" customWidth="1"/>
    <col min="22" max="31" width="7.5703125" style="29" customWidth="1"/>
    <col min="32" max="32" width="0.85546875" style="29" customWidth="1"/>
    <col min="33" max="33" width="1.7109375" style="29" customWidth="1"/>
    <col min="34" max="34" width="8.42578125" style="29" customWidth="1"/>
    <col min="35" max="16384" width="15.7109375" style="29"/>
  </cols>
  <sheetData>
    <row r="2" spans="1:34" ht="12" customHeight="1">
      <c r="A2" s="166" t="s">
        <v>130</v>
      </c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166"/>
      <c r="T2" s="166"/>
      <c r="U2" s="166"/>
      <c r="V2" s="166"/>
      <c r="W2" s="166"/>
      <c r="X2" s="166"/>
      <c r="Y2" s="166"/>
      <c r="Z2" s="166"/>
      <c r="AA2" s="166"/>
      <c r="AB2" s="166"/>
      <c r="AC2" s="166"/>
      <c r="AD2" s="166"/>
      <c r="AE2" s="166"/>
      <c r="AF2" s="166"/>
      <c r="AG2" s="166"/>
      <c r="AH2" s="166"/>
    </row>
    <row r="3" spans="1:34" ht="12" customHeight="1">
      <c r="B3" s="30"/>
      <c r="C3" s="30"/>
      <c r="D3" s="32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2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</row>
    <row r="4" spans="1:34" ht="12" customHeight="1"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33"/>
    </row>
    <row r="5" spans="1:34" ht="27" customHeight="1">
      <c r="A5" s="184" t="s">
        <v>55</v>
      </c>
      <c r="B5" s="187" t="s">
        <v>27</v>
      </c>
      <c r="C5" s="171" t="s">
        <v>109</v>
      </c>
      <c r="D5" s="190"/>
      <c r="E5" s="190"/>
      <c r="F5" s="190"/>
      <c r="G5" s="190"/>
      <c r="H5" s="190"/>
      <c r="I5" s="190"/>
      <c r="J5" s="190"/>
      <c r="K5" s="190"/>
      <c r="L5" s="190"/>
      <c r="M5" s="190"/>
      <c r="N5" s="190"/>
      <c r="O5" s="190"/>
      <c r="P5" s="190"/>
      <c r="Q5" s="190"/>
      <c r="R5" s="190"/>
      <c r="S5" s="190"/>
      <c r="T5" s="190"/>
      <c r="U5" s="190"/>
      <c r="V5" s="190"/>
      <c r="W5" s="190"/>
      <c r="X5" s="190"/>
      <c r="Y5" s="190"/>
      <c r="Z5" s="190"/>
      <c r="AA5" s="190"/>
      <c r="AB5" s="190"/>
      <c r="AC5" s="190"/>
      <c r="AD5" s="190"/>
      <c r="AE5" s="190"/>
      <c r="AF5" s="126"/>
      <c r="AG5" s="175" t="s">
        <v>153</v>
      </c>
      <c r="AH5" s="176"/>
    </row>
    <row r="6" spans="1:34" ht="19.899999999999999" customHeight="1">
      <c r="A6" s="185"/>
      <c r="B6" s="188"/>
      <c r="C6" s="90">
        <v>1991</v>
      </c>
      <c r="D6" s="35">
        <v>1992</v>
      </c>
      <c r="E6" s="35">
        <v>1993</v>
      </c>
      <c r="F6" s="35">
        <v>1994</v>
      </c>
      <c r="G6" s="35">
        <v>1995</v>
      </c>
      <c r="H6" s="65">
        <v>1996</v>
      </c>
      <c r="I6" s="35">
        <v>1997</v>
      </c>
      <c r="J6" s="35">
        <v>1998</v>
      </c>
      <c r="K6" s="35">
        <v>1999</v>
      </c>
      <c r="L6" s="35">
        <v>2000</v>
      </c>
      <c r="M6" s="35">
        <v>2001</v>
      </c>
      <c r="N6" s="35">
        <v>2002</v>
      </c>
      <c r="O6" s="35">
        <v>2003</v>
      </c>
      <c r="P6" s="35">
        <v>2004</v>
      </c>
      <c r="Q6" s="35">
        <v>2005</v>
      </c>
      <c r="R6" s="35">
        <v>2006</v>
      </c>
      <c r="S6" s="35">
        <v>2007</v>
      </c>
      <c r="T6" s="35">
        <v>2008</v>
      </c>
      <c r="U6" s="35">
        <v>2009</v>
      </c>
      <c r="V6" s="65">
        <v>2010</v>
      </c>
      <c r="W6" s="35">
        <v>2011</v>
      </c>
      <c r="X6" s="35">
        <v>2012</v>
      </c>
      <c r="Y6" s="35">
        <v>2013</v>
      </c>
      <c r="Z6" s="35">
        <v>2014</v>
      </c>
      <c r="AA6" s="35">
        <v>2015</v>
      </c>
      <c r="AB6" s="35">
        <v>2016</v>
      </c>
      <c r="AC6" s="35">
        <v>2017</v>
      </c>
      <c r="AD6" s="35">
        <v>2018</v>
      </c>
      <c r="AE6" s="35">
        <v>2019</v>
      </c>
      <c r="AF6" s="35"/>
      <c r="AG6" s="177"/>
      <c r="AH6" s="178"/>
    </row>
    <row r="7" spans="1:34" ht="19.899999999999999" customHeight="1">
      <c r="A7" s="186"/>
      <c r="B7" s="189"/>
      <c r="C7" s="179" t="s">
        <v>106</v>
      </c>
      <c r="D7" s="180"/>
      <c r="E7" s="180"/>
      <c r="F7" s="180"/>
      <c r="G7" s="180"/>
      <c r="H7" s="180"/>
      <c r="I7" s="180"/>
      <c r="J7" s="180"/>
      <c r="K7" s="180"/>
      <c r="L7" s="180"/>
      <c r="M7" s="180"/>
      <c r="N7" s="180"/>
      <c r="O7" s="180"/>
      <c r="P7" s="180"/>
      <c r="Q7" s="180"/>
      <c r="R7" s="180"/>
      <c r="S7" s="180"/>
      <c r="T7" s="180"/>
      <c r="U7" s="180"/>
      <c r="V7" s="180"/>
      <c r="W7" s="180"/>
      <c r="X7" s="180"/>
      <c r="Y7" s="180"/>
      <c r="Z7" s="180"/>
      <c r="AA7" s="180"/>
      <c r="AB7" s="180"/>
      <c r="AC7" s="180"/>
      <c r="AD7" s="180"/>
      <c r="AE7" s="180"/>
      <c r="AF7" s="186"/>
      <c r="AG7" s="179"/>
      <c r="AH7" s="180"/>
    </row>
    <row r="8" spans="1:34" ht="16.899999999999999" customHeight="1">
      <c r="A8" s="34"/>
      <c r="B8" s="39"/>
      <c r="C8" s="33"/>
      <c r="D8" s="33"/>
      <c r="R8" s="33"/>
      <c r="AG8" s="40"/>
      <c r="AH8" s="33"/>
    </row>
    <row r="9" spans="1:34" s="45" customFormat="1" ht="16.899999999999999" customHeight="1">
      <c r="A9" s="41" t="s">
        <v>28</v>
      </c>
      <c r="B9" s="42" t="s">
        <v>56</v>
      </c>
      <c r="C9" s="128" t="s">
        <v>172</v>
      </c>
      <c r="D9" s="43">
        <v>-39.216540000000002</v>
      </c>
      <c r="E9" s="43">
        <v>-16.210789999999999</v>
      </c>
      <c r="F9" s="44">
        <v>-2.9178199999999999</v>
      </c>
      <c r="G9" s="44">
        <v>-7.2346599999999999</v>
      </c>
      <c r="H9" s="44">
        <v>-6.8681999999999999</v>
      </c>
      <c r="I9" s="44">
        <v>6.8562599999999998</v>
      </c>
      <c r="J9" s="44">
        <v>5.4705899999999996</v>
      </c>
      <c r="K9" s="44">
        <v>-3.0367700000000002</v>
      </c>
      <c r="L9" s="44">
        <v>-2.77434</v>
      </c>
      <c r="M9" s="44">
        <v>-6.7395100000000001</v>
      </c>
      <c r="N9" s="44">
        <v>-3.2037900000000001</v>
      </c>
      <c r="O9" s="44">
        <v>4.7E-2</v>
      </c>
      <c r="P9" s="44">
        <v>0.40716999999999998</v>
      </c>
      <c r="Q9" s="44">
        <v>-7.2837899999999998</v>
      </c>
      <c r="R9" s="43">
        <v>-4.1256599999999999</v>
      </c>
      <c r="S9" s="43">
        <v>0.35531000000000001</v>
      </c>
      <c r="T9" s="44">
        <v>2.1860000000000001E-2</v>
      </c>
      <c r="U9" s="44">
        <v>-1.4989300000000001</v>
      </c>
      <c r="V9" s="44">
        <v>-0.82964000000000004</v>
      </c>
      <c r="W9" s="44">
        <v>0.16105</v>
      </c>
      <c r="X9" s="44">
        <v>-1.1836199999999999</v>
      </c>
      <c r="Y9" s="44">
        <v>-2.4136700000000002</v>
      </c>
      <c r="Z9" s="44">
        <v>-1.1950000000000001</v>
      </c>
      <c r="AA9" s="44">
        <v>0.78754999999999997</v>
      </c>
      <c r="AB9" s="44">
        <v>2.6046499999999999</v>
      </c>
      <c r="AC9" s="44">
        <v>-0.97914999999999996</v>
      </c>
      <c r="AD9" s="44">
        <v>-4.4497299999999997</v>
      </c>
      <c r="AE9" s="44">
        <v>-3.6843599999999999</v>
      </c>
      <c r="AG9" s="46"/>
      <c r="AH9" s="47" t="s">
        <v>28</v>
      </c>
    </row>
    <row r="10" spans="1:34" s="45" customFormat="1" ht="16.899999999999999" customHeight="1">
      <c r="A10" s="41" t="s">
        <v>84</v>
      </c>
      <c r="B10" s="42" t="s">
        <v>57</v>
      </c>
      <c r="C10" s="128" t="s">
        <v>172</v>
      </c>
      <c r="D10" s="44">
        <v>-18.826560000000001</v>
      </c>
      <c r="E10" s="43">
        <v>-3.9898799999999999</v>
      </c>
      <c r="F10" s="44">
        <v>2.2893699999999999</v>
      </c>
      <c r="G10" s="44">
        <v>2.5980300000000001</v>
      </c>
      <c r="H10" s="44">
        <v>-5.5307899999999997</v>
      </c>
      <c r="I10" s="44">
        <v>-7.69597</v>
      </c>
      <c r="J10" s="44">
        <v>-5.0245699999999998</v>
      </c>
      <c r="K10" s="44">
        <v>-5.1454800000000001</v>
      </c>
      <c r="L10" s="44">
        <v>-7.1797700000000004</v>
      </c>
      <c r="M10" s="44">
        <v>-7.4855</v>
      </c>
      <c r="N10" s="44">
        <v>-5.3542199999999998</v>
      </c>
      <c r="O10" s="44">
        <v>-3.5305499999999999</v>
      </c>
      <c r="P10" s="44">
        <v>-1.60256</v>
      </c>
      <c r="Q10" s="44">
        <v>-3.91465</v>
      </c>
      <c r="R10" s="44">
        <v>-0.35972999999999999</v>
      </c>
      <c r="S10" s="43">
        <v>2.7507899999999998</v>
      </c>
      <c r="T10" s="44">
        <v>2.0911300000000002</v>
      </c>
      <c r="U10" s="44">
        <v>0.76068000000000002</v>
      </c>
      <c r="V10" s="44">
        <v>0.28021000000000001</v>
      </c>
      <c r="W10" s="44">
        <v>1.89784</v>
      </c>
      <c r="X10" s="44">
        <v>0.73956</v>
      </c>
      <c r="Y10" s="44">
        <v>6.7110000000000003E-2</v>
      </c>
      <c r="Z10" s="44">
        <v>0.25479000000000002</v>
      </c>
      <c r="AA10" s="44">
        <v>-1.45495</v>
      </c>
      <c r="AB10" s="44">
        <v>-0.75661</v>
      </c>
      <c r="AC10" s="44">
        <v>-0.44711000000000001</v>
      </c>
      <c r="AD10" s="44">
        <v>0.23607</v>
      </c>
      <c r="AE10" s="44">
        <v>-0.38218999999999997</v>
      </c>
      <c r="AG10" s="46"/>
      <c r="AH10" s="47" t="s">
        <v>84</v>
      </c>
    </row>
    <row r="11" spans="1:34" ht="16.899999999999999" customHeight="1">
      <c r="A11" s="49" t="s">
        <v>93</v>
      </c>
      <c r="B11" s="50" t="s">
        <v>58</v>
      </c>
      <c r="C11" s="80" t="s">
        <v>172</v>
      </c>
      <c r="D11" s="24">
        <v>-29.447510000000001</v>
      </c>
      <c r="E11" s="24">
        <v>-14.780430000000001</v>
      </c>
      <c r="F11" s="24">
        <v>-8.1169499999999992</v>
      </c>
      <c r="G11" s="24">
        <v>-2.0024999999999999</v>
      </c>
      <c r="H11" s="24">
        <v>-4.7945399999999996</v>
      </c>
      <c r="I11" s="24">
        <v>-5.7252799999999997</v>
      </c>
      <c r="J11" s="24">
        <v>-1.0333000000000001</v>
      </c>
      <c r="K11" s="24">
        <v>-3.3478699999999999</v>
      </c>
      <c r="L11" s="24">
        <v>-3.0263200000000001</v>
      </c>
      <c r="M11" s="24">
        <v>-1.03728</v>
      </c>
      <c r="N11" s="24">
        <v>-0.26608999999999999</v>
      </c>
      <c r="O11" s="24">
        <v>-1.77668</v>
      </c>
      <c r="P11" s="24">
        <v>0.27837000000000001</v>
      </c>
      <c r="Q11" s="24">
        <v>-0.93920000000000003</v>
      </c>
      <c r="R11" s="24">
        <v>0.74873000000000001</v>
      </c>
      <c r="S11" s="24">
        <v>3.7311399999999999</v>
      </c>
      <c r="T11" s="24">
        <v>4.2477999999999998</v>
      </c>
      <c r="U11" s="24">
        <v>1.1591899999999999</v>
      </c>
      <c r="V11" s="24">
        <v>-0.35620000000000002</v>
      </c>
      <c r="W11" s="24">
        <v>1.63507</v>
      </c>
      <c r="X11" s="24">
        <v>0.95065999999999995</v>
      </c>
      <c r="Y11" s="24">
        <v>0.79708000000000001</v>
      </c>
      <c r="Z11" s="24">
        <v>0.70435999999999999</v>
      </c>
      <c r="AA11" s="24">
        <v>-0.76149999999999995</v>
      </c>
      <c r="AB11" s="24">
        <v>-0.72002999999999995</v>
      </c>
      <c r="AC11" s="24">
        <v>-0.15884999999999999</v>
      </c>
      <c r="AD11" s="24">
        <v>3.2919999999999998E-2</v>
      </c>
      <c r="AE11" s="24">
        <v>-0.43768000000000001</v>
      </c>
      <c r="AG11" s="51"/>
      <c r="AH11" s="33" t="s">
        <v>93</v>
      </c>
    </row>
    <row r="12" spans="1:34" ht="16.899999999999999" customHeight="1">
      <c r="A12" s="49" t="s">
        <v>29</v>
      </c>
      <c r="B12" s="50" t="s">
        <v>59</v>
      </c>
      <c r="C12" s="80" t="s">
        <v>172</v>
      </c>
      <c r="D12" s="24" t="s">
        <v>25</v>
      </c>
      <c r="E12" s="24" t="s">
        <v>25</v>
      </c>
      <c r="F12" s="24" t="s">
        <v>25</v>
      </c>
      <c r="G12" s="24" t="s">
        <v>25</v>
      </c>
      <c r="H12" s="24" t="s">
        <v>25</v>
      </c>
      <c r="I12" s="24" t="s">
        <v>25</v>
      </c>
      <c r="J12" s="24" t="s">
        <v>25</v>
      </c>
      <c r="K12" s="24" t="s">
        <v>25</v>
      </c>
      <c r="L12" s="24" t="s">
        <v>25</v>
      </c>
      <c r="M12" s="24" t="s">
        <v>25</v>
      </c>
      <c r="N12" s="24" t="s">
        <v>25</v>
      </c>
      <c r="O12" s="24" t="s">
        <v>25</v>
      </c>
      <c r="P12" s="24" t="s">
        <v>25</v>
      </c>
      <c r="Q12" s="24" t="s">
        <v>25</v>
      </c>
      <c r="R12" s="24" t="s">
        <v>25</v>
      </c>
      <c r="S12" s="24" t="s">
        <v>25</v>
      </c>
      <c r="T12" s="24" t="s">
        <v>25</v>
      </c>
      <c r="U12" s="24">
        <v>4.57064</v>
      </c>
      <c r="V12" s="24">
        <v>6.6229999999999997E-2</v>
      </c>
      <c r="W12" s="24">
        <v>3.7392500000000002</v>
      </c>
      <c r="X12" s="24">
        <v>5.8054199999999998</v>
      </c>
      <c r="Y12" s="24">
        <v>-0.57281000000000004</v>
      </c>
      <c r="Z12" s="24">
        <v>1.3341400000000001</v>
      </c>
      <c r="AA12" s="24">
        <v>-0.23938000000000001</v>
      </c>
      <c r="AB12" s="24">
        <v>-5.3089399999999998</v>
      </c>
      <c r="AC12" s="24">
        <v>2.0272399999999999</v>
      </c>
      <c r="AD12" s="24">
        <v>-5.5572800000000004</v>
      </c>
      <c r="AE12" s="24" t="s">
        <v>26</v>
      </c>
      <c r="AG12" s="51"/>
      <c r="AH12" s="33" t="s">
        <v>29</v>
      </c>
    </row>
    <row r="13" spans="1:34" ht="16.899999999999999" customHeight="1">
      <c r="A13" s="49" t="s">
        <v>30</v>
      </c>
      <c r="B13" s="50" t="s">
        <v>60</v>
      </c>
      <c r="C13" s="80" t="s">
        <v>172</v>
      </c>
      <c r="D13" s="24">
        <v>-30.58832</v>
      </c>
      <c r="E13" s="24">
        <v>-14.93932</v>
      </c>
      <c r="F13" s="24">
        <v>-9.1069499999999994</v>
      </c>
      <c r="G13" s="24">
        <v>-3.17259</v>
      </c>
      <c r="H13" s="24">
        <v>-5.6450399999999998</v>
      </c>
      <c r="I13" s="24">
        <v>-3.90794</v>
      </c>
      <c r="J13" s="24">
        <v>0.28131</v>
      </c>
      <c r="K13" s="24">
        <v>-2.3507400000000001</v>
      </c>
      <c r="L13" s="24">
        <v>-1.7989299999999999</v>
      </c>
      <c r="M13" s="24">
        <v>-0.84386000000000005</v>
      </c>
      <c r="N13" s="24">
        <v>-0.13261999999999999</v>
      </c>
      <c r="O13" s="24">
        <v>-0.53900000000000003</v>
      </c>
      <c r="P13" s="24">
        <v>0.58262000000000003</v>
      </c>
      <c r="Q13" s="24">
        <v>-0.34072999999999998</v>
      </c>
      <c r="R13" s="24">
        <v>1.2251300000000001</v>
      </c>
      <c r="S13" s="24">
        <v>4.3563900000000002</v>
      </c>
      <c r="T13" s="24">
        <v>5.0355999999999996</v>
      </c>
      <c r="U13" s="24">
        <v>1.2030400000000001</v>
      </c>
      <c r="V13" s="24">
        <v>1.142E-2</v>
      </c>
      <c r="W13" s="24">
        <v>1.96367</v>
      </c>
      <c r="X13" s="24">
        <v>0.89885999999999999</v>
      </c>
      <c r="Y13" s="24">
        <v>0.70404999999999995</v>
      </c>
      <c r="Z13" s="24">
        <v>0.77871000000000001</v>
      </c>
      <c r="AA13" s="24">
        <v>-1.0235799999999999</v>
      </c>
      <c r="AB13" s="24">
        <v>-0.94762000000000002</v>
      </c>
      <c r="AC13" s="24">
        <v>-7.8689999999999996E-2</v>
      </c>
      <c r="AD13" s="24">
        <v>0.27533000000000002</v>
      </c>
      <c r="AE13" s="24">
        <v>-0.52441000000000004</v>
      </c>
      <c r="AG13" s="51"/>
      <c r="AH13" s="33" t="s">
        <v>30</v>
      </c>
    </row>
    <row r="14" spans="1:34" ht="16.899999999999999" customHeight="1">
      <c r="A14" s="49" t="s">
        <v>31</v>
      </c>
      <c r="B14" s="50" t="s">
        <v>61</v>
      </c>
      <c r="C14" s="80" t="s">
        <v>172</v>
      </c>
      <c r="D14" s="24" t="s">
        <v>25</v>
      </c>
      <c r="E14" s="24" t="s">
        <v>25</v>
      </c>
      <c r="F14" s="24" t="s">
        <v>25</v>
      </c>
      <c r="G14" s="24" t="s">
        <v>25</v>
      </c>
      <c r="H14" s="24" t="s">
        <v>25</v>
      </c>
      <c r="I14" s="24" t="s">
        <v>25</v>
      </c>
      <c r="J14" s="24" t="s">
        <v>25</v>
      </c>
      <c r="K14" s="24" t="s">
        <v>25</v>
      </c>
      <c r="L14" s="24" t="s">
        <v>25</v>
      </c>
      <c r="M14" s="24" t="s">
        <v>25</v>
      </c>
      <c r="N14" s="24" t="s">
        <v>25</v>
      </c>
      <c r="O14" s="24" t="s">
        <v>25</v>
      </c>
      <c r="P14" s="24" t="s">
        <v>25</v>
      </c>
      <c r="Q14" s="24" t="s">
        <v>25</v>
      </c>
      <c r="R14" s="24" t="s">
        <v>25</v>
      </c>
      <c r="S14" s="24" t="s">
        <v>25</v>
      </c>
      <c r="T14" s="24" t="s">
        <v>25</v>
      </c>
      <c r="U14" s="24">
        <v>3.25543</v>
      </c>
      <c r="V14" s="24">
        <v>-1.8054399999999999</v>
      </c>
      <c r="W14" s="24">
        <v>-2.71679</v>
      </c>
      <c r="X14" s="24">
        <v>4.231E-2</v>
      </c>
      <c r="Y14" s="24">
        <v>5.1177200000000003</v>
      </c>
      <c r="Z14" s="24">
        <v>-1.83745</v>
      </c>
      <c r="AA14" s="24">
        <v>-0.79246000000000005</v>
      </c>
      <c r="AB14" s="24">
        <v>1.7353000000000001</v>
      </c>
      <c r="AC14" s="24">
        <v>1.16421</v>
      </c>
      <c r="AD14" s="24">
        <v>-0.12043</v>
      </c>
      <c r="AE14" s="24" t="s">
        <v>26</v>
      </c>
      <c r="AG14" s="51"/>
      <c r="AH14" s="33" t="s">
        <v>31</v>
      </c>
    </row>
    <row r="15" spans="1:34" ht="16.899999999999999" customHeight="1">
      <c r="A15" s="49" t="s">
        <v>32</v>
      </c>
      <c r="B15" s="50" t="s">
        <v>101</v>
      </c>
      <c r="C15" s="80" t="s">
        <v>172</v>
      </c>
      <c r="D15" s="24" t="s">
        <v>25</v>
      </c>
      <c r="E15" s="24" t="s">
        <v>25</v>
      </c>
      <c r="F15" s="24" t="s">
        <v>25</v>
      </c>
      <c r="G15" s="24" t="s">
        <v>25</v>
      </c>
      <c r="H15" s="24" t="s">
        <v>25</v>
      </c>
      <c r="I15" s="24" t="s">
        <v>25</v>
      </c>
      <c r="J15" s="24" t="s">
        <v>25</v>
      </c>
      <c r="K15" s="24" t="s">
        <v>25</v>
      </c>
      <c r="L15" s="24" t="s">
        <v>25</v>
      </c>
      <c r="M15" s="24" t="s">
        <v>25</v>
      </c>
      <c r="N15" s="24" t="s">
        <v>25</v>
      </c>
      <c r="O15" s="24" t="s">
        <v>25</v>
      </c>
      <c r="P15" s="24" t="s">
        <v>25</v>
      </c>
      <c r="Q15" s="24" t="s">
        <v>25</v>
      </c>
      <c r="R15" s="24" t="s">
        <v>25</v>
      </c>
      <c r="S15" s="24" t="s">
        <v>25</v>
      </c>
      <c r="T15" s="24" t="s">
        <v>25</v>
      </c>
      <c r="U15" s="24">
        <v>-1.82074</v>
      </c>
      <c r="V15" s="24">
        <v>-4.98996</v>
      </c>
      <c r="W15" s="24">
        <v>-1.02626</v>
      </c>
      <c r="X15" s="24">
        <v>0.90475000000000005</v>
      </c>
      <c r="Y15" s="24">
        <v>-0.31230999999999998</v>
      </c>
      <c r="Z15" s="24">
        <v>1.18242</v>
      </c>
      <c r="AA15" s="24">
        <v>3.3959199999999998</v>
      </c>
      <c r="AB15" s="24">
        <v>2.6178499999999998</v>
      </c>
      <c r="AC15" s="24">
        <v>-2.9464399999999999</v>
      </c>
      <c r="AD15" s="24">
        <v>-1.90107</v>
      </c>
      <c r="AE15" s="24" t="s">
        <v>26</v>
      </c>
      <c r="AG15" s="51"/>
      <c r="AH15" s="33" t="s">
        <v>32</v>
      </c>
    </row>
    <row r="16" spans="1:34" ht="16.899999999999999" customHeight="1">
      <c r="A16" s="49" t="s">
        <v>33</v>
      </c>
      <c r="B16" s="50" t="s">
        <v>62</v>
      </c>
      <c r="C16" s="80" t="s">
        <v>172</v>
      </c>
      <c r="D16" s="24">
        <v>8.8377700000000008</v>
      </c>
      <c r="E16" s="24">
        <v>14.229469999999999</v>
      </c>
      <c r="F16" s="24">
        <v>15.3977</v>
      </c>
      <c r="G16" s="24">
        <v>7.2122400000000004</v>
      </c>
      <c r="H16" s="24">
        <v>-6.2057599999999997</v>
      </c>
      <c r="I16" s="24">
        <v>-9.5298200000000008</v>
      </c>
      <c r="J16" s="24">
        <v>-8.8948800000000006</v>
      </c>
      <c r="K16" s="24">
        <v>-7.0390199999999998</v>
      </c>
      <c r="L16" s="24">
        <v>-11.72861</v>
      </c>
      <c r="M16" s="24">
        <v>-15.243779999999999</v>
      </c>
      <c r="N16" s="24">
        <v>-12.502219999999999</v>
      </c>
      <c r="O16" s="24">
        <v>-6.3390300000000002</v>
      </c>
      <c r="P16" s="24">
        <v>-4.7612199999999998</v>
      </c>
      <c r="Q16" s="24">
        <v>-9.1757299999999997</v>
      </c>
      <c r="R16" s="24">
        <v>-2.4974099999999999</v>
      </c>
      <c r="S16" s="24">
        <v>0.79722999999999999</v>
      </c>
      <c r="T16" s="24">
        <v>-2.3315800000000002</v>
      </c>
      <c r="U16" s="24">
        <v>-0.11161</v>
      </c>
      <c r="V16" s="24">
        <v>1.6909400000000001</v>
      </c>
      <c r="W16" s="24">
        <v>2.4685899999999998</v>
      </c>
      <c r="X16" s="24">
        <v>0.28476000000000001</v>
      </c>
      <c r="Y16" s="24">
        <v>-1.5159800000000001</v>
      </c>
      <c r="Z16" s="24">
        <v>-0.74312</v>
      </c>
      <c r="AA16" s="24">
        <v>-3.0165999999999999</v>
      </c>
      <c r="AB16" s="24">
        <v>-0.84089000000000003</v>
      </c>
      <c r="AC16" s="24">
        <v>-1.11216</v>
      </c>
      <c r="AD16" s="24">
        <v>0.70931</v>
      </c>
      <c r="AE16" s="24">
        <v>-0.25380999999999998</v>
      </c>
      <c r="AG16" s="51"/>
      <c r="AH16" s="33" t="s">
        <v>33</v>
      </c>
    </row>
    <row r="17" spans="1:34" s="45" customFormat="1" ht="16.899999999999999" customHeight="1">
      <c r="A17" s="41" t="s">
        <v>85</v>
      </c>
      <c r="B17" s="42" t="s">
        <v>63</v>
      </c>
      <c r="C17" s="128" t="s">
        <v>172</v>
      </c>
      <c r="D17" s="44">
        <v>-3.18309</v>
      </c>
      <c r="E17" s="43">
        <v>-0.62572000000000005</v>
      </c>
      <c r="F17" s="44">
        <v>2.2499899999999999</v>
      </c>
      <c r="G17" s="44">
        <v>1.4998899999999999</v>
      </c>
      <c r="H17" s="44">
        <v>0.84108000000000005</v>
      </c>
      <c r="I17" s="44">
        <v>0.95269000000000004</v>
      </c>
      <c r="J17" s="44">
        <v>1.98183</v>
      </c>
      <c r="K17" s="44">
        <v>1.14835</v>
      </c>
      <c r="L17" s="44">
        <v>0.36970999999999998</v>
      </c>
      <c r="M17" s="44">
        <v>-0.49325999999999998</v>
      </c>
      <c r="N17" s="44">
        <v>-0.25979999999999998</v>
      </c>
      <c r="O17" s="44">
        <v>-0.39360000000000001</v>
      </c>
      <c r="P17" s="44">
        <v>0.23910000000000001</v>
      </c>
      <c r="Q17" s="44">
        <v>-0.25512000000000001</v>
      </c>
      <c r="R17" s="44">
        <v>1.706</v>
      </c>
      <c r="S17" s="43">
        <v>1.05043</v>
      </c>
      <c r="T17" s="44">
        <v>0.26734000000000002</v>
      </c>
      <c r="U17" s="44">
        <v>-0.72755000000000003</v>
      </c>
      <c r="V17" s="44">
        <v>8.6699999999999999E-2</v>
      </c>
      <c r="W17" s="44">
        <v>-1.3021100000000001</v>
      </c>
      <c r="X17" s="44">
        <v>-0.93050999999999995</v>
      </c>
      <c r="Y17" s="44">
        <v>-0.66315999999999997</v>
      </c>
      <c r="Z17" s="44">
        <v>-0.80600000000000005</v>
      </c>
      <c r="AA17" s="44">
        <v>4.2099999999999999E-2</v>
      </c>
      <c r="AB17" s="44">
        <v>0.29622999999999999</v>
      </c>
      <c r="AC17" s="44">
        <v>0.46555000000000002</v>
      </c>
      <c r="AD17" s="44">
        <v>0.14409</v>
      </c>
      <c r="AE17" s="44">
        <v>4.6260000000000003E-2</v>
      </c>
      <c r="AG17" s="46"/>
      <c r="AH17" s="47" t="s">
        <v>85</v>
      </c>
    </row>
    <row r="18" spans="1:34" ht="16.899999999999999" customHeight="1">
      <c r="A18" s="49" t="s">
        <v>86</v>
      </c>
      <c r="B18" s="50" t="s">
        <v>99</v>
      </c>
      <c r="C18" s="80" t="s">
        <v>172</v>
      </c>
      <c r="D18" s="24">
        <v>-4.81175</v>
      </c>
      <c r="E18" s="24">
        <v>-1.01888</v>
      </c>
      <c r="F18" s="24">
        <v>1.6121799999999999</v>
      </c>
      <c r="G18" s="24">
        <v>-0.66725999999999996</v>
      </c>
      <c r="H18" s="24">
        <v>-1.72237</v>
      </c>
      <c r="I18" s="24">
        <v>0.91041000000000005</v>
      </c>
      <c r="J18" s="24">
        <v>0.76490000000000002</v>
      </c>
      <c r="K18" s="24">
        <v>-0.40955999999999998</v>
      </c>
      <c r="L18" s="24">
        <v>1.93964</v>
      </c>
      <c r="M18" s="24">
        <v>-3.1149499999999999</v>
      </c>
      <c r="N18" s="24">
        <v>-1.5965100000000001</v>
      </c>
      <c r="O18" s="24">
        <v>-1.07317</v>
      </c>
      <c r="P18" s="114">
        <v>-4.5399999999999998E-3</v>
      </c>
      <c r="Q18" s="24">
        <v>-3.0966</v>
      </c>
      <c r="R18" s="24">
        <v>-0.11493</v>
      </c>
      <c r="S18" s="24">
        <v>1.1647099999999999</v>
      </c>
      <c r="T18" s="114">
        <v>-1.6900000000000001E-3</v>
      </c>
      <c r="U18" s="24">
        <v>-0.48992999999999998</v>
      </c>
      <c r="V18" s="24">
        <v>-0.31624000000000002</v>
      </c>
      <c r="W18" s="24">
        <v>2.3359999999999999E-2</v>
      </c>
      <c r="X18" s="24">
        <v>0.10445</v>
      </c>
      <c r="Y18" s="24">
        <v>0.11409</v>
      </c>
      <c r="Z18" s="24">
        <v>-0.55542000000000002</v>
      </c>
      <c r="AA18" s="24">
        <v>-1.4361299999999999</v>
      </c>
      <c r="AB18" s="24">
        <v>3.3709999999999997E-2</v>
      </c>
      <c r="AC18" s="24">
        <v>0.18364</v>
      </c>
      <c r="AD18" s="24">
        <v>0.96092</v>
      </c>
      <c r="AE18" s="24">
        <v>0.26443</v>
      </c>
      <c r="AG18" s="51"/>
      <c r="AH18" s="33" t="s">
        <v>86</v>
      </c>
    </row>
    <row r="19" spans="1:34" ht="16.899999999999999" customHeight="1">
      <c r="A19" s="49" t="s">
        <v>87</v>
      </c>
      <c r="B19" s="50" t="s">
        <v>100</v>
      </c>
      <c r="C19" s="80" t="s">
        <v>172</v>
      </c>
      <c r="D19" s="24" t="s">
        <v>25</v>
      </c>
      <c r="E19" s="24" t="s">
        <v>25</v>
      </c>
      <c r="F19" s="24" t="s">
        <v>25</v>
      </c>
      <c r="G19" s="24" t="s">
        <v>25</v>
      </c>
      <c r="H19" s="24" t="s">
        <v>25</v>
      </c>
      <c r="I19" s="24" t="s">
        <v>25</v>
      </c>
      <c r="J19" s="24" t="s">
        <v>25</v>
      </c>
      <c r="K19" s="24" t="s">
        <v>25</v>
      </c>
      <c r="L19" s="24" t="s">
        <v>25</v>
      </c>
      <c r="M19" s="24">
        <v>-3.4467400000000001</v>
      </c>
      <c r="N19" s="24">
        <v>-1.5638399999999999</v>
      </c>
      <c r="O19" s="24">
        <v>-1.22129</v>
      </c>
      <c r="P19" s="24">
        <v>-7.3510000000000006E-2</v>
      </c>
      <c r="Q19" s="24">
        <v>-3.1410499999999999</v>
      </c>
      <c r="R19" s="24">
        <v>-0.23511000000000001</v>
      </c>
      <c r="S19" s="24">
        <v>1.32511</v>
      </c>
      <c r="T19" s="114">
        <v>-3.5999999999999999E-3</v>
      </c>
      <c r="U19" s="24">
        <v>3.7339999999999998E-2</v>
      </c>
      <c r="V19" s="114">
        <v>-1.0789999999999999E-2</v>
      </c>
      <c r="W19" s="24">
        <v>8.4110000000000004E-2</v>
      </c>
      <c r="X19" s="24">
        <v>0.1883</v>
      </c>
      <c r="Y19" s="24">
        <v>-7.3109999999999994E-2</v>
      </c>
      <c r="Z19" s="24">
        <v>-0.89280999999999999</v>
      </c>
      <c r="AA19" s="24">
        <v>-1.08972</v>
      </c>
      <c r="AB19" s="24">
        <v>9.708E-2</v>
      </c>
      <c r="AC19" s="24">
        <v>0.16239999999999999</v>
      </c>
      <c r="AD19" s="24">
        <v>0.98241000000000001</v>
      </c>
      <c r="AE19" s="24">
        <v>0.14020678239002393</v>
      </c>
      <c r="AG19" s="51"/>
      <c r="AH19" s="33" t="s">
        <v>87</v>
      </c>
    </row>
    <row r="20" spans="1:34" ht="16.899999999999999" customHeight="1">
      <c r="A20" s="49" t="s">
        <v>34</v>
      </c>
      <c r="B20" s="50" t="s">
        <v>64</v>
      </c>
      <c r="C20" s="80" t="s">
        <v>172</v>
      </c>
      <c r="D20" s="24" t="s">
        <v>25</v>
      </c>
      <c r="E20" s="24" t="s">
        <v>25</v>
      </c>
      <c r="F20" s="24" t="s">
        <v>25</v>
      </c>
      <c r="G20" s="24" t="s">
        <v>25</v>
      </c>
      <c r="H20" s="24" t="s">
        <v>25</v>
      </c>
      <c r="I20" s="24" t="s">
        <v>25</v>
      </c>
      <c r="J20" s="24" t="s">
        <v>25</v>
      </c>
      <c r="K20" s="24" t="s">
        <v>25</v>
      </c>
      <c r="L20" s="24" t="s">
        <v>25</v>
      </c>
      <c r="M20" s="24" t="s">
        <v>25</v>
      </c>
      <c r="N20" s="24" t="s">
        <v>25</v>
      </c>
      <c r="O20" s="24" t="s">
        <v>25</v>
      </c>
      <c r="P20" s="24" t="s">
        <v>25</v>
      </c>
      <c r="Q20" s="24" t="s">
        <v>25</v>
      </c>
      <c r="R20" s="24" t="s">
        <v>25</v>
      </c>
      <c r="S20" s="24" t="s">
        <v>25</v>
      </c>
      <c r="T20" s="24" t="s">
        <v>25</v>
      </c>
      <c r="U20" s="24">
        <v>-1.0210399999999999</v>
      </c>
      <c r="V20" s="24">
        <v>-0.61878</v>
      </c>
      <c r="W20" s="24">
        <v>0.27927999999999997</v>
      </c>
      <c r="X20" s="24">
        <v>-0.74634999999999996</v>
      </c>
      <c r="Y20" s="24">
        <v>-0.74639</v>
      </c>
      <c r="Z20" s="24">
        <v>-2.5835699999999999</v>
      </c>
      <c r="AA20" s="24">
        <v>-1.6795500000000001</v>
      </c>
      <c r="AB20" s="24">
        <v>-0.50836999999999999</v>
      </c>
      <c r="AC20" s="24">
        <v>-0.75300999999999996</v>
      </c>
      <c r="AD20" s="24">
        <v>0.39290999999999998</v>
      </c>
      <c r="AE20" s="24" t="s">
        <v>26</v>
      </c>
      <c r="AG20" s="51"/>
      <c r="AH20" s="33" t="s">
        <v>34</v>
      </c>
    </row>
    <row r="21" spans="1:34" ht="16.899999999999999" customHeight="1">
      <c r="A21" s="49" t="s">
        <v>35</v>
      </c>
      <c r="B21" s="50" t="s">
        <v>65</v>
      </c>
      <c r="C21" s="80" t="s">
        <v>172</v>
      </c>
      <c r="D21" s="24" t="s">
        <v>25</v>
      </c>
      <c r="E21" s="24" t="s">
        <v>25</v>
      </c>
      <c r="F21" s="24" t="s">
        <v>25</v>
      </c>
      <c r="G21" s="24" t="s">
        <v>25</v>
      </c>
      <c r="H21" s="24" t="s">
        <v>25</v>
      </c>
      <c r="I21" s="24" t="s">
        <v>25</v>
      </c>
      <c r="J21" s="24" t="s">
        <v>25</v>
      </c>
      <c r="K21" s="24" t="s">
        <v>25</v>
      </c>
      <c r="L21" s="24" t="s">
        <v>25</v>
      </c>
      <c r="M21" s="24" t="s">
        <v>25</v>
      </c>
      <c r="N21" s="24" t="s">
        <v>25</v>
      </c>
      <c r="O21" s="24" t="s">
        <v>25</v>
      </c>
      <c r="P21" s="24" t="s">
        <v>25</v>
      </c>
      <c r="Q21" s="24" t="s">
        <v>25</v>
      </c>
      <c r="R21" s="24" t="s">
        <v>25</v>
      </c>
      <c r="S21" s="24" t="s">
        <v>25</v>
      </c>
      <c r="T21" s="24" t="s">
        <v>25</v>
      </c>
      <c r="U21" s="24">
        <v>0.48158000000000001</v>
      </c>
      <c r="V21" s="24">
        <v>1.2541500000000001</v>
      </c>
      <c r="W21" s="24">
        <v>0.50097999999999998</v>
      </c>
      <c r="X21" s="24">
        <v>1.3011999999999999</v>
      </c>
      <c r="Y21" s="24">
        <v>0.97567000000000004</v>
      </c>
      <c r="Z21" s="24">
        <v>2.4853399999999999</v>
      </c>
      <c r="AA21" s="24">
        <v>-0.53944999999999999</v>
      </c>
      <c r="AB21" s="24">
        <v>0.20937</v>
      </c>
      <c r="AC21" s="24">
        <v>1.4329000000000001</v>
      </c>
      <c r="AD21" s="24">
        <v>2.2982</v>
      </c>
      <c r="AE21" s="24" t="s">
        <v>26</v>
      </c>
      <c r="AG21" s="51"/>
      <c r="AH21" s="33" t="s">
        <v>35</v>
      </c>
    </row>
    <row r="22" spans="1:34" ht="16.899999999999999" customHeight="1">
      <c r="A22" s="49" t="s">
        <v>37</v>
      </c>
      <c r="B22" s="50" t="s">
        <v>66</v>
      </c>
      <c r="C22" s="80" t="s">
        <v>172</v>
      </c>
      <c r="D22" s="24" t="s">
        <v>25</v>
      </c>
      <c r="E22" s="24" t="s">
        <v>25</v>
      </c>
      <c r="F22" s="24" t="s">
        <v>25</v>
      </c>
      <c r="G22" s="24" t="s">
        <v>25</v>
      </c>
      <c r="H22" s="24" t="s">
        <v>25</v>
      </c>
      <c r="I22" s="24" t="s">
        <v>25</v>
      </c>
      <c r="J22" s="24" t="s">
        <v>25</v>
      </c>
      <c r="K22" s="24" t="s">
        <v>25</v>
      </c>
      <c r="L22" s="24" t="s">
        <v>25</v>
      </c>
      <c r="M22" s="24" t="s">
        <v>25</v>
      </c>
      <c r="N22" s="24" t="s">
        <v>25</v>
      </c>
      <c r="O22" s="24" t="s">
        <v>25</v>
      </c>
      <c r="P22" s="24" t="s">
        <v>25</v>
      </c>
      <c r="Q22" s="24" t="s">
        <v>25</v>
      </c>
      <c r="R22" s="24" t="s">
        <v>25</v>
      </c>
      <c r="S22" s="24" t="s">
        <v>25</v>
      </c>
      <c r="T22" s="24" t="s">
        <v>25</v>
      </c>
      <c r="U22" s="24">
        <v>3.0392600000000001</v>
      </c>
      <c r="V22" s="24">
        <v>0.12103999999999999</v>
      </c>
      <c r="W22" s="24">
        <v>-1.1983900000000001</v>
      </c>
      <c r="X22" s="24">
        <v>1.61724</v>
      </c>
      <c r="Y22" s="24">
        <v>0.52614000000000005</v>
      </c>
      <c r="Z22" s="24">
        <v>-0.63014000000000003</v>
      </c>
      <c r="AA22" s="24">
        <v>-8.9090000000000003E-2</v>
      </c>
      <c r="AB22" s="24">
        <v>1.8175600000000001</v>
      </c>
      <c r="AC22" s="24">
        <v>0.97885</v>
      </c>
      <c r="AD22" s="24">
        <v>0.68876000000000004</v>
      </c>
      <c r="AE22" s="24" t="s">
        <v>26</v>
      </c>
      <c r="AG22" s="51"/>
      <c r="AH22" s="33" t="s">
        <v>37</v>
      </c>
    </row>
    <row r="23" spans="1:34" ht="16.899999999999999" customHeight="1">
      <c r="A23" s="49" t="s">
        <v>36</v>
      </c>
      <c r="B23" s="50" t="s">
        <v>67</v>
      </c>
      <c r="C23" s="80" t="s">
        <v>172</v>
      </c>
      <c r="D23" s="24" t="s">
        <v>25</v>
      </c>
      <c r="E23" s="24" t="s">
        <v>25</v>
      </c>
      <c r="F23" s="24" t="s">
        <v>25</v>
      </c>
      <c r="G23" s="24" t="s">
        <v>25</v>
      </c>
      <c r="H23" s="24" t="s">
        <v>25</v>
      </c>
      <c r="I23" s="24" t="s">
        <v>25</v>
      </c>
      <c r="J23" s="24" t="s">
        <v>25</v>
      </c>
      <c r="K23" s="24" t="s">
        <v>25</v>
      </c>
      <c r="L23" s="24" t="s">
        <v>25</v>
      </c>
      <c r="M23" s="24">
        <v>2.21868</v>
      </c>
      <c r="N23" s="24">
        <v>-2.0925400000000001</v>
      </c>
      <c r="O23" s="24">
        <v>1.18811</v>
      </c>
      <c r="P23" s="24">
        <v>1.02329</v>
      </c>
      <c r="Q23" s="24">
        <v>-2.4413999999999998</v>
      </c>
      <c r="R23" s="24">
        <v>1.6439299999999999</v>
      </c>
      <c r="S23" s="24">
        <v>-1.13934</v>
      </c>
      <c r="T23" s="24">
        <v>2.649E-2</v>
      </c>
      <c r="U23" s="24">
        <v>-8.2505600000000001</v>
      </c>
      <c r="V23" s="24">
        <v>-5.2179599999999997</v>
      </c>
      <c r="W23" s="24">
        <v>-1.0051000000000001</v>
      </c>
      <c r="X23" s="24">
        <v>-1.33067</v>
      </c>
      <c r="Y23" s="24">
        <v>3.3676300000000001</v>
      </c>
      <c r="Z23" s="24">
        <v>5.1131200000000003</v>
      </c>
      <c r="AA23" s="24">
        <v>-6.9235199999999999</v>
      </c>
      <c r="AB23" s="24">
        <v>-1.03291</v>
      </c>
      <c r="AC23" s="24">
        <v>0.54520999999999997</v>
      </c>
      <c r="AD23" s="24">
        <v>0.59648000000000001</v>
      </c>
      <c r="AE23" s="24">
        <v>2.3794855998768014</v>
      </c>
      <c r="AG23" s="51"/>
      <c r="AH23" s="33" t="s">
        <v>36</v>
      </c>
    </row>
    <row r="24" spans="1:34" ht="16.899999999999999" customHeight="1">
      <c r="A24" s="49" t="s">
        <v>88</v>
      </c>
      <c r="B24" s="50" t="s">
        <v>68</v>
      </c>
      <c r="C24" s="80" t="s">
        <v>172</v>
      </c>
      <c r="D24" s="24">
        <v>-6.5664899999999999</v>
      </c>
      <c r="E24" s="24">
        <v>2.3498600000000001</v>
      </c>
      <c r="F24" s="24">
        <v>7.7671700000000001</v>
      </c>
      <c r="G24" s="24">
        <v>6.0823</v>
      </c>
      <c r="H24" s="24">
        <v>1.44519</v>
      </c>
      <c r="I24" s="24">
        <v>6.6346499999999997</v>
      </c>
      <c r="J24" s="24">
        <v>8.8947299999999991</v>
      </c>
      <c r="K24" s="24">
        <v>4.0705999999999998</v>
      </c>
      <c r="L24" s="24">
        <v>2.1276199999999998</v>
      </c>
      <c r="M24" s="24">
        <v>1.4664200000000001</v>
      </c>
      <c r="N24" s="24">
        <v>0.86470999999999998</v>
      </c>
      <c r="O24" s="24">
        <v>2.2765300000000002</v>
      </c>
      <c r="P24" s="24">
        <v>3.5524499999999999</v>
      </c>
      <c r="Q24" s="24">
        <v>3.3867400000000001</v>
      </c>
      <c r="R24" s="24">
        <v>7.3243099999999997</v>
      </c>
      <c r="S24" s="24">
        <v>6.6139900000000003</v>
      </c>
      <c r="T24" s="24">
        <v>2.6820900000000001</v>
      </c>
      <c r="U24" s="24">
        <v>-1.5486800000000001</v>
      </c>
      <c r="V24" s="24">
        <v>2.8300800000000002</v>
      </c>
      <c r="W24" s="24">
        <v>0.30484</v>
      </c>
      <c r="X24" s="24">
        <v>-1.4380900000000001</v>
      </c>
      <c r="Y24" s="24">
        <v>-1.8625400000000001</v>
      </c>
      <c r="Z24" s="24">
        <v>-1.1187100000000001</v>
      </c>
      <c r="AA24" s="24">
        <v>1.1807000000000001</v>
      </c>
      <c r="AB24" s="24">
        <v>5.0699999999999999E-3</v>
      </c>
      <c r="AC24" s="24">
        <v>-0.18867</v>
      </c>
      <c r="AD24" s="24">
        <v>-2.2905600000000002</v>
      </c>
      <c r="AE24" s="24">
        <v>-1.9923900000000001</v>
      </c>
      <c r="AG24" s="51"/>
      <c r="AH24" s="33" t="s">
        <v>88</v>
      </c>
    </row>
    <row r="25" spans="1:34" ht="16.899999999999999" customHeight="1">
      <c r="A25" s="49" t="s">
        <v>42</v>
      </c>
      <c r="B25" s="50" t="s">
        <v>69</v>
      </c>
      <c r="C25" s="80" t="s">
        <v>172</v>
      </c>
      <c r="D25" s="24" t="s">
        <v>25</v>
      </c>
      <c r="E25" s="24" t="s">
        <v>25</v>
      </c>
      <c r="F25" s="24" t="s">
        <v>25</v>
      </c>
      <c r="G25" s="24" t="s">
        <v>25</v>
      </c>
      <c r="H25" s="24" t="s">
        <v>25</v>
      </c>
      <c r="I25" s="24" t="s">
        <v>25</v>
      </c>
      <c r="J25" s="24" t="s">
        <v>25</v>
      </c>
      <c r="K25" s="24" t="s">
        <v>25</v>
      </c>
      <c r="L25" s="24" t="s">
        <v>25</v>
      </c>
      <c r="M25" s="24">
        <v>1.2776799999999999</v>
      </c>
      <c r="N25" s="24">
        <v>1.05549</v>
      </c>
      <c r="O25" s="24">
        <v>0.99970000000000003</v>
      </c>
      <c r="P25" s="24">
        <v>2.4917500000000001</v>
      </c>
      <c r="Q25" s="24">
        <v>1.59996</v>
      </c>
      <c r="R25" s="24">
        <v>-1.36669</v>
      </c>
      <c r="S25" s="24">
        <v>-3.0541299999999998</v>
      </c>
      <c r="T25" s="24">
        <v>-3.71414</v>
      </c>
      <c r="U25" s="24">
        <v>-4.43269</v>
      </c>
      <c r="V25" s="24">
        <v>-0.53208999999999995</v>
      </c>
      <c r="W25" s="24">
        <v>-0.52412999999999998</v>
      </c>
      <c r="X25" s="24">
        <v>-0.45084000000000002</v>
      </c>
      <c r="Y25" s="24">
        <v>4.9110000000000001E-2</v>
      </c>
      <c r="Z25" s="24">
        <v>-4.5484299999999998</v>
      </c>
      <c r="AA25" s="24">
        <v>-2.5082800000000001</v>
      </c>
      <c r="AB25" s="24">
        <v>-4.38375</v>
      </c>
      <c r="AC25" s="24">
        <v>-3.7021099999999998</v>
      </c>
      <c r="AD25" s="114">
        <v>-2.546E-2</v>
      </c>
      <c r="AE25" s="24">
        <v>-2.5084357292926711</v>
      </c>
      <c r="AG25" s="51"/>
      <c r="AH25" s="33" t="s">
        <v>42</v>
      </c>
    </row>
    <row r="26" spans="1:34" ht="16.899999999999999" customHeight="1">
      <c r="A26" s="49" t="s">
        <v>43</v>
      </c>
      <c r="B26" s="50" t="s">
        <v>70</v>
      </c>
      <c r="C26" s="80" t="s">
        <v>172</v>
      </c>
      <c r="D26" s="24" t="s">
        <v>25</v>
      </c>
      <c r="E26" s="24" t="s">
        <v>25</v>
      </c>
      <c r="F26" s="24" t="s">
        <v>25</v>
      </c>
      <c r="G26" s="24" t="s">
        <v>25</v>
      </c>
      <c r="H26" s="24" t="s">
        <v>25</v>
      </c>
      <c r="I26" s="24" t="s">
        <v>25</v>
      </c>
      <c r="J26" s="24" t="s">
        <v>25</v>
      </c>
      <c r="K26" s="24" t="s">
        <v>25</v>
      </c>
      <c r="L26" s="24" t="s">
        <v>25</v>
      </c>
      <c r="M26" s="24">
        <v>-6.3709600000000002</v>
      </c>
      <c r="N26" s="24">
        <v>-0.68310999999999999</v>
      </c>
      <c r="O26" s="24">
        <v>4.4305500000000002</v>
      </c>
      <c r="P26" s="24">
        <v>0.86390999999999996</v>
      </c>
      <c r="Q26" s="24">
        <v>-3.5787</v>
      </c>
      <c r="R26" s="24">
        <v>1.4775700000000001</v>
      </c>
      <c r="S26" s="24">
        <v>6.0495799999999997</v>
      </c>
      <c r="T26" s="24">
        <v>-0.43314999999999998</v>
      </c>
      <c r="U26" s="24">
        <v>-4.6211900000000004</v>
      </c>
      <c r="V26" s="24">
        <v>1.7211700000000001</v>
      </c>
      <c r="W26" s="24">
        <v>-0.19459000000000001</v>
      </c>
      <c r="X26" s="24">
        <v>-1.2884599999999999</v>
      </c>
      <c r="Y26" s="24">
        <v>-3.3061400000000001</v>
      </c>
      <c r="Z26" s="24">
        <v>-2.1048</v>
      </c>
      <c r="AA26" s="24">
        <v>-2.7850899999999998</v>
      </c>
      <c r="AB26" s="24">
        <v>0.17730000000000001</v>
      </c>
      <c r="AC26" s="24">
        <v>-2.0307400000000002</v>
      </c>
      <c r="AD26" s="24">
        <v>-0.22819999999999999</v>
      </c>
      <c r="AE26" s="24">
        <v>0.86724482988658735</v>
      </c>
      <c r="AG26" s="51"/>
      <c r="AH26" s="33" t="s">
        <v>43</v>
      </c>
    </row>
    <row r="27" spans="1:34" ht="16.899999999999999" customHeight="1">
      <c r="A27" s="49" t="s">
        <v>89</v>
      </c>
      <c r="B27" s="50" t="s">
        <v>81</v>
      </c>
      <c r="C27" s="80" t="s">
        <v>172</v>
      </c>
      <c r="D27" s="24" t="s">
        <v>25</v>
      </c>
      <c r="E27" s="24" t="s">
        <v>25</v>
      </c>
      <c r="F27" s="24" t="s">
        <v>25</v>
      </c>
      <c r="G27" s="24" t="s">
        <v>25</v>
      </c>
      <c r="H27" s="24" t="s">
        <v>25</v>
      </c>
      <c r="I27" s="24" t="s">
        <v>25</v>
      </c>
      <c r="J27" s="24" t="s">
        <v>25</v>
      </c>
      <c r="K27" s="24" t="s">
        <v>25</v>
      </c>
      <c r="L27" s="24" t="s">
        <v>25</v>
      </c>
      <c r="M27" s="24">
        <v>2.55139</v>
      </c>
      <c r="N27" s="24">
        <v>1.012</v>
      </c>
      <c r="O27" s="24">
        <v>2.2931699999999999</v>
      </c>
      <c r="P27" s="24">
        <v>4.1055400000000004</v>
      </c>
      <c r="Q27" s="24">
        <v>4.58352</v>
      </c>
      <c r="R27" s="24">
        <v>9.7242899999999999</v>
      </c>
      <c r="S27" s="24">
        <v>8.4333299999999998</v>
      </c>
      <c r="T27" s="24">
        <v>4.03179</v>
      </c>
      <c r="U27" s="24">
        <v>-0.82360999999999995</v>
      </c>
      <c r="V27" s="24">
        <v>3.4194499999999999</v>
      </c>
      <c r="W27" s="24">
        <v>0.46533000000000002</v>
      </c>
      <c r="X27" s="24">
        <v>-1.58802</v>
      </c>
      <c r="Y27" s="24">
        <v>-2.00177</v>
      </c>
      <c r="Z27" s="24">
        <v>-0.54185000000000005</v>
      </c>
      <c r="AA27" s="24">
        <v>2.02949</v>
      </c>
      <c r="AB27" s="24">
        <v>0.56623000000000001</v>
      </c>
      <c r="AC27" s="24">
        <v>0.40032000000000001</v>
      </c>
      <c r="AD27" s="24">
        <v>-2.7263899999999999</v>
      </c>
      <c r="AE27" s="24">
        <v>-2.1637097531211964</v>
      </c>
      <c r="AG27" s="51"/>
      <c r="AH27" s="33" t="s">
        <v>89</v>
      </c>
    </row>
    <row r="28" spans="1:34" ht="16.899999999999999" customHeight="1">
      <c r="A28" s="49" t="s">
        <v>38</v>
      </c>
      <c r="B28" s="50" t="s">
        <v>71</v>
      </c>
      <c r="C28" s="80" t="s">
        <v>172</v>
      </c>
      <c r="D28" s="24" t="s">
        <v>25</v>
      </c>
      <c r="E28" s="24" t="s">
        <v>25</v>
      </c>
      <c r="F28" s="24" t="s">
        <v>25</v>
      </c>
      <c r="G28" s="24" t="s">
        <v>25</v>
      </c>
      <c r="H28" s="24" t="s">
        <v>25</v>
      </c>
      <c r="I28" s="24" t="s">
        <v>25</v>
      </c>
      <c r="J28" s="24" t="s">
        <v>25</v>
      </c>
      <c r="K28" s="24" t="s">
        <v>25</v>
      </c>
      <c r="L28" s="24" t="s">
        <v>25</v>
      </c>
      <c r="M28" s="24" t="s">
        <v>25</v>
      </c>
      <c r="N28" s="24" t="s">
        <v>25</v>
      </c>
      <c r="O28" s="24" t="s">
        <v>25</v>
      </c>
      <c r="P28" s="24" t="s">
        <v>25</v>
      </c>
      <c r="Q28" s="24" t="s">
        <v>25</v>
      </c>
      <c r="R28" s="24" t="s">
        <v>25</v>
      </c>
      <c r="S28" s="24" t="s">
        <v>25</v>
      </c>
      <c r="T28" s="24" t="s">
        <v>25</v>
      </c>
      <c r="U28" s="24">
        <v>1.68747</v>
      </c>
      <c r="V28" s="24">
        <v>-8.201E-2</v>
      </c>
      <c r="W28" s="24">
        <v>-2.19191</v>
      </c>
      <c r="X28" s="24">
        <v>-0.49608999999999998</v>
      </c>
      <c r="Y28" s="24">
        <v>-0.53825000000000001</v>
      </c>
      <c r="Z28" s="24">
        <v>4.9880000000000001E-2</v>
      </c>
      <c r="AA28" s="24">
        <v>3.5668899999999999</v>
      </c>
      <c r="AB28" s="24">
        <v>-0.34656999999999999</v>
      </c>
      <c r="AC28" s="24">
        <v>-0.54823</v>
      </c>
      <c r="AD28" s="24">
        <v>-1.34535</v>
      </c>
      <c r="AE28" s="24" t="s">
        <v>26</v>
      </c>
      <c r="AG28" s="51"/>
      <c r="AH28" s="33" t="s">
        <v>38</v>
      </c>
    </row>
    <row r="29" spans="1:34" ht="16.899999999999999" customHeight="1">
      <c r="A29" s="49" t="s">
        <v>39</v>
      </c>
      <c r="B29" s="50" t="s">
        <v>72</v>
      </c>
      <c r="C29" s="80" t="s">
        <v>172</v>
      </c>
      <c r="D29" s="24" t="s">
        <v>25</v>
      </c>
      <c r="E29" s="24" t="s">
        <v>25</v>
      </c>
      <c r="F29" s="24" t="s">
        <v>25</v>
      </c>
      <c r="G29" s="24" t="s">
        <v>25</v>
      </c>
      <c r="H29" s="24" t="s">
        <v>25</v>
      </c>
      <c r="I29" s="24" t="s">
        <v>25</v>
      </c>
      <c r="J29" s="24" t="s">
        <v>25</v>
      </c>
      <c r="K29" s="24" t="s">
        <v>25</v>
      </c>
      <c r="L29" s="24" t="s">
        <v>25</v>
      </c>
      <c r="M29" s="24" t="s">
        <v>25</v>
      </c>
      <c r="N29" s="24" t="s">
        <v>25</v>
      </c>
      <c r="O29" s="24" t="s">
        <v>25</v>
      </c>
      <c r="P29" s="24" t="s">
        <v>25</v>
      </c>
      <c r="Q29" s="24" t="s">
        <v>25</v>
      </c>
      <c r="R29" s="24" t="s">
        <v>25</v>
      </c>
      <c r="S29" s="24" t="s">
        <v>25</v>
      </c>
      <c r="T29" s="24" t="s">
        <v>25</v>
      </c>
      <c r="U29" s="24">
        <v>-1.98312</v>
      </c>
      <c r="V29" s="24">
        <v>5.0968299999999997</v>
      </c>
      <c r="W29" s="24">
        <v>1.6755500000000001</v>
      </c>
      <c r="X29" s="24">
        <v>-2.0664199999999999</v>
      </c>
      <c r="Y29" s="24">
        <v>-2.65326</v>
      </c>
      <c r="Z29" s="24">
        <v>-0.81098000000000003</v>
      </c>
      <c r="AA29" s="24">
        <v>1.32419</v>
      </c>
      <c r="AB29" s="24">
        <v>0.99426999999999999</v>
      </c>
      <c r="AC29" s="24">
        <v>0.83921000000000001</v>
      </c>
      <c r="AD29" s="24">
        <v>-3.3565999999999998</v>
      </c>
      <c r="AE29" s="24" t="s">
        <v>26</v>
      </c>
      <c r="AG29" s="51"/>
      <c r="AH29" s="33" t="s">
        <v>39</v>
      </c>
    </row>
    <row r="30" spans="1:34" ht="16.899999999999999" customHeight="1">
      <c r="A30" s="49" t="s">
        <v>90</v>
      </c>
      <c r="B30" s="52" t="s">
        <v>73</v>
      </c>
      <c r="C30" s="80" t="s">
        <v>172</v>
      </c>
      <c r="D30" s="24">
        <v>-1.04118</v>
      </c>
      <c r="E30" s="24">
        <v>-1.0618399999999999</v>
      </c>
      <c r="F30" s="24">
        <v>1.3269</v>
      </c>
      <c r="G30" s="24">
        <v>1.88622</v>
      </c>
      <c r="H30" s="24">
        <v>2.5423300000000002</v>
      </c>
      <c r="I30" s="24">
        <v>-0.59636999999999996</v>
      </c>
      <c r="J30" s="24">
        <v>0.78561000000000003</v>
      </c>
      <c r="K30" s="24">
        <v>1.31335</v>
      </c>
      <c r="L30" s="24">
        <v>-1.3073999999999999</v>
      </c>
      <c r="M30" s="24">
        <v>0.72572999999999999</v>
      </c>
      <c r="N30" s="24">
        <v>0.27923999999999999</v>
      </c>
      <c r="O30" s="24">
        <v>-0.85731000000000002</v>
      </c>
      <c r="P30" s="24">
        <v>-0.78100000000000003</v>
      </c>
      <c r="Q30" s="24">
        <v>0.32907999999999998</v>
      </c>
      <c r="R30" s="24">
        <v>0.74743000000000004</v>
      </c>
      <c r="S30" s="24">
        <v>-1.30507</v>
      </c>
      <c r="T30" s="24">
        <v>-0.62126999999999999</v>
      </c>
      <c r="U30" s="24">
        <v>-0.51241999999999999</v>
      </c>
      <c r="V30" s="24">
        <v>-0.88305</v>
      </c>
      <c r="W30" s="24">
        <v>-2.95797</v>
      </c>
      <c r="X30" s="24">
        <v>-1.40923</v>
      </c>
      <c r="Y30" s="24">
        <v>-0.63397000000000003</v>
      </c>
      <c r="Z30" s="24">
        <v>-0.83570999999999995</v>
      </c>
      <c r="AA30" s="24">
        <v>0.56040000000000001</v>
      </c>
      <c r="AB30" s="24">
        <v>0.62122999999999995</v>
      </c>
      <c r="AC30" s="24">
        <v>0.97572999999999999</v>
      </c>
      <c r="AD30" s="24">
        <v>0.72682000000000002</v>
      </c>
      <c r="AE30" s="24">
        <v>0.82869999999999999</v>
      </c>
      <c r="AG30" s="51"/>
      <c r="AH30" s="33" t="s">
        <v>90</v>
      </c>
    </row>
    <row r="31" spans="1:34" ht="16.899999999999999" customHeight="1">
      <c r="A31" s="49" t="s">
        <v>91</v>
      </c>
      <c r="B31" s="52" t="s">
        <v>74</v>
      </c>
      <c r="C31" s="80" t="s">
        <v>172</v>
      </c>
      <c r="D31" s="24" t="s">
        <v>25</v>
      </c>
      <c r="E31" s="24" t="s">
        <v>25</v>
      </c>
      <c r="F31" s="24" t="s">
        <v>25</v>
      </c>
      <c r="G31" s="24" t="s">
        <v>25</v>
      </c>
      <c r="H31" s="24" t="s">
        <v>25</v>
      </c>
      <c r="I31" s="24" t="s">
        <v>25</v>
      </c>
      <c r="J31" s="24" t="s">
        <v>25</v>
      </c>
      <c r="K31" s="24" t="s">
        <v>25</v>
      </c>
      <c r="L31" s="24" t="s">
        <v>25</v>
      </c>
      <c r="M31" s="24">
        <v>0.21079999999999999</v>
      </c>
      <c r="N31" s="24">
        <v>0.25195000000000001</v>
      </c>
      <c r="O31" s="24">
        <v>-0.88351999999999997</v>
      </c>
      <c r="P31" s="24">
        <v>-1.7083299999999999</v>
      </c>
      <c r="Q31" s="24">
        <v>0.60563999999999996</v>
      </c>
      <c r="R31" s="24">
        <v>0.79942000000000002</v>
      </c>
      <c r="S31" s="24">
        <v>-1.2887500000000001</v>
      </c>
      <c r="T31" s="24">
        <v>-0.15622</v>
      </c>
      <c r="U31" s="24">
        <v>-0.27766000000000002</v>
      </c>
      <c r="V31" s="24">
        <v>-0.71062000000000003</v>
      </c>
      <c r="W31" s="24">
        <v>-3.1344099999999999</v>
      </c>
      <c r="X31" s="24">
        <v>-0.93986999999999998</v>
      </c>
      <c r="Y31" s="24">
        <v>0.37164999999999998</v>
      </c>
      <c r="Z31" s="24">
        <v>-0.45927000000000001</v>
      </c>
      <c r="AA31" s="24">
        <v>0.77339999999999998</v>
      </c>
      <c r="AB31" s="24">
        <v>0.82733999999999996</v>
      </c>
      <c r="AC31" s="24">
        <v>1.3162799999999999</v>
      </c>
      <c r="AD31" s="24">
        <v>0.95643</v>
      </c>
      <c r="AE31" s="24">
        <v>1.0093214428588055</v>
      </c>
      <c r="AG31" s="51"/>
      <c r="AH31" s="33" t="s">
        <v>91</v>
      </c>
    </row>
    <row r="32" spans="1:34" ht="16.899999999999999" customHeight="1">
      <c r="A32" s="49" t="s">
        <v>40</v>
      </c>
      <c r="B32" s="52" t="s">
        <v>75</v>
      </c>
      <c r="C32" s="80" t="s">
        <v>172</v>
      </c>
      <c r="D32" s="24" t="s">
        <v>25</v>
      </c>
      <c r="E32" s="24" t="s">
        <v>25</v>
      </c>
      <c r="F32" s="24" t="s">
        <v>25</v>
      </c>
      <c r="G32" s="24" t="s">
        <v>25</v>
      </c>
      <c r="H32" s="24" t="s">
        <v>25</v>
      </c>
      <c r="I32" s="24" t="s">
        <v>25</v>
      </c>
      <c r="J32" s="24" t="s">
        <v>25</v>
      </c>
      <c r="K32" s="24" t="s">
        <v>25</v>
      </c>
      <c r="L32" s="24" t="s">
        <v>25</v>
      </c>
      <c r="M32" s="24" t="s">
        <v>25</v>
      </c>
      <c r="N32" s="24" t="s">
        <v>25</v>
      </c>
      <c r="O32" s="24" t="s">
        <v>25</v>
      </c>
      <c r="P32" s="24" t="s">
        <v>25</v>
      </c>
      <c r="Q32" s="24" t="s">
        <v>25</v>
      </c>
      <c r="R32" s="24" t="s">
        <v>25</v>
      </c>
      <c r="S32" s="24" t="s">
        <v>25</v>
      </c>
      <c r="T32" s="24" t="s">
        <v>25</v>
      </c>
      <c r="U32" s="24">
        <v>-1.3793599999999999</v>
      </c>
      <c r="V32" s="24">
        <v>-1.6920200000000001</v>
      </c>
      <c r="W32" s="24">
        <v>-5.4838399999999998</v>
      </c>
      <c r="X32" s="24">
        <v>-3.1879900000000001</v>
      </c>
      <c r="Y32" s="24">
        <v>-0.87980999999999998</v>
      </c>
      <c r="Z32" s="24">
        <v>-2.6360800000000002</v>
      </c>
      <c r="AA32" s="24">
        <v>-1.49715</v>
      </c>
      <c r="AB32" s="24">
        <v>-1.4826699999999999</v>
      </c>
      <c r="AC32" s="24">
        <v>0.46432000000000001</v>
      </c>
      <c r="AD32" s="24">
        <v>-0.26601999999999998</v>
      </c>
      <c r="AE32" s="24" t="s">
        <v>26</v>
      </c>
      <c r="AG32" s="51"/>
      <c r="AH32" s="33" t="s">
        <v>40</v>
      </c>
    </row>
    <row r="33" spans="1:34" ht="16.899999999999999" customHeight="1">
      <c r="A33" s="53" t="s">
        <v>41</v>
      </c>
      <c r="B33" s="52" t="s">
        <v>76</v>
      </c>
      <c r="C33" s="80" t="s">
        <v>172</v>
      </c>
      <c r="D33" s="24" t="s">
        <v>25</v>
      </c>
      <c r="E33" s="24" t="s">
        <v>25</v>
      </c>
      <c r="F33" s="24" t="s">
        <v>25</v>
      </c>
      <c r="G33" s="24" t="s">
        <v>25</v>
      </c>
      <c r="H33" s="24" t="s">
        <v>25</v>
      </c>
      <c r="I33" s="24" t="s">
        <v>25</v>
      </c>
      <c r="J33" s="24" t="s">
        <v>25</v>
      </c>
      <c r="K33" s="24" t="s">
        <v>25</v>
      </c>
      <c r="L33" s="24" t="s">
        <v>25</v>
      </c>
      <c r="M33" s="24" t="s">
        <v>25</v>
      </c>
      <c r="N33" s="24" t="s">
        <v>25</v>
      </c>
      <c r="O33" s="24" t="s">
        <v>25</v>
      </c>
      <c r="P33" s="24" t="s">
        <v>25</v>
      </c>
      <c r="Q33" s="24" t="s">
        <v>25</v>
      </c>
      <c r="R33" s="24" t="s">
        <v>25</v>
      </c>
      <c r="S33" s="24" t="s">
        <v>25</v>
      </c>
      <c r="T33" s="24" t="s">
        <v>25</v>
      </c>
      <c r="U33" s="24">
        <v>-3.4859</v>
      </c>
      <c r="V33" s="24">
        <v>-3.42211</v>
      </c>
      <c r="W33" s="24">
        <v>-5.3845200000000002</v>
      </c>
      <c r="X33" s="24">
        <v>-3.4294199999999999</v>
      </c>
      <c r="Y33" s="24">
        <v>-0.35826999999999998</v>
      </c>
      <c r="Z33" s="24">
        <v>-1.62063</v>
      </c>
      <c r="AA33" s="24">
        <v>-1.7436</v>
      </c>
      <c r="AB33" s="24">
        <v>-1.84711</v>
      </c>
      <c r="AC33" s="24">
        <v>0.28099000000000002</v>
      </c>
      <c r="AD33" s="24">
        <v>-0.56040000000000001</v>
      </c>
      <c r="AE33" s="24" t="s">
        <v>26</v>
      </c>
      <c r="AG33" s="51"/>
      <c r="AH33" s="54" t="s">
        <v>41</v>
      </c>
    </row>
    <row r="34" spans="1:34" ht="16.899999999999999" customHeight="1">
      <c r="A34" s="53" t="s">
        <v>44</v>
      </c>
      <c r="B34" s="52" t="s">
        <v>77</v>
      </c>
      <c r="C34" s="80" t="s">
        <v>172</v>
      </c>
      <c r="D34" s="24" t="s">
        <v>25</v>
      </c>
      <c r="E34" s="24" t="s">
        <v>25</v>
      </c>
      <c r="F34" s="24" t="s">
        <v>25</v>
      </c>
      <c r="G34" s="24" t="s">
        <v>25</v>
      </c>
      <c r="H34" s="24" t="s">
        <v>25</v>
      </c>
      <c r="I34" s="24" t="s">
        <v>25</v>
      </c>
      <c r="J34" s="24" t="s">
        <v>25</v>
      </c>
      <c r="K34" s="24" t="s">
        <v>25</v>
      </c>
      <c r="L34" s="24" t="s">
        <v>25</v>
      </c>
      <c r="M34" s="24" t="s">
        <v>25</v>
      </c>
      <c r="N34" s="24" t="s">
        <v>25</v>
      </c>
      <c r="O34" s="24" t="s">
        <v>25</v>
      </c>
      <c r="P34" s="24" t="s">
        <v>25</v>
      </c>
      <c r="Q34" s="24" t="s">
        <v>25</v>
      </c>
      <c r="R34" s="24" t="s">
        <v>25</v>
      </c>
      <c r="S34" s="24" t="s">
        <v>25</v>
      </c>
      <c r="T34" s="24" t="s">
        <v>25</v>
      </c>
      <c r="U34" s="24">
        <v>2.13673</v>
      </c>
      <c r="V34" s="24">
        <v>1.2641100000000001</v>
      </c>
      <c r="W34" s="24">
        <v>-0.57506000000000002</v>
      </c>
      <c r="X34" s="24">
        <v>1.5383800000000001</v>
      </c>
      <c r="Y34" s="24">
        <v>1.40896</v>
      </c>
      <c r="Z34" s="24">
        <v>1.2622199999999999</v>
      </c>
      <c r="AA34" s="24">
        <v>3.0304600000000002</v>
      </c>
      <c r="AB34" s="24">
        <v>3.0638999999999998</v>
      </c>
      <c r="AC34" s="24">
        <v>2.1213199999999999</v>
      </c>
      <c r="AD34" s="24">
        <v>2.1030600000000002</v>
      </c>
      <c r="AE34" s="24" t="s">
        <v>26</v>
      </c>
      <c r="AG34" s="51"/>
      <c r="AH34" s="54" t="s">
        <v>44</v>
      </c>
    </row>
    <row r="35" spans="1:34" ht="16.899999999999999" customHeight="1">
      <c r="A35" s="53" t="s">
        <v>92</v>
      </c>
      <c r="B35" s="52" t="s">
        <v>78</v>
      </c>
      <c r="C35" s="80" t="s">
        <v>172</v>
      </c>
      <c r="D35" s="24" t="s">
        <v>25</v>
      </c>
      <c r="E35" s="24" t="s">
        <v>25</v>
      </c>
      <c r="F35" s="24" t="s">
        <v>25</v>
      </c>
      <c r="G35" s="24" t="s">
        <v>25</v>
      </c>
      <c r="H35" s="24" t="s">
        <v>25</v>
      </c>
      <c r="I35" s="24" t="s">
        <v>25</v>
      </c>
      <c r="J35" s="24" t="s">
        <v>25</v>
      </c>
      <c r="K35" s="24" t="s">
        <v>25</v>
      </c>
      <c r="L35" s="24" t="s">
        <v>25</v>
      </c>
      <c r="M35" s="24">
        <v>3.0840700000000001</v>
      </c>
      <c r="N35" s="24">
        <v>0.40072999999999998</v>
      </c>
      <c r="O35" s="24">
        <v>-0.74080999999999997</v>
      </c>
      <c r="P35" s="24">
        <v>3.3356699999999999</v>
      </c>
      <c r="Q35" s="24">
        <v>-0.83869000000000005</v>
      </c>
      <c r="R35" s="24">
        <v>0.52471000000000001</v>
      </c>
      <c r="S35" s="24">
        <v>-1.37517</v>
      </c>
      <c r="T35" s="24">
        <v>-2.6207699999999998</v>
      </c>
      <c r="U35" s="24">
        <v>-1.5473399999999999</v>
      </c>
      <c r="V35" s="24">
        <v>-1.6529799999999999</v>
      </c>
      <c r="W35" s="24">
        <v>-2.1625700000000001</v>
      </c>
      <c r="X35" s="24">
        <v>-3.5041000000000002</v>
      </c>
      <c r="Y35" s="24">
        <v>-5.24153</v>
      </c>
      <c r="Z35" s="24">
        <v>-2.6626400000000001</v>
      </c>
      <c r="AA35" s="24">
        <v>-0.49669000000000002</v>
      </c>
      <c r="AB35" s="24">
        <v>-0.41476000000000002</v>
      </c>
      <c r="AC35" s="24">
        <v>-0.75741000000000003</v>
      </c>
      <c r="AD35" s="24">
        <v>-0.46607999999999999</v>
      </c>
      <c r="AE35" s="24">
        <v>-0.12312973396515758</v>
      </c>
      <c r="AG35" s="51"/>
      <c r="AH35" s="54" t="s">
        <v>92</v>
      </c>
    </row>
    <row r="36" spans="1:34" ht="16.899999999999999" customHeight="1">
      <c r="A36" s="53" t="s">
        <v>45</v>
      </c>
      <c r="B36" s="52" t="s">
        <v>79</v>
      </c>
      <c r="C36" s="80" t="s">
        <v>172</v>
      </c>
      <c r="D36" s="24" t="s">
        <v>25</v>
      </c>
      <c r="E36" s="24" t="s">
        <v>25</v>
      </c>
      <c r="F36" s="24" t="s">
        <v>25</v>
      </c>
      <c r="G36" s="24" t="s">
        <v>25</v>
      </c>
      <c r="H36" s="24" t="s">
        <v>25</v>
      </c>
      <c r="I36" s="24" t="s">
        <v>25</v>
      </c>
      <c r="J36" s="24" t="s">
        <v>25</v>
      </c>
      <c r="K36" s="24" t="s">
        <v>25</v>
      </c>
      <c r="L36" s="24" t="s">
        <v>25</v>
      </c>
      <c r="M36" s="24" t="s">
        <v>25</v>
      </c>
      <c r="N36" s="24" t="s">
        <v>25</v>
      </c>
      <c r="O36" s="24" t="s">
        <v>25</v>
      </c>
      <c r="P36" s="24" t="s">
        <v>25</v>
      </c>
      <c r="Q36" s="24" t="s">
        <v>25</v>
      </c>
      <c r="R36" s="24" t="s">
        <v>25</v>
      </c>
      <c r="S36" s="24" t="s">
        <v>25</v>
      </c>
      <c r="T36" s="24" t="s">
        <v>25</v>
      </c>
      <c r="U36" s="24">
        <v>0.51543000000000005</v>
      </c>
      <c r="V36" s="24">
        <v>1.5383500000000001</v>
      </c>
      <c r="W36" s="24">
        <v>-0.93179000000000001</v>
      </c>
      <c r="X36" s="24">
        <v>-3.3744999999999998</v>
      </c>
      <c r="Y36" s="24">
        <v>-7.8540599999999996</v>
      </c>
      <c r="Z36" s="24">
        <v>0.54027999999999998</v>
      </c>
      <c r="AA36" s="24">
        <v>4.4353499999999997</v>
      </c>
      <c r="AB36" s="24">
        <v>-1.39774</v>
      </c>
      <c r="AC36" s="24">
        <v>-0.72436</v>
      </c>
      <c r="AD36" s="24">
        <v>-1.0434600000000001</v>
      </c>
      <c r="AE36" s="24" t="s">
        <v>26</v>
      </c>
      <c r="AG36" s="51"/>
      <c r="AH36" s="54" t="s">
        <v>45</v>
      </c>
    </row>
    <row r="37" spans="1:34" ht="16.899999999999999" customHeight="1">
      <c r="A37" s="53" t="s">
        <v>46</v>
      </c>
      <c r="B37" s="52" t="s">
        <v>102</v>
      </c>
      <c r="C37" s="80"/>
      <c r="D37" s="24" t="s">
        <v>25</v>
      </c>
      <c r="E37" s="24" t="s">
        <v>25</v>
      </c>
      <c r="F37" s="24" t="s">
        <v>25</v>
      </c>
      <c r="G37" s="24" t="s">
        <v>25</v>
      </c>
      <c r="H37" s="24" t="s">
        <v>25</v>
      </c>
      <c r="I37" s="24" t="s">
        <v>25</v>
      </c>
      <c r="J37" s="24" t="s">
        <v>25</v>
      </c>
      <c r="K37" s="24" t="s">
        <v>25</v>
      </c>
      <c r="L37" s="24" t="s">
        <v>25</v>
      </c>
      <c r="M37" s="24" t="s">
        <v>25</v>
      </c>
      <c r="N37" s="24" t="s">
        <v>25</v>
      </c>
      <c r="O37" s="24" t="s">
        <v>25</v>
      </c>
      <c r="P37" s="24" t="s">
        <v>25</v>
      </c>
      <c r="Q37" s="24" t="s">
        <v>25</v>
      </c>
      <c r="R37" s="24" t="s">
        <v>25</v>
      </c>
      <c r="S37" s="24" t="s">
        <v>25</v>
      </c>
      <c r="T37" s="24" t="s">
        <v>25</v>
      </c>
      <c r="U37" s="24">
        <v>-3.3068</v>
      </c>
      <c r="V37" s="24">
        <v>-2.1431300000000002</v>
      </c>
      <c r="W37" s="24">
        <v>-4.0098099999999999</v>
      </c>
      <c r="X37" s="24">
        <v>-3.3035299999999999</v>
      </c>
      <c r="Y37" s="24">
        <v>-6.2197800000000001</v>
      </c>
      <c r="Z37" s="24">
        <v>-3.7810299999999999</v>
      </c>
      <c r="AA37" s="24">
        <v>-3.5225900000000001</v>
      </c>
      <c r="AB37" s="24">
        <v>8.498E-2</v>
      </c>
      <c r="AC37" s="24">
        <v>-0.92188000000000003</v>
      </c>
      <c r="AD37" s="24">
        <v>0.19589000000000001</v>
      </c>
      <c r="AE37" s="24" t="s">
        <v>26</v>
      </c>
      <c r="AG37" s="51"/>
      <c r="AH37" s="54" t="s">
        <v>46</v>
      </c>
    </row>
    <row r="38" spans="1:34" ht="16.899999999999999" customHeight="1">
      <c r="A38" s="53" t="s">
        <v>47</v>
      </c>
      <c r="B38" s="52" t="s">
        <v>80</v>
      </c>
      <c r="C38" s="80" t="s">
        <v>172</v>
      </c>
      <c r="D38" s="24" t="s">
        <v>25</v>
      </c>
      <c r="E38" s="24" t="s">
        <v>25</v>
      </c>
      <c r="F38" s="24" t="s">
        <v>25</v>
      </c>
      <c r="G38" s="24" t="s">
        <v>25</v>
      </c>
      <c r="H38" s="24" t="s">
        <v>25</v>
      </c>
      <c r="I38" s="24" t="s">
        <v>25</v>
      </c>
      <c r="J38" s="24" t="s">
        <v>25</v>
      </c>
      <c r="K38" s="24" t="s">
        <v>25</v>
      </c>
      <c r="L38" s="24" t="s">
        <v>25</v>
      </c>
      <c r="M38" s="24" t="s">
        <v>25</v>
      </c>
      <c r="N38" s="24" t="s">
        <v>25</v>
      </c>
      <c r="O38" s="24" t="s">
        <v>25</v>
      </c>
      <c r="P38" s="24" t="s">
        <v>25</v>
      </c>
      <c r="Q38" s="24" t="s">
        <v>25</v>
      </c>
      <c r="R38" s="24" t="s">
        <v>25</v>
      </c>
      <c r="S38" s="24" t="s">
        <v>25</v>
      </c>
      <c r="T38" s="24" t="s">
        <v>25</v>
      </c>
      <c r="U38" s="24">
        <v>4.3182400000000003</v>
      </c>
      <c r="V38" s="24">
        <v>-4.47159</v>
      </c>
      <c r="W38" s="24">
        <v>5.0409699999999997</v>
      </c>
      <c r="X38" s="24">
        <v>-4.6453899999999999</v>
      </c>
      <c r="Y38" s="24">
        <v>3.7064599999999999</v>
      </c>
      <c r="Z38" s="24">
        <v>-2.6655500000000001</v>
      </c>
      <c r="AA38" s="24">
        <v>4.6420199999999996</v>
      </c>
      <c r="AB38" s="24">
        <v>-0.84497</v>
      </c>
      <c r="AC38" s="24">
        <v>-0.16569999999999999</v>
      </c>
      <c r="AD38" s="24">
        <v>-2.15768</v>
      </c>
      <c r="AE38" s="24" t="s">
        <v>26</v>
      </c>
      <c r="AG38" s="51"/>
      <c r="AH38" s="54" t="s">
        <v>47</v>
      </c>
    </row>
    <row r="39" spans="1:34" ht="16.899999999999999" customHeight="1">
      <c r="A39" s="49"/>
      <c r="B39" s="50"/>
      <c r="C39" s="80"/>
      <c r="D39" s="55"/>
      <c r="E39" s="55"/>
      <c r="F39" s="55"/>
      <c r="G39" s="55"/>
      <c r="H39" s="55"/>
      <c r="I39" s="55"/>
      <c r="J39" s="55"/>
      <c r="K39" s="55"/>
      <c r="L39" s="55"/>
      <c r="M39" s="55"/>
      <c r="N39" s="55"/>
      <c r="O39" s="55"/>
      <c r="P39" s="55"/>
      <c r="Q39" s="55"/>
      <c r="R39" s="55"/>
      <c r="S39" s="55"/>
      <c r="T39" s="55"/>
      <c r="U39" s="55"/>
      <c r="V39" s="55"/>
      <c r="W39" s="55"/>
      <c r="X39" s="55"/>
      <c r="Y39" s="55"/>
      <c r="Z39" s="55"/>
      <c r="AA39" s="55"/>
      <c r="AB39" s="55"/>
      <c r="AC39" s="55"/>
      <c r="AD39" s="55"/>
      <c r="AE39" s="55"/>
      <c r="AG39" s="51"/>
      <c r="AH39" s="33"/>
    </row>
    <row r="40" spans="1:34" ht="16.899999999999999" customHeight="1">
      <c r="A40" s="49"/>
      <c r="B40" s="42" t="s">
        <v>9</v>
      </c>
      <c r="C40" s="128" t="s">
        <v>172</v>
      </c>
      <c r="D40" s="105">
        <v>-11.263210000000001</v>
      </c>
      <c r="E40" s="105">
        <v>-2.3901699999999999</v>
      </c>
      <c r="F40" s="105">
        <v>2.1161400000000001</v>
      </c>
      <c r="G40" s="105">
        <v>1.6618599999999999</v>
      </c>
      <c r="H40" s="105">
        <v>-1.6933499999999999</v>
      </c>
      <c r="I40" s="105">
        <v>-1.96384</v>
      </c>
      <c r="J40" s="105">
        <v>-0.25924999999999998</v>
      </c>
      <c r="K40" s="105">
        <v>-0.95892999999999995</v>
      </c>
      <c r="L40" s="105">
        <v>-2.0041600000000002</v>
      </c>
      <c r="M40" s="105">
        <v>-2.6672199999999999</v>
      </c>
      <c r="N40" s="105">
        <v>-1.7256100000000001</v>
      </c>
      <c r="O40" s="105">
        <v>-1.2077599999999999</v>
      </c>
      <c r="P40" s="105">
        <v>-0.22969999999999999</v>
      </c>
      <c r="Q40" s="105">
        <v>-1.36049</v>
      </c>
      <c r="R40" s="105">
        <v>1.05718</v>
      </c>
      <c r="S40" s="105">
        <v>1.4483999999999999</v>
      </c>
      <c r="T40" s="105">
        <v>0.71126999999999996</v>
      </c>
      <c r="U40" s="105">
        <v>-0.37293999999999999</v>
      </c>
      <c r="V40" s="105">
        <v>0.11545</v>
      </c>
      <c r="W40" s="105">
        <v>-0.46049000000000001</v>
      </c>
      <c r="X40" s="105">
        <v>-0.50341999999999998</v>
      </c>
      <c r="Y40" s="105">
        <v>-0.50970000000000004</v>
      </c>
      <c r="Z40" s="105">
        <v>-0.53446000000000005</v>
      </c>
      <c r="AA40" s="105">
        <v>-0.34016999999999997</v>
      </c>
      <c r="AB40" s="105">
        <v>6.8900000000000003E-2</v>
      </c>
      <c r="AC40" s="105">
        <v>0.19581000000000001</v>
      </c>
      <c r="AD40" s="105">
        <v>6.812E-2</v>
      </c>
      <c r="AE40" s="105">
        <v>-0.14232</v>
      </c>
      <c r="AG40" s="51"/>
      <c r="AH40" s="47" t="s">
        <v>9</v>
      </c>
    </row>
    <row r="41" spans="1:34" ht="16.899999999999999" customHeight="1">
      <c r="A41" s="37"/>
      <c r="B41" s="127"/>
      <c r="C41" s="127"/>
      <c r="D41" s="59"/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59"/>
      <c r="U41" s="59"/>
      <c r="V41" s="59"/>
      <c r="W41" s="59"/>
      <c r="X41" s="59"/>
      <c r="Y41" s="59"/>
      <c r="Z41" s="59"/>
      <c r="AA41" s="59"/>
      <c r="AB41" s="59"/>
      <c r="AC41" s="59"/>
      <c r="AD41" s="59"/>
      <c r="AE41" s="59"/>
      <c r="AF41" s="59"/>
      <c r="AG41" s="58"/>
      <c r="AH41" s="60"/>
    </row>
    <row r="42" spans="1:34" ht="15" customHeight="1">
      <c r="B42" s="47"/>
      <c r="C42" s="47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</row>
    <row r="43" spans="1:34" ht="15" customHeight="1">
      <c r="A43" s="29" t="s">
        <v>172</v>
      </c>
      <c r="B43" s="33" t="s">
        <v>183</v>
      </c>
      <c r="C43" s="47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</row>
    <row r="44" spans="1:34" ht="15" customHeight="1">
      <c r="A44" s="29" t="s">
        <v>178</v>
      </c>
      <c r="B44" s="33" t="s">
        <v>179</v>
      </c>
      <c r="C44" s="33"/>
      <c r="D44" s="33"/>
      <c r="E44" s="33"/>
      <c r="F44" s="55"/>
      <c r="G44" s="33"/>
      <c r="H44" s="33"/>
      <c r="I44" s="55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55"/>
      <c r="U44" s="33"/>
      <c r="V44" s="33"/>
      <c r="W44" s="55"/>
      <c r="X44" s="33"/>
      <c r="Y44" s="33"/>
      <c r="Z44" s="33"/>
      <c r="AA44" s="33"/>
      <c r="AB44" s="33"/>
      <c r="AC44" s="33"/>
      <c r="AD44" s="33"/>
      <c r="AE44" s="33"/>
    </row>
    <row r="45" spans="1:34" ht="12" customHeight="1">
      <c r="A45" s="29" t="s">
        <v>180</v>
      </c>
      <c r="B45" s="33" t="s">
        <v>181</v>
      </c>
      <c r="C45" s="33"/>
      <c r="D45" s="33"/>
      <c r="E45" s="33"/>
      <c r="F45" s="55"/>
      <c r="G45" s="33"/>
      <c r="H45" s="33"/>
    </row>
    <row r="46" spans="1:34" ht="12" customHeight="1">
      <c r="B46" s="47"/>
      <c r="C46" s="33"/>
      <c r="D46" s="33"/>
      <c r="E46" s="33"/>
      <c r="F46" s="55"/>
      <c r="G46" s="33"/>
      <c r="H46" s="33"/>
    </row>
    <row r="47" spans="1:34" ht="12" customHeight="1">
      <c r="A47" s="150" t="s">
        <v>177</v>
      </c>
      <c r="B47" s="150"/>
      <c r="C47" s="150"/>
      <c r="D47" s="150"/>
      <c r="E47" s="150"/>
      <c r="F47" s="150"/>
      <c r="G47" s="150"/>
      <c r="H47" s="150"/>
    </row>
    <row r="49" spans="1:1" ht="12" customHeight="1">
      <c r="A49" s="139" t="s">
        <v>182</v>
      </c>
    </row>
  </sheetData>
  <mergeCells count="7">
    <mergeCell ref="A47:H47"/>
    <mergeCell ref="A2:AH2"/>
    <mergeCell ref="AG5:AH7"/>
    <mergeCell ref="C5:AE5"/>
    <mergeCell ref="C7:AF7"/>
    <mergeCell ref="A5:A7"/>
    <mergeCell ref="B5:B7"/>
  </mergeCells>
  <hyperlinks>
    <hyperlink ref="A49" location="Inhaltsverzeichnis!A1" display="Link zurück zum Inhaltsverzeichnis"/>
  </hyperlinks>
  <pageMargins left="0.78740157480314965" right="0.78740157480314965" top="0.98425196850393704" bottom="0.59055118110236227" header="0.51181102362204722" footer="0.51181102362204722"/>
  <pageSetup paperSize="9" firstPageNumber="6" fitToWidth="2" orientation="portrait" useFirstPageNumber="1" horizontalDpi="4294967293" verticalDpi="4294967293" r:id="rId1"/>
  <headerFooter alignWithMargins="0"/>
  <colBreaks count="1" manualBreakCount="1">
    <brk id="7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H48"/>
  <sheetViews>
    <sheetView zoomScaleNormal="100" zoomScaleSheetLayoutView="100" workbookViewId="0">
      <pane ySplit="7" topLeftCell="A29" activePane="bottomLeft" state="frozen"/>
      <selection pane="bottomLeft" activeCell="A2" sqref="A2:AH2"/>
    </sheetView>
  </sheetViews>
  <sheetFormatPr baseColWidth="10" defaultColWidth="15.7109375" defaultRowHeight="12" customHeight="1"/>
  <cols>
    <col min="1" max="1" width="5.7109375" style="29" customWidth="1"/>
    <col min="2" max="2" width="45.28515625" style="29" customWidth="1"/>
    <col min="3" max="7" width="7.28515625" style="29" customWidth="1"/>
    <col min="8" max="31" width="7.5703125" style="29" customWidth="1"/>
    <col min="32" max="32" width="1.28515625" style="29" customWidth="1"/>
    <col min="33" max="33" width="1" style="29" customWidth="1"/>
    <col min="34" max="34" width="10.7109375" style="29" customWidth="1"/>
    <col min="35" max="16384" width="15.7109375" style="29"/>
  </cols>
  <sheetData>
    <row r="2" spans="1:34" ht="12" customHeight="1">
      <c r="A2" s="166" t="s">
        <v>151</v>
      </c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166"/>
      <c r="T2" s="166"/>
      <c r="U2" s="166"/>
      <c r="V2" s="166"/>
      <c r="W2" s="166"/>
      <c r="X2" s="166"/>
      <c r="Y2" s="166"/>
      <c r="Z2" s="166"/>
      <c r="AA2" s="166"/>
      <c r="AB2" s="166"/>
      <c r="AC2" s="166"/>
      <c r="AD2" s="166"/>
      <c r="AE2" s="166"/>
      <c r="AF2" s="166"/>
      <c r="AG2" s="166"/>
      <c r="AH2" s="166"/>
    </row>
    <row r="3" spans="1:34" ht="12" customHeight="1">
      <c r="B3" s="30"/>
      <c r="C3" s="32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AF3" s="31"/>
      <c r="AG3" s="31"/>
    </row>
    <row r="4" spans="1:34" ht="12" customHeight="1"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AF4" s="33"/>
      <c r="AG4" s="33"/>
      <c r="AH4" s="33"/>
    </row>
    <row r="5" spans="1:34" ht="43.9" customHeight="1">
      <c r="A5" s="184" t="s">
        <v>55</v>
      </c>
      <c r="B5" s="187" t="s">
        <v>27</v>
      </c>
      <c r="C5" s="170" t="s">
        <v>132</v>
      </c>
      <c r="D5" s="191"/>
      <c r="E5" s="191"/>
      <c r="F5" s="191"/>
      <c r="G5" s="191"/>
      <c r="H5" s="191"/>
      <c r="I5" s="191"/>
      <c r="J5" s="191"/>
      <c r="K5" s="191"/>
      <c r="L5" s="191"/>
      <c r="M5" s="191"/>
      <c r="N5" s="191"/>
      <c r="O5" s="191"/>
      <c r="P5" s="191"/>
      <c r="Q5" s="191"/>
      <c r="R5" s="191"/>
      <c r="S5" s="191"/>
      <c r="T5" s="191"/>
      <c r="U5" s="191"/>
      <c r="V5" s="191"/>
      <c r="W5" s="191"/>
      <c r="X5" s="191"/>
      <c r="Y5" s="191"/>
      <c r="Z5" s="191"/>
      <c r="AA5" s="191"/>
      <c r="AB5" s="191"/>
      <c r="AC5" s="191"/>
      <c r="AD5" s="191"/>
      <c r="AE5" s="191"/>
      <c r="AF5" s="131"/>
      <c r="AG5" s="175" t="s">
        <v>153</v>
      </c>
      <c r="AH5" s="176"/>
    </row>
    <row r="6" spans="1:34" ht="19.899999999999999" customHeight="1">
      <c r="A6" s="185"/>
      <c r="B6" s="188"/>
      <c r="C6" s="35">
        <v>1991</v>
      </c>
      <c r="D6" s="35">
        <v>1992</v>
      </c>
      <c r="E6" s="35">
        <v>1993</v>
      </c>
      <c r="F6" s="35">
        <v>1994</v>
      </c>
      <c r="G6" s="66">
        <v>1995</v>
      </c>
      <c r="H6" s="65">
        <v>1996</v>
      </c>
      <c r="I6" s="35">
        <v>1997</v>
      </c>
      <c r="J6" s="35">
        <v>1998</v>
      </c>
      <c r="K6" s="35">
        <v>1999</v>
      </c>
      <c r="L6" s="35">
        <v>2000</v>
      </c>
      <c r="M6" s="35">
        <v>2001</v>
      </c>
      <c r="N6" s="35">
        <v>2002</v>
      </c>
      <c r="O6" s="35">
        <v>2003</v>
      </c>
      <c r="P6" s="35">
        <v>2004</v>
      </c>
      <c r="Q6" s="35">
        <v>2005</v>
      </c>
      <c r="R6" s="90">
        <v>2006</v>
      </c>
      <c r="S6" s="90">
        <v>2007</v>
      </c>
      <c r="T6" s="90">
        <v>2008</v>
      </c>
      <c r="U6" s="90">
        <v>2009</v>
      </c>
      <c r="V6" s="90">
        <v>2010</v>
      </c>
      <c r="W6" s="90">
        <v>2011</v>
      </c>
      <c r="X6" s="90">
        <v>2012</v>
      </c>
      <c r="Y6" s="90">
        <v>2013</v>
      </c>
      <c r="Z6" s="90">
        <v>2014</v>
      </c>
      <c r="AA6" s="90">
        <v>2015</v>
      </c>
      <c r="AB6" s="90">
        <v>2016</v>
      </c>
      <c r="AC6" s="90">
        <v>2017</v>
      </c>
      <c r="AD6" s="90">
        <v>2018</v>
      </c>
      <c r="AE6" s="181">
        <v>2019</v>
      </c>
      <c r="AF6" s="183"/>
      <c r="AG6" s="177"/>
      <c r="AH6" s="178"/>
    </row>
    <row r="7" spans="1:34" ht="19.899999999999999" customHeight="1">
      <c r="A7" s="186"/>
      <c r="B7" s="189"/>
      <c r="C7" s="181" t="s">
        <v>131</v>
      </c>
      <c r="D7" s="182"/>
      <c r="E7" s="182"/>
      <c r="F7" s="182"/>
      <c r="G7" s="182"/>
      <c r="H7" s="182"/>
      <c r="I7" s="182"/>
      <c r="J7" s="182"/>
      <c r="K7" s="182"/>
      <c r="L7" s="182"/>
      <c r="M7" s="182"/>
      <c r="N7" s="182"/>
      <c r="O7" s="182"/>
      <c r="P7" s="182"/>
      <c r="Q7" s="182"/>
      <c r="R7" s="182"/>
      <c r="S7" s="182"/>
      <c r="T7" s="182"/>
      <c r="U7" s="182"/>
      <c r="V7" s="182"/>
      <c r="W7" s="182"/>
      <c r="X7" s="182"/>
      <c r="Y7" s="182"/>
      <c r="Z7" s="182"/>
      <c r="AA7" s="182"/>
      <c r="AB7" s="182"/>
      <c r="AC7" s="182"/>
      <c r="AD7" s="182"/>
      <c r="AE7" s="182"/>
      <c r="AF7" s="131"/>
      <c r="AG7" s="179"/>
      <c r="AH7" s="180"/>
    </row>
    <row r="8" spans="1:34" ht="16.899999999999999" customHeight="1">
      <c r="A8" s="34"/>
      <c r="B8" s="39"/>
      <c r="C8" s="33"/>
      <c r="AG8" s="40"/>
      <c r="AH8" s="33"/>
    </row>
    <row r="9" spans="1:34" s="45" customFormat="1" ht="16.899999999999999" customHeight="1">
      <c r="A9" s="41" t="s">
        <v>28</v>
      </c>
      <c r="B9" s="42" t="s">
        <v>56</v>
      </c>
      <c r="C9" s="43">
        <f>Tab.2.1!C12/Tab.2.1!C$43*100</f>
        <v>4.8761535409687511</v>
      </c>
      <c r="D9" s="43">
        <f>Tab.2.1!D12/Tab.2.1!D$43*100</f>
        <v>3.3400971270191064</v>
      </c>
      <c r="E9" s="43">
        <f>Tab.2.1!E12/Tab.2.1!E$43*100</f>
        <v>2.8671710897797857</v>
      </c>
      <c r="F9" s="43">
        <f>Tab.2.1!F12/Tab.2.1!F$43*100</f>
        <v>2.7258298254088742</v>
      </c>
      <c r="G9" s="43">
        <f>Tab.2.1!G12/Tab.2.1!G$43*100</f>
        <v>2.4872898539877917</v>
      </c>
      <c r="H9" s="43">
        <f>Tab.2.1!H12/Tab.2.1!H$43*100</f>
        <v>2.3563592841511865</v>
      </c>
      <c r="I9" s="43">
        <f>Tab.2.1!I12/Tab.2.1!I$43*100</f>
        <v>2.5683558477208699</v>
      </c>
      <c r="J9" s="43">
        <f>Tab.2.1!J12/Tab.2.1!J$43*100</f>
        <v>2.7159009532224787</v>
      </c>
      <c r="K9" s="43">
        <f>Tab.2.1!K12/Tab.2.1!K$43*100</f>
        <v>2.6589224453530558</v>
      </c>
      <c r="L9" s="43">
        <f>Tab.2.1!L12/Tab.2.1!L$43*100</f>
        <v>2.6380250211743461</v>
      </c>
      <c r="M9" s="43">
        <f>Tab.2.1!M12/Tab.2.1!M$43*100</f>
        <v>2.5276532452671785</v>
      </c>
      <c r="N9" s="43">
        <f>Tab.2.1!N12/Tab.2.1!N$43*100</f>
        <v>2.4896338395166229</v>
      </c>
      <c r="O9" s="43">
        <f>Tab.2.1!O12/Tab.2.1!O$43*100</f>
        <v>2.5212547639988276</v>
      </c>
      <c r="P9" s="43">
        <f>Tab.2.1!P12/Tab.2.1!P$43*100</f>
        <v>2.537348873102875</v>
      </c>
      <c r="Q9" s="43">
        <f>Tab.2.1!Q12/Tab.2.1!Q$43*100</f>
        <v>2.3849811783279455</v>
      </c>
      <c r="R9" s="24">
        <v>2.2626643997343998</v>
      </c>
      <c r="S9" s="44">
        <v>2.2382846666053564</v>
      </c>
      <c r="T9" s="44">
        <v>2.2229626808834726</v>
      </c>
      <c r="U9" s="44">
        <v>2.1978386295003767</v>
      </c>
      <c r="V9" s="44">
        <v>2.1770911148619363</v>
      </c>
      <c r="W9" s="44">
        <v>2.1906852092300557</v>
      </c>
      <c r="X9" s="44">
        <v>2.1757088460207066</v>
      </c>
      <c r="Y9" s="44">
        <v>2.1340719060652513</v>
      </c>
      <c r="Z9" s="44">
        <v>2.1198997489749316</v>
      </c>
      <c r="AA9" s="44">
        <v>2.1438877759507644</v>
      </c>
      <c r="AB9" s="44">
        <v>2.1982139262731404</v>
      </c>
      <c r="AC9" s="44">
        <v>2.1724363927849337</v>
      </c>
      <c r="AD9" s="44">
        <v>2.0743555901855708</v>
      </c>
      <c r="AE9" s="44">
        <v>2.0007763047892038</v>
      </c>
      <c r="AG9" s="46"/>
      <c r="AH9" s="47" t="s">
        <v>28</v>
      </c>
    </row>
    <row r="10" spans="1:34" s="45" customFormat="1" ht="16.899999999999999" customHeight="1">
      <c r="A10" s="41" t="s">
        <v>84</v>
      </c>
      <c r="B10" s="42" t="s">
        <v>57</v>
      </c>
      <c r="C10" s="43">
        <f>Tab.2.1!C13/Tab.2.1!C$43*100</f>
        <v>40.419887738836678</v>
      </c>
      <c r="D10" s="43">
        <f>Tab.2.1!D13/Tab.2.1!D$43*100</f>
        <v>36.974758791829473</v>
      </c>
      <c r="E10" s="43">
        <f>Tab.2.1!E13/Tab.2.1!E$43*100</f>
        <v>36.368785996612083</v>
      </c>
      <c r="F10" s="43">
        <f>Tab.2.1!F13/Tab.2.1!F$43*100</f>
        <v>36.430481165144066</v>
      </c>
      <c r="G10" s="43">
        <f>Tab.2.1!G13/Tab.2.1!G$43*100</f>
        <v>36.765957520873179</v>
      </c>
      <c r="H10" s="43">
        <f>Tab.2.1!H13/Tab.2.1!H$43*100</f>
        <v>35.330782632097055</v>
      </c>
      <c r="I10" s="43">
        <f>Tab.2.1!I13/Tab.2.1!I$43*100</f>
        <v>33.265007585061042</v>
      </c>
      <c r="J10" s="43">
        <f>Tab.2.1!J13/Tab.2.1!J$43*100</f>
        <v>31.675703373895161</v>
      </c>
      <c r="K10" s="43">
        <f>Tab.2.1!K13/Tab.2.1!K$43*100</f>
        <v>30.336743825510045</v>
      </c>
      <c r="L10" s="43">
        <f>Tab.2.1!L13/Tab.2.1!L$43*100</f>
        <v>28.734520340431246</v>
      </c>
      <c r="M10" s="43">
        <f>Tab.2.1!M13/Tab.2.1!M$43*100</f>
        <v>27.3120719760642</v>
      </c>
      <c r="N10" s="43">
        <f>Tab.2.1!N13/Tab.2.1!N$43*100</f>
        <v>26.303620257213407</v>
      </c>
      <c r="O10" s="43">
        <f>Tab.2.1!O13/Tab.2.1!O$43*100</f>
        <v>25.685171859314345</v>
      </c>
      <c r="P10" s="43">
        <f>Tab.2.1!P13/Tab.2.1!P$43*100</f>
        <v>25.331737143083288</v>
      </c>
      <c r="Q10" s="43">
        <f>Tab.2.1!Q13/Tab.2.1!Q$43*100</f>
        <v>24.675798830277966</v>
      </c>
      <c r="R10" s="24">
        <v>24.329820779352257</v>
      </c>
      <c r="S10" s="44">
        <v>24.642166003666883</v>
      </c>
      <c r="T10" s="44">
        <v>24.979793897757119</v>
      </c>
      <c r="U10" s="44">
        <v>25.264028285227582</v>
      </c>
      <c r="V10" s="44">
        <v>25.30560406413716</v>
      </c>
      <c r="W10" s="44">
        <v>25.905153477122017</v>
      </c>
      <c r="X10" s="44">
        <v>26.228777889668631</v>
      </c>
      <c r="Y10" s="44">
        <v>26.380845345518988</v>
      </c>
      <c r="Z10" s="44">
        <v>26.590173253010612</v>
      </c>
      <c r="AA10" s="44">
        <v>26.292739399970689</v>
      </c>
      <c r="AB10" s="44">
        <v>26.075839376926922</v>
      </c>
      <c r="AC10" s="44">
        <v>25.908521770609255</v>
      </c>
      <c r="AD10" s="44">
        <v>25.952005183901285</v>
      </c>
      <c r="AE10" s="44">
        <v>25.889665193678095</v>
      </c>
      <c r="AG10" s="46"/>
      <c r="AH10" s="47" t="s">
        <v>84</v>
      </c>
    </row>
    <row r="11" spans="1:34" ht="16.899999999999999" customHeight="1">
      <c r="A11" s="49" t="s">
        <v>93</v>
      </c>
      <c r="B11" s="50" t="s">
        <v>58</v>
      </c>
      <c r="C11" s="23">
        <f>Tab.2.1!C14/Tab.2.1!C$43*100</f>
        <v>29.206761336648114</v>
      </c>
      <c r="D11" s="23">
        <f>Tab.2.1!D14/Tab.2.1!D$43*100</f>
        <v>23.221594050683475</v>
      </c>
      <c r="E11" s="23">
        <f>Tab.2.1!E14/Tab.2.1!E$43*100</f>
        <v>20.273924336533035</v>
      </c>
      <c r="F11" s="23">
        <f>Tab.2.1!F14/Tab.2.1!F$43*100</f>
        <v>18.242268852992751</v>
      </c>
      <c r="G11" s="23">
        <f>Tab.2.1!G14/Tab.2.1!G$43*100</f>
        <v>17.584732856314865</v>
      </c>
      <c r="H11" s="23">
        <f>Tab.2.1!H14/Tab.2.1!H$43*100</f>
        <v>17.030002903621028</v>
      </c>
      <c r="I11" s="23">
        <f>Tab.2.1!I14/Tab.2.1!I$43*100</f>
        <v>16.376598280719495</v>
      </c>
      <c r="J11" s="23">
        <f>Tab.2.1!J14/Tab.2.1!J$43*100</f>
        <v>16.249505463216874</v>
      </c>
      <c r="K11" s="23">
        <f>Tab.2.1!K14/Tab.2.1!K$43*100</f>
        <v>15.857554592098372</v>
      </c>
      <c r="L11" s="23">
        <f>Tab.2.1!L14/Tab.2.1!L$43*100</f>
        <v>15.692149261416427</v>
      </c>
      <c r="M11" s="23">
        <f>Tab.2.1!M14/Tab.2.1!M$43*100</f>
        <v>15.954930624902966</v>
      </c>
      <c r="N11" s="23">
        <f>Tab.2.1!N14/Tab.2.1!N$43*100</f>
        <v>16.191884164251473</v>
      </c>
      <c r="O11" s="23">
        <f>Tab.2.1!O14/Tab.2.1!O$43*100</f>
        <v>16.098639083101119</v>
      </c>
      <c r="P11" s="23">
        <f>Tab.2.1!P14/Tab.2.1!P$43*100</f>
        <v>16.180620139699627</v>
      </c>
      <c r="Q11" s="23">
        <f>Tab.2.1!Q14/Tab.2.1!Q$43*100</f>
        <v>16.249727930799637</v>
      </c>
      <c r="R11" s="24">
        <v>16.200129227049544</v>
      </c>
      <c r="S11" s="24">
        <v>16.564656665251313</v>
      </c>
      <c r="T11" s="24">
        <v>17.14633492391625</v>
      </c>
      <c r="U11" s="24">
        <v>17.4100217151137</v>
      </c>
      <c r="V11" s="24">
        <v>17.328001231084496</v>
      </c>
      <c r="W11" s="24">
        <v>17.692799182786061</v>
      </c>
      <c r="X11" s="24">
        <v>17.951368127891239</v>
      </c>
      <c r="Y11" s="24">
        <v>18.187155832718023</v>
      </c>
      <c r="Z11" s="24">
        <v>18.413672617994699</v>
      </c>
      <c r="AA11" s="24">
        <v>18.335824564167559</v>
      </c>
      <c r="AB11" s="24">
        <v>18.191266533936794</v>
      </c>
      <c r="AC11" s="24">
        <v>18.126875297735374</v>
      </c>
      <c r="AD11" s="24">
        <v>18.120497877144722</v>
      </c>
      <c r="AE11" s="24">
        <v>18.066901548628529</v>
      </c>
      <c r="AG11" s="51"/>
      <c r="AH11" s="33" t="s">
        <v>93</v>
      </c>
    </row>
    <row r="12" spans="1:34" ht="16.899999999999999" customHeight="1">
      <c r="A12" s="49" t="s">
        <v>29</v>
      </c>
      <c r="B12" s="50" t="s">
        <v>59</v>
      </c>
      <c r="C12" s="24" t="s">
        <v>25</v>
      </c>
      <c r="D12" s="24" t="s">
        <v>25</v>
      </c>
      <c r="E12" s="24" t="s">
        <v>25</v>
      </c>
      <c r="F12" s="24" t="s">
        <v>25</v>
      </c>
      <c r="G12" s="24" t="s">
        <v>25</v>
      </c>
      <c r="H12" s="24" t="s">
        <v>25</v>
      </c>
      <c r="I12" s="24" t="s">
        <v>25</v>
      </c>
      <c r="J12" s="24" t="s">
        <v>25</v>
      </c>
      <c r="K12" s="24" t="s">
        <v>25</v>
      </c>
      <c r="L12" s="24" t="s">
        <v>25</v>
      </c>
      <c r="M12" s="24" t="s">
        <v>25</v>
      </c>
      <c r="N12" s="24" t="s">
        <v>25</v>
      </c>
      <c r="O12" s="24" t="s">
        <v>25</v>
      </c>
      <c r="P12" s="24" t="s">
        <v>25</v>
      </c>
      <c r="Q12" s="24" t="s">
        <v>25</v>
      </c>
      <c r="R12" s="24" t="s">
        <v>25</v>
      </c>
      <c r="S12" s="24" t="s">
        <v>25</v>
      </c>
      <c r="T12" s="24">
        <v>0.28055395806456623</v>
      </c>
      <c r="U12" s="24">
        <v>0.29447527334033441</v>
      </c>
      <c r="V12" s="24">
        <v>0.29433048580113502</v>
      </c>
      <c r="W12" s="24">
        <v>0.30674876640029586</v>
      </c>
      <c r="X12" s="24">
        <v>0.32619898039462508</v>
      </c>
      <c r="Y12" s="24">
        <v>0.32599208643831407</v>
      </c>
      <c r="Z12" s="24">
        <v>0.33211630231924905</v>
      </c>
      <c r="AA12" s="24">
        <v>0.33245217883813249</v>
      </c>
      <c r="AB12" s="24">
        <v>0.31458573731841816</v>
      </c>
      <c r="AC12" s="24">
        <v>0.32033591014284341</v>
      </c>
      <c r="AD12" s="24">
        <v>0.30232798511616071</v>
      </c>
      <c r="AE12" s="24" t="s">
        <v>26</v>
      </c>
      <c r="AG12" s="51"/>
      <c r="AH12" s="33" t="s">
        <v>29</v>
      </c>
    </row>
    <row r="13" spans="1:34" ht="16.899999999999999" customHeight="1">
      <c r="A13" s="49" t="s">
        <v>30</v>
      </c>
      <c r="B13" s="50" t="s">
        <v>60</v>
      </c>
      <c r="C13" s="23">
        <f>Tab.2.1!C16/Tab.2.1!C$43*100</f>
        <v>24.561765941812936</v>
      </c>
      <c r="D13" s="23">
        <f>Tab.2.1!D16/Tab.2.1!D$43*100</f>
        <v>19.212701469780303</v>
      </c>
      <c r="E13" s="23">
        <f>Tab.2.1!E16/Tab.2.1!E$43*100</f>
        <v>16.742631281761717</v>
      </c>
      <c r="F13" s="23">
        <f>Tab.2.1!F16/Tab.2.1!F$43*100</f>
        <v>14.90253012922256</v>
      </c>
      <c r="G13" s="23">
        <f>Tab.2.1!G16/Tab.2.1!G$43*100</f>
        <v>14.193852135878899</v>
      </c>
      <c r="H13" s="23">
        <f>Tab.2.1!H16/Tab.2.1!H$43*100</f>
        <v>13.623294122646119</v>
      </c>
      <c r="I13" s="23">
        <f>Tab.2.1!I16/Tab.2.1!I$43*100</f>
        <v>13.353138770497722</v>
      </c>
      <c r="J13" s="23">
        <f>Tab.2.1!J16/Tab.2.1!J$43*100</f>
        <v>13.42550804884077</v>
      </c>
      <c r="K13" s="23">
        <f>Tab.2.1!K16/Tab.2.1!K$43*100</f>
        <v>13.236841359553262</v>
      </c>
      <c r="L13" s="23">
        <f>Tab.2.1!L16/Tab.2.1!L$43*100</f>
        <v>13.264561793644338</v>
      </c>
      <c r="M13" s="23">
        <f>Tab.2.1!M16/Tab.2.1!M$43*100</f>
        <v>13.513049878385136</v>
      </c>
      <c r="N13" s="23">
        <f>Tab.2.1!N16/Tab.2.1!N$43*100</f>
        <v>13.732090824338927</v>
      </c>
      <c r="O13" s="23">
        <f>Tab.2.1!O16/Tab.2.1!O$43*100</f>
        <v>13.825048096522735</v>
      </c>
      <c r="P13" s="23">
        <f>Tab.2.1!P16/Tab.2.1!P$43*100</f>
        <v>13.937610067871065</v>
      </c>
      <c r="Q13" s="23">
        <f>Tab.2.1!Q16/Tab.2.1!Q$43*100</f>
        <v>14.081699998696074</v>
      </c>
      <c r="R13" s="24">
        <v>14.105102681907915</v>
      </c>
      <c r="S13" s="24">
        <v>14.509422554254778</v>
      </c>
      <c r="T13" s="24">
        <v>15.132427685468702</v>
      </c>
      <c r="U13" s="24">
        <v>15.371804285102767</v>
      </c>
      <c r="V13" s="24">
        <v>15.355831142736648</v>
      </c>
      <c r="W13" s="24">
        <v>15.729802770817086</v>
      </c>
      <c r="X13" s="24">
        <v>15.951494005098027</v>
      </c>
      <c r="Y13" s="24">
        <v>16.146097435851814</v>
      </c>
      <c r="Z13" s="24">
        <v>16.359261990273026</v>
      </c>
      <c r="AA13" s="24">
        <v>16.247079576128456</v>
      </c>
      <c r="AB13" s="24">
        <v>16.082037423446153</v>
      </c>
      <c r="AC13" s="24">
        <v>16.037978850470459</v>
      </c>
      <c r="AD13" s="24">
        <v>16.071187208803089</v>
      </c>
      <c r="AE13" s="24">
        <v>16.00969385723954</v>
      </c>
      <c r="AG13" s="51"/>
      <c r="AH13" s="33" t="s">
        <v>30</v>
      </c>
    </row>
    <row r="14" spans="1:34" ht="16.899999999999999" customHeight="1">
      <c r="A14" s="49" t="s">
        <v>31</v>
      </c>
      <c r="B14" s="50" t="s">
        <v>61</v>
      </c>
      <c r="C14" s="24" t="s">
        <v>25</v>
      </c>
      <c r="D14" s="24" t="s">
        <v>25</v>
      </c>
      <c r="E14" s="24" t="s">
        <v>25</v>
      </c>
      <c r="F14" s="24" t="s">
        <v>25</v>
      </c>
      <c r="G14" s="24" t="s">
        <v>25</v>
      </c>
      <c r="H14" s="24" t="s">
        <v>25</v>
      </c>
      <c r="I14" s="24" t="s">
        <v>25</v>
      </c>
      <c r="J14" s="24" t="s">
        <v>25</v>
      </c>
      <c r="K14" s="24" t="s">
        <v>25</v>
      </c>
      <c r="L14" s="24" t="s">
        <v>25</v>
      </c>
      <c r="M14" s="24" t="s">
        <v>25</v>
      </c>
      <c r="N14" s="24" t="s">
        <v>25</v>
      </c>
      <c r="O14" s="24" t="s">
        <v>25</v>
      </c>
      <c r="P14" s="24" t="s">
        <v>25</v>
      </c>
      <c r="Q14" s="24" t="s">
        <v>25</v>
      </c>
      <c r="R14" s="24" t="s">
        <v>25</v>
      </c>
      <c r="S14" s="24" t="s">
        <v>25</v>
      </c>
      <c r="T14" s="24">
        <v>0.69827626404712684</v>
      </c>
      <c r="U14" s="24">
        <v>0.72370711216290129</v>
      </c>
      <c r="V14" s="24">
        <v>0.70982150248797893</v>
      </c>
      <c r="W14" s="24">
        <v>0.69373165989731989</v>
      </c>
      <c r="X14" s="24">
        <v>0.69753674040973035</v>
      </c>
      <c r="Y14" s="24">
        <v>0.73699120572591559</v>
      </c>
      <c r="Z14" s="24">
        <v>0.72733668960939069</v>
      </c>
      <c r="AA14" s="24">
        <v>0.72403577400830232</v>
      </c>
      <c r="AB14" s="24">
        <v>0.73609275944604202</v>
      </c>
      <c r="AC14" s="24">
        <v>0.74320715817990324</v>
      </c>
      <c r="AD14" s="24">
        <v>0.74180673271105313</v>
      </c>
      <c r="AE14" s="24" t="s">
        <v>26</v>
      </c>
      <c r="AG14" s="51"/>
      <c r="AH14" s="33" t="s">
        <v>31</v>
      </c>
    </row>
    <row r="15" spans="1:34" ht="16.899999999999999" customHeight="1">
      <c r="A15" s="49" t="s">
        <v>32</v>
      </c>
      <c r="B15" s="50" t="s">
        <v>101</v>
      </c>
      <c r="C15" s="24" t="s">
        <v>25</v>
      </c>
      <c r="D15" s="24" t="s">
        <v>25</v>
      </c>
      <c r="E15" s="24" t="s">
        <v>25</v>
      </c>
      <c r="F15" s="24" t="s">
        <v>25</v>
      </c>
      <c r="G15" s="24" t="s">
        <v>25</v>
      </c>
      <c r="H15" s="24" t="s">
        <v>25</v>
      </c>
      <c r="I15" s="24" t="s">
        <v>25</v>
      </c>
      <c r="J15" s="24" t="s">
        <v>25</v>
      </c>
      <c r="K15" s="24" t="s">
        <v>25</v>
      </c>
      <c r="L15" s="24" t="s">
        <v>25</v>
      </c>
      <c r="M15" s="24" t="s">
        <v>25</v>
      </c>
      <c r="N15" s="24" t="s">
        <v>25</v>
      </c>
      <c r="O15" s="24" t="s">
        <v>25</v>
      </c>
      <c r="P15" s="24" t="s">
        <v>25</v>
      </c>
      <c r="Q15" s="24" t="s">
        <v>25</v>
      </c>
      <c r="R15" s="24" t="s">
        <v>25</v>
      </c>
      <c r="S15" s="24" t="s">
        <v>25</v>
      </c>
      <c r="T15" s="24">
        <v>1.0350770163358562</v>
      </c>
      <c r="U15" s="24">
        <v>1.0200350445076949</v>
      </c>
      <c r="V15" s="24">
        <v>0.96801810005872968</v>
      </c>
      <c r="W15" s="24">
        <v>0.96251598567135899</v>
      </c>
      <c r="X15" s="24">
        <v>0.97613840198885993</v>
      </c>
      <c r="Y15" s="24">
        <v>0.97807510470197623</v>
      </c>
      <c r="Z15" s="24">
        <v>0.99495763579303453</v>
      </c>
      <c r="AA15" s="24">
        <v>1.0322570351926657</v>
      </c>
      <c r="AB15" s="24">
        <v>1.0585506137261818</v>
      </c>
      <c r="AC15" s="24">
        <v>1.0253533789421656</v>
      </c>
      <c r="AD15" s="24">
        <v>1.0051759505144147</v>
      </c>
      <c r="AE15" s="24" t="s">
        <v>26</v>
      </c>
      <c r="AG15" s="51"/>
      <c r="AH15" s="33" t="s">
        <v>32</v>
      </c>
    </row>
    <row r="16" spans="1:34" ht="16.899999999999999" customHeight="1">
      <c r="A16" s="49" t="s">
        <v>33</v>
      </c>
      <c r="B16" s="50" t="s">
        <v>62</v>
      </c>
      <c r="C16" s="23">
        <f>Tab.2.1!C19/Tab.2.1!C$43*100</f>
        <v>11.213126402188569</v>
      </c>
      <c r="D16" s="23">
        <f>Tab.2.1!D19/Tab.2.1!D$43*100</f>
        <v>13.753164741145998</v>
      </c>
      <c r="E16" s="23">
        <f>Tab.2.1!E19/Tab.2.1!E$43*100</f>
        <v>16.094861660079051</v>
      </c>
      <c r="F16" s="23">
        <f>Tab.2.1!F19/Tab.2.1!F$43*100</f>
        <v>18.188212312151308</v>
      </c>
      <c r="G16" s="23">
        <f>Tab.2.1!G19/Tab.2.1!G$43*100</f>
        <v>19.181224664558314</v>
      </c>
      <c r="H16" s="23">
        <f>Tab.2.1!H19/Tab.2.1!H$43*100</f>
        <v>18.300779728476023</v>
      </c>
      <c r="I16" s="23">
        <f>Tab.2.1!I19/Tab.2.1!I$43*100</f>
        <v>16.888409304341543</v>
      </c>
      <c r="J16" s="23">
        <f>Tab.2.1!J19/Tab.2.1!J$43*100</f>
        <v>15.426197910678283</v>
      </c>
      <c r="K16" s="23">
        <f>Tab.2.1!K19/Tab.2.1!K$43*100</f>
        <v>14.47918923341167</v>
      </c>
      <c r="L16" s="23">
        <f>Tab.2.1!L19/Tab.2.1!L$43*100</f>
        <v>13.042371079014824</v>
      </c>
      <c r="M16" s="23">
        <f>Tab.2.1!M19/Tab.2.1!M$43*100</f>
        <v>11.357141351161234</v>
      </c>
      <c r="N16" s="23">
        <f>Tab.2.1!N19/Tab.2.1!N$43*100</f>
        <v>10.111736092961934</v>
      </c>
      <c r="O16" s="23">
        <f>Tab.2.1!O19/Tab.2.1!O$43*100</f>
        <v>9.5865327762132218</v>
      </c>
      <c r="P16" s="23">
        <f>Tab.2.1!P19/Tab.2.1!P$43*100</f>
        <v>9.1511170033836589</v>
      </c>
      <c r="Q16" s="23">
        <f>Tab.2.1!Q19/Tab.2.1!Q$43*100</f>
        <v>8.4260708994783293</v>
      </c>
      <c r="R16" s="24">
        <v>8.1296915523027131</v>
      </c>
      <c r="S16" s="24">
        <v>8.0775093384155721</v>
      </c>
      <c r="T16" s="24">
        <v>7.8334589738408695</v>
      </c>
      <c r="U16" s="24">
        <v>7.8540065701138788</v>
      </c>
      <c r="V16" s="24">
        <v>7.9776028330526705</v>
      </c>
      <c r="W16" s="24">
        <v>8.2123542943359595</v>
      </c>
      <c r="X16" s="24">
        <v>8.2774097617773865</v>
      </c>
      <c r="Y16" s="24">
        <v>8.1936895128009724</v>
      </c>
      <c r="Z16" s="24">
        <v>8.1765006350159108</v>
      </c>
      <c r="AA16" s="24">
        <v>7.9569148358031265</v>
      </c>
      <c r="AB16" s="24">
        <v>7.8845728429901287</v>
      </c>
      <c r="AC16" s="24">
        <v>7.7816464728738852</v>
      </c>
      <c r="AD16" s="24">
        <v>7.8315073067565635</v>
      </c>
      <c r="AE16" s="24">
        <v>7.8227636450495632</v>
      </c>
      <c r="AG16" s="51"/>
      <c r="AH16" s="33" t="s">
        <v>33</v>
      </c>
    </row>
    <row r="17" spans="1:34" s="45" customFormat="1" ht="16.899999999999999" customHeight="1">
      <c r="A17" s="41" t="s">
        <v>85</v>
      </c>
      <c r="B17" s="42" t="s">
        <v>63</v>
      </c>
      <c r="C17" s="43">
        <f>Tab.2.1!C20/Tab.2.1!C$43*100</f>
        <v>54.703958720194571</v>
      </c>
      <c r="D17" s="43">
        <f>Tab.2.1!D20/Tab.2.1!D$43*100</f>
        <v>59.685144081151407</v>
      </c>
      <c r="E17" s="43">
        <f>Tab.2.1!E20/Tab.2.1!E$43*100</f>
        <v>60.764042913608129</v>
      </c>
      <c r="F17" s="43">
        <f>Tab.2.1!F20/Tab.2.1!F$43*100</f>
        <v>60.843689009447068</v>
      </c>
      <c r="G17" s="43">
        <f>Tab.2.1!G20/Tab.2.1!G$43*100</f>
        <v>60.74675262513901</v>
      </c>
      <c r="H17" s="43">
        <f>Tab.2.1!H20/Tab.2.1!H$43*100</f>
        <v>62.312858083751756</v>
      </c>
      <c r="I17" s="43">
        <f>Tab.2.1!I20/Tab.2.1!I$43*100</f>
        <v>64.166636567218077</v>
      </c>
      <c r="J17" s="43">
        <f>Tab.2.1!J20/Tab.2.1!J$43*100</f>
        <v>65.608395672882367</v>
      </c>
      <c r="K17" s="43">
        <f>Tab.2.1!K20/Tab.2.1!K$43*100</f>
        <v>67.004333729136889</v>
      </c>
      <c r="L17" s="43">
        <f>Tab.2.1!L20/Tab.2.1!L$43*100</f>
        <v>68.627454638394411</v>
      </c>
      <c r="M17" s="43">
        <f>Tab.2.1!M20/Tab.2.1!M$43*100</f>
        <v>70.160274778668608</v>
      </c>
      <c r="N17" s="43">
        <f>Tab.2.1!N20/Tab.2.1!N$43*100</f>
        <v>71.206745903269976</v>
      </c>
      <c r="O17" s="43">
        <f>Tab.2.1!O20/Tab.2.1!O$43*100</f>
        <v>71.793573376686837</v>
      </c>
      <c r="P17" s="43">
        <f>Tab.2.1!P20/Tab.2.1!P$43*100</f>
        <v>72.130913983813841</v>
      </c>
      <c r="Q17" s="43">
        <f>Tab.2.1!Q20/Tab.2.1!Q$43*100</f>
        <v>72.939219991394083</v>
      </c>
      <c r="R17" s="24">
        <v>73.407514820913349</v>
      </c>
      <c r="S17" s="44">
        <v>73.119549329727761</v>
      </c>
      <c r="T17" s="44">
        <v>72.797243421359397</v>
      </c>
      <c r="U17" s="44">
        <v>72.538133085272037</v>
      </c>
      <c r="V17" s="44">
        <v>72.517304821000891</v>
      </c>
      <c r="W17" s="44">
        <v>71.904161313647919</v>
      </c>
      <c r="X17" s="44">
        <v>71.595513264310668</v>
      </c>
      <c r="Y17" s="44">
        <v>71.485082748415749</v>
      </c>
      <c r="Z17" s="44">
        <v>71.289926998014451</v>
      </c>
      <c r="AA17" s="44">
        <v>71.563372824078556</v>
      </c>
      <c r="AB17" s="44">
        <v>71.725946696799923</v>
      </c>
      <c r="AC17" s="44">
        <v>71.919041836605814</v>
      </c>
      <c r="AD17" s="44">
        <v>71.973639225913146</v>
      </c>
      <c r="AE17" s="44">
        <v>72.109558501532717</v>
      </c>
      <c r="AG17" s="46"/>
      <c r="AH17" s="47" t="s">
        <v>85</v>
      </c>
    </row>
    <row r="18" spans="1:34" ht="16.899999999999999" customHeight="1">
      <c r="A18" s="49" t="s">
        <v>86</v>
      </c>
      <c r="B18" s="50" t="s">
        <v>99</v>
      </c>
      <c r="C18" s="23">
        <f>Tab.2.1!C21/Tab.2.1!C$43*100</f>
        <v>20.848915379998481</v>
      </c>
      <c r="D18" s="23">
        <f>Tab.2.1!D21/Tab.2.1!D$43*100</f>
        <v>22.364699875394518</v>
      </c>
      <c r="E18" s="23">
        <f>Tab.2.1!E21/Tab.2.1!E$43*100</f>
        <v>22.678893280632408</v>
      </c>
      <c r="F18" s="23">
        <f>Tab.2.1!F21/Tab.2.1!F$43*100</f>
        <v>22.566969064795302</v>
      </c>
      <c r="G18" s="23">
        <f>Tab.2.1!G21/Tab.2.1!G$43*100</f>
        <v>22.049949437899123</v>
      </c>
      <c r="H18" s="23">
        <f>Tab.2.1!H21/Tab.2.1!H$43*100</f>
        <v>22.043441003378117</v>
      </c>
      <c r="I18" s="23">
        <f>Tab.2.1!I21/Tab.2.1!I$43*100</f>
        <v>22.689716824387776</v>
      </c>
      <c r="J18" s="23">
        <f>Tab.2.1!J21/Tab.2.1!J$43*100</f>
        <v>22.922696544987232</v>
      </c>
      <c r="K18" s="23">
        <f>Tab.2.1!K21/Tab.2.1!K$43*100</f>
        <v>23.049844740794363</v>
      </c>
      <c r="L18" s="23">
        <f>Tab.2.1!L21/Tab.2.1!L$43*100</f>
        <v>23.977474973228912</v>
      </c>
      <c r="M18" s="23">
        <f>Tab.2.1!M21/Tab.2.1!M$43*100</f>
        <v>23.867180087746704</v>
      </c>
      <c r="N18" s="23">
        <f>Tab.2.1!N21/Tab.2.1!N$43*100</f>
        <v>23.898534499908333</v>
      </c>
      <c r="O18" s="23">
        <f>Tab.2.1!O21/Tab.2.1!O$43*100</f>
        <v>23.931092415407864</v>
      </c>
      <c r="P18" s="23">
        <f>Tab.2.1!P21/Tab.2.1!P$43*100</f>
        <v>23.985100025723728</v>
      </c>
      <c r="Q18" s="23">
        <f>Tab.2.1!Q21/Tab.2.1!Q$43*100</f>
        <v>23.562948036538014</v>
      </c>
      <c r="R18" s="24">
        <v>23.289652208522039</v>
      </c>
      <c r="S18" s="24">
        <v>23.224527013409361</v>
      </c>
      <c r="T18" s="24">
        <v>23.060117039961451</v>
      </c>
      <c r="U18" s="24">
        <v>23.03303681038425</v>
      </c>
      <c r="V18" s="24">
        <v>22.933721098976658</v>
      </c>
      <c r="W18" s="24">
        <v>23.045198232109502</v>
      </c>
      <c r="X18" s="24">
        <v>23.185991440349941</v>
      </c>
      <c r="Y18" s="24">
        <v>23.331366310131354</v>
      </c>
      <c r="Z18" s="24">
        <v>23.326449853618399</v>
      </c>
      <c r="AA18" s="24">
        <v>23.069927636308883</v>
      </c>
      <c r="AB18" s="24">
        <v>23.061815051089045</v>
      </c>
      <c r="AC18" s="24">
        <v>23.059014009847768</v>
      </c>
      <c r="AD18" s="24">
        <v>23.264744700812567</v>
      </c>
      <c r="AE18" s="24">
        <v>23.359508738405189</v>
      </c>
      <c r="AG18" s="51"/>
      <c r="AH18" s="33" t="s">
        <v>86</v>
      </c>
    </row>
    <row r="19" spans="1:34" ht="16.899999999999999" customHeight="1">
      <c r="A19" s="49" t="s">
        <v>87</v>
      </c>
      <c r="B19" s="50" t="s">
        <v>100</v>
      </c>
      <c r="C19" s="24" t="s">
        <v>25</v>
      </c>
      <c r="D19" s="24" t="s">
        <v>25</v>
      </c>
      <c r="E19" s="24" t="s">
        <v>25</v>
      </c>
      <c r="F19" s="24" t="s">
        <v>25</v>
      </c>
      <c r="G19" s="24" t="s">
        <v>25</v>
      </c>
      <c r="H19" s="24" t="s">
        <v>25</v>
      </c>
      <c r="I19" s="24" t="s">
        <v>25</v>
      </c>
      <c r="J19" s="24" t="s">
        <v>25</v>
      </c>
      <c r="K19" s="24" t="s">
        <v>25</v>
      </c>
      <c r="L19" s="23">
        <f>Tab.2.1!L22/Tab.2.1!L$43*100</f>
        <v>22.573252043744148</v>
      </c>
      <c r="M19" s="23">
        <f>Tab.2.1!M22/Tab.2.1!M$43*100</f>
        <v>22.39246812042267</v>
      </c>
      <c r="N19" s="23">
        <f>Tab.2.1!N22/Tab.2.1!N$43*100</f>
        <v>22.429328725284069</v>
      </c>
      <c r="O19" s="23">
        <f>Tab.2.1!O22/Tab.2.1!O$43*100</f>
        <v>22.426256111392437</v>
      </c>
      <c r="P19" s="23">
        <f>Tab.2.1!P22/Tab.2.1!P$43*100</f>
        <v>22.461364940538616</v>
      </c>
      <c r="Q19" s="23">
        <f>Tab.2.1!Q22/Tab.2.1!Q$43*100</f>
        <v>22.055910346051963</v>
      </c>
      <c r="R19" s="24">
        <v>21.773864573625172</v>
      </c>
      <c r="S19" s="24">
        <v>21.747403930254901</v>
      </c>
      <c r="T19" s="24">
        <v>21.593037443461768</v>
      </c>
      <c r="U19" s="24">
        <v>21.68196085429032</v>
      </c>
      <c r="V19" s="24">
        <v>21.654620413991118</v>
      </c>
      <c r="W19" s="24">
        <v>21.773095931640523</v>
      </c>
      <c r="X19" s="24">
        <v>21.924465808603706</v>
      </c>
      <c r="Y19" s="24">
        <v>22.020676478059784</v>
      </c>
      <c r="Z19" s="24">
        <v>21.941340032635246</v>
      </c>
      <c r="AA19" s="24">
        <v>21.776315723871242</v>
      </c>
      <c r="AB19" s="24">
        <v>21.782446574234061</v>
      </c>
      <c r="AC19" s="24">
        <v>21.775184061374013</v>
      </c>
      <c r="AD19" s="24">
        <v>21.974136148965606</v>
      </c>
      <c r="AE19" s="24">
        <v>22.036307177833514</v>
      </c>
      <c r="AG19" s="51"/>
      <c r="AH19" s="33" t="s">
        <v>87</v>
      </c>
    </row>
    <row r="20" spans="1:34" ht="16.899999999999999" customHeight="1">
      <c r="A20" s="49" t="s">
        <v>34</v>
      </c>
      <c r="B20" s="50" t="s">
        <v>64</v>
      </c>
      <c r="C20" s="24" t="s">
        <v>25</v>
      </c>
      <c r="D20" s="24" t="s">
        <v>25</v>
      </c>
      <c r="E20" s="24" t="s">
        <v>25</v>
      </c>
      <c r="F20" s="24" t="s">
        <v>25</v>
      </c>
      <c r="G20" s="24" t="s">
        <v>25</v>
      </c>
      <c r="H20" s="24" t="s">
        <v>25</v>
      </c>
      <c r="I20" s="24" t="s">
        <v>25</v>
      </c>
      <c r="J20" s="24" t="s">
        <v>25</v>
      </c>
      <c r="K20" s="24" t="s">
        <v>25</v>
      </c>
      <c r="L20" s="24" t="s">
        <v>25</v>
      </c>
      <c r="M20" s="24" t="s">
        <v>25</v>
      </c>
      <c r="N20" s="24" t="s">
        <v>25</v>
      </c>
      <c r="O20" s="24" t="s">
        <v>25</v>
      </c>
      <c r="P20" s="24" t="s">
        <v>25</v>
      </c>
      <c r="Q20" s="24" t="s">
        <v>25</v>
      </c>
      <c r="R20" s="24" t="s">
        <v>25</v>
      </c>
      <c r="S20" s="24" t="s">
        <v>25</v>
      </c>
      <c r="T20" s="24">
        <v>12.482805384149092</v>
      </c>
      <c r="U20" s="24">
        <v>12.401601867480275</v>
      </c>
      <c r="V20" s="24">
        <v>12.310650147019148</v>
      </c>
      <c r="W20" s="24">
        <v>12.402141272728519</v>
      </c>
      <c r="X20" s="24">
        <v>12.371860937155803</v>
      </c>
      <c r="Y20" s="24">
        <v>12.342428097394336</v>
      </c>
      <c r="Z20" s="24">
        <v>12.088158891117132</v>
      </c>
      <c r="AA20" s="24">
        <v>11.925699829785282</v>
      </c>
      <c r="AB20" s="24">
        <v>11.856902850104929</v>
      </c>
      <c r="AC20" s="24">
        <v>11.744622364637939</v>
      </c>
      <c r="AD20" s="24">
        <v>11.78274126608043</v>
      </c>
      <c r="AE20" s="24" t="s">
        <v>26</v>
      </c>
      <c r="AG20" s="51"/>
      <c r="AH20" s="33" t="s">
        <v>34</v>
      </c>
    </row>
    <row r="21" spans="1:34" ht="16.899999999999999" customHeight="1">
      <c r="A21" s="49" t="s">
        <v>35</v>
      </c>
      <c r="B21" s="50" t="s">
        <v>65</v>
      </c>
      <c r="C21" s="24" t="s">
        <v>25</v>
      </c>
      <c r="D21" s="24" t="s">
        <v>25</v>
      </c>
      <c r="E21" s="24" t="s">
        <v>25</v>
      </c>
      <c r="F21" s="24" t="s">
        <v>25</v>
      </c>
      <c r="G21" s="24" t="s">
        <v>25</v>
      </c>
      <c r="H21" s="24" t="s">
        <v>25</v>
      </c>
      <c r="I21" s="24" t="s">
        <v>25</v>
      </c>
      <c r="J21" s="24" t="s">
        <v>25</v>
      </c>
      <c r="K21" s="24" t="s">
        <v>25</v>
      </c>
      <c r="L21" s="24" t="s">
        <v>25</v>
      </c>
      <c r="M21" s="24" t="s">
        <v>25</v>
      </c>
      <c r="N21" s="24" t="s">
        <v>25</v>
      </c>
      <c r="O21" s="24" t="s">
        <v>25</v>
      </c>
      <c r="P21" s="24" t="s">
        <v>25</v>
      </c>
      <c r="Q21" s="24" t="s">
        <v>25</v>
      </c>
      <c r="R21" s="24" t="s">
        <v>25</v>
      </c>
      <c r="S21" s="24" t="s">
        <v>25</v>
      </c>
      <c r="T21" s="24">
        <v>5.5271461212055266</v>
      </c>
      <c r="U21" s="24">
        <v>5.5745534360486486</v>
      </c>
      <c r="V21" s="24">
        <v>5.6379579191165794</v>
      </c>
      <c r="W21" s="24">
        <v>5.6924156245199402</v>
      </c>
      <c r="X21" s="24">
        <v>5.7956619567611796</v>
      </c>
      <c r="Y21" s="24">
        <v>5.8821901370095908</v>
      </c>
      <c r="Z21" s="24">
        <v>6.0607746995351164</v>
      </c>
      <c r="AA21" s="24">
        <v>6.0486552837859264</v>
      </c>
      <c r="AB21" s="24">
        <v>6.0571455903190898</v>
      </c>
      <c r="AC21" s="24">
        <v>6.131931453485655</v>
      </c>
      <c r="AD21" s="24">
        <v>6.2685849221619723</v>
      </c>
      <c r="AE21" s="24" t="s">
        <v>26</v>
      </c>
      <c r="AG21" s="51"/>
      <c r="AH21" s="33" t="s">
        <v>35</v>
      </c>
    </row>
    <row r="22" spans="1:34" ht="16.899999999999999" customHeight="1">
      <c r="A22" s="49" t="s">
        <v>37</v>
      </c>
      <c r="B22" s="50" t="s">
        <v>66</v>
      </c>
      <c r="C22" s="24" t="s">
        <v>25</v>
      </c>
      <c r="D22" s="24" t="s">
        <v>25</v>
      </c>
      <c r="E22" s="24" t="s">
        <v>25</v>
      </c>
      <c r="F22" s="24" t="s">
        <v>25</v>
      </c>
      <c r="G22" s="24" t="s">
        <v>25</v>
      </c>
      <c r="H22" s="24" t="s">
        <v>25</v>
      </c>
      <c r="I22" s="24" t="s">
        <v>25</v>
      </c>
      <c r="J22" s="24" t="s">
        <v>25</v>
      </c>
      <c r="K22" s="24" t="s">
        <v>25</v>
      </c>
      <c r="L22" s="24" t="s">
        <v>25</v>
      </c>
      <c r="M22" s="24" t="s">
        <v>25</v>
      </c>
      <c r="N22" s="24" t="s">
        <v>25</v>
      </c>
      <c r="O22" s="24" t="s">
        <v>25</v>
      </c>
      <c r="P22" s="24" t="s">
        <v>25</v>
      </c>
      <c r="Q22" s="24" t="s">
        <v>25</v>
      </c>
      <c r="R22" s="24" t="s">
        <v>25</v>
      </c>
      <c r="S22" s="24" t="s">
        <v>25</v>
      </c>
      <c r="T22" s="24">
        <v>3.5830859381071543</v>
      </c>
      <c r="U22" s="24">
        <v>3.7058055507613936</v>
      </c>
      <c r="V22" s="24">
        <v>3.7060123478553906</v>
      </c>
      <c r="W22" s="24">
        <v>3.678539034392065</v>
      </c>
      <c r="X22" s="24">
        <v>3.7569429146867237</v>
      </c>
      <c r="Y22" s="24">
        <v>3.7960582436558559</v>
      </c>
      <c r="Z22" s="24">
        <v>3.7924064419829984</v>
      </c>
      <c r="AA22" s="24">
        <v>3.8019606103000347</v>
      </c>
      <c r="AB22" s="24">
        <v>3.8683981338100444</v>
      </c>
      <c r="AC22" s="24">
        <v>3.8986302432504201</v>
      </c>
      <c r="AD22" s="24">
        <v>3.9228099607232019</v>
      </c>
      <c r="AE22" s="24" t="s">
        <v>26</v>
      </c>
      <c r="AG22" s="51"/>
      <c r="AH22" s="33" t="s">
        <v>37</v>
      </c>
    </row>
    <row r="23" spans="1:34" ht="16.899999999999999" customHeight="1">
      <c r="A23" s="49" t="s">
        <v>36</v>
      </c>
      <c r="B23" s="50" t="s">
        <v>67</v>
      </c>
      <c r="C23" s="24" t="s">
        <v>25</v>
      </c>
      <c r="D23" s="24" t="s">
        <v>25</v>
      </c>
      <c r="E23" s="24" t="s">
        <v>25</v>
      </c>
      <c r="F23" s="24" t="s">
        <v>25</v>
      </c>
      <c r="G23" s="24" t="s">
        <v>25</v>
      </c>
      <c r="H23" s="24" t="s">
        <v>25</v>
      </c>
      <c r="I23" s="24" t="s">
        <v>25</v>
      </c>
      <c r="J23" s="24" t="s">
        <v>25</v>
      </c>
      <c r="K23" s="24" t="s">
        <v>25</v>
      </c>
      <c r="L23" s="23">
        <f>Tab.2.1!L26/Tab.2.1!L$43*100</f>
        <v>1.4042229294847639</v>
      </c>
      <c r="M23" s="23">
        <f>Tab.2.1!M26/Tab.2.1!M$43*100</f>
        <v>1.4747119673240321</v>
      </c>
      <c r="N23" s="23">
        <f>Tab.2.1!N26/Tab.2.1!N$43*100</f>
        <v>1.4692057746242633</v>
      </c>
      <c r="O23" s="23">
        <f>Tab.2.1!O26/Tab.2.1!O$43*100</f>
        <v>1.5048363040154302</v>
      </c>
      <c r="P23" s="23">
        <f>Tab.2.1!P26/Tab.2.1!P$43*100</f>
        <v>1.5237350851851119</v>
      </c>
      <c r="Q23" s="23">
        <f>Tab.2.1!Q26/Tab.2.1!Q$43*100</f>
        <v>1.5070376904860536</v>
      </c>
      <c r="R23" s="24">
        <v>1.5157876348968615</v>
      </c>
      <c r="S23" s="24">
        <v>1.4771230831544573</v>
      </c>
      <c r="T23" s="24">
        <v>1.4670795964996814</v>
      </c>
      <c r="U23" s="24">
        <v>1.3510759560939316</v>
      </c>
      <c r="V23" s="24">
        <v>1.2791006849855413</v>
      </c>
      <c r="W23" s="24">
        <v>1.2721023004689782</v>
      </c>
      <c r="X23" s="24">
        <v>1.2615256317462316</v>
      </c>
      <c r="Y23" s="24">
        <v>1.3106898320715719</v>
      </c>
      <c r="Z23" s="24">
        <v>1.3851098209831518</v>
      </c>
      <c r="AA23" s="24">
        <v>1.2936119124376404</v>
      </c>
      <c r="AB23" s="24">
        <v>1.2793684768549796</v>
      </c>
      <c r="AC23" s="24">
        <v>1.2838299484737552</v>
      </c>
      <c r="AD23" s="24">
        <v>1.2906085518469637</v>
      </c>
      <c r="AE23" s="24">
        <v>1.3232015605716789</v>
      </c>
      <c r="AG23" s="51"/>
      <c r="AH23" s="33" t="s">
        <v>36</v>
      </c>
    </row>
    <row r="24" spans="1:34" ht="16.899999999999999" customHeight="1">
      <c r="A24" s="49" t="s">
        <v>88</v>
      </c>
      <c r="B24" s="50" t="s">
        <v>68</v>
      </c>
      <c r="C24" s="23">
        <f>Tab.2.1!C27/Tab.2.1!C$43*100</f>
        <v>6.9785658335113592</v>
      </c>
      <c r="D24" s="23">
        <f>Tab.2.1!D27/Tab.2.1!D$43*100</f>
        <v>7.3479314872674006</v>
      </c>
      <c r="E24" s="23">
        <f>Tab.2.1!E27/Tab.2.1!E$43*100</f>
        <v>7.704754376058724</v>
      </c>
      <c r="F24" s="23">
        <f>Tab.2.1!F27/Tab.2.1!F$43*100</f>
        <v>8.1311300205786452</v>
      </c>
      <c r="G24" s="23">
        <f>Tab.2.1!G27/Tab.2.1!G$43*100</f>
        <v>8.4846860363316097</v>
      </c>
      <c r="H24" s="23">
        <f>Tab.2.1!H27/Tab.2.1!H$43*100</f>
        <v>8.7555682244711512</v>
      </c>
      <c r="I24" s="23">
        <f>Tab.2.1!I27/Tab.2.1!I$43*100</f>
        <v>9.5234956295600668</v>
      </c>
      <c r="J24" s="23">
        <f>Tab.2.1!J27/Tab.2.1!J$43*100</f>
        <v>10.397539673845637</v>
      </c>
      <c r="K24" s="23">
        <f>Tab.2.1!K27/Tab.2.1!K$43*100</f>
        <v>10.925549623072513</v>
      </c>
      <c r="L24" s="23">
        <f>Tab.2.1!L27/Tab.2.1!L$43*100</f>
        <v>11.386201415602976</v>
      </c>
      <c r="M24" s="23">
        <f>Tab.2.1!M27/Tab.2.1!M$43*100</f>
        <v>11.869763804580538</v>
      </c>
      <c r="N24" s="23">
        <f>Tab.2.1!N27/Tab.2.1!N$43*100</f>
        <v>12.182627758295855</v>
      </c>
      <c r="O24" s="23">
        <f>Tab.2.1!O27/Tab.2.1!O$43*100</f>
        <v>12.612295139413288</v>
      </c>
      <c r="P24" s="23">
        <f>Tab.2.1!P27/Tab.2.1!P$43*100</f>
        <v>13.090409007262005</v>
      </c>
      <c r="Q24" s="23">
        <f>Tab.2.1!Q27/Tab.2.1!Q$43*100</f>
        <v>13.720412161016821</v>
      </c>
      <c r="R24" s="24">
        <v>14.571292736983255</v>
      </c>
      <c r="S24" s="24">
        <v>15.31324049379624</v>
      </c>
      <c r="T24" s="24">
        <v>15.612905482070968</v>
      </c>
      <c r="U24" s="24">
        <v>15.428651664029063</v>
      </c>
      <c r="V24" s="24">
        <v>15.846998793264486</v>
      </c>
      <c r="W24" s="24">
        <v>15.968841761667459</v>
      </c>
      <c r="X24" s="24">
        <v>15.818831230135002</v>
      </c>
      <c r="Y24" s="24">
        <v>15.603732797195955</v>
      </c>
      <c r="Z24" s="24">
        <v>15.512077227474821</v>
      </c>
      <c r="AA24" s="24">
        <v>15.748800170713299</v>
      </c>
      <c r="AB24" s="24">
        <v>15.738753335685002</v>
      </c>
      <c r="AC24" s="24">
        <v>15.678359275469985</v>
      </c>
      <c r="AD24" s="24">
        <v>15.308807861720227</v>
      </c>
      <c r="AE24" s="24">
        <v>15.025180142521599</v>
      </c>
      <c r="AG24" s="51"/>
      <c r="AH24" s="33" t="s">
        <v>88</v>
      </c>
    </row>
    <row r="25" spans="1:34" ht="16.899999999999999" customHeight="1">
      <c r="A25" s="49" t="s">
        <v>42</v>
      </c>
      <c r="B25" s="50" t="s">
        <v>69</v>
      </c>
      <c r="C25" s="24" t="s">
        <v>25</v>
      </c>
      <c r="D25" s="24" t="s">
        <v>25</v>
      </c>
      <c r="E25" s="24" t="s">
        <v>25</v>
      </c>
      <c r="F25" s="24" t="s">
        <v>25</v>
      </c>
      <c r="G25" s="24" t="s">
        <v>25</v>
      </c>
      <c r="H25" s="24" t="s">
        <v>25</v>
      </c>
      <c r="I25" s="24" t="s">
        <v>25</v>
      </c>
      <c r="J25" s="24" t="s">
        <v>25</v>
      </c>
      <c r="K25" s="24" t="s">
        <v>25</v>
      </c>
      <c r="L25" s="23">
        <f>Tab.2.1!L28/Tab.2.1!L$43*100</f>
        <v>1.8324670818206581</v>
      </c>
      <c r="M25" s="23">
        <f>Tab.2.1!M28/Tab.2.1!M$43*100</f>
        <v>1.9067370224771865</v>
      </c>
      <c r="N25" s="23">
        <f>Tab.2.1!N28/Tab.2.1!N$43*100</f>
        <v>1.9606963563384734</v>
      </c>
      <c r="O25" s="23">
        <f>Tab.2.1!O28/Tab.2.1!O$43*100</f>
        <v>2.0045071056504651</v>
      </c>
      <c r="P25" s="23">
        <f>Tab.2.1!P28/Tab.2.1!P$43*100</f>
        <v>2.0591843599738802</v>
      </c>
      <c r="Q25" s="23">
        <f>Tab.2.1!Q28/Tab.2.1!Q$43*100</f>
        <v>2.120986289718342</v>
      </c>
      <c r="R25" s="24">
        <v>2.0701141108593402</v>
      </c>
      <c r="S25" s="24">
        <v>1.9782374315394833</v>
      </c>
      <c r="T25" s="24">
        <v>1.8913105988777841</v>
      </c>
      <c r="U25" s="24">
        <v>1.8142407072086961</v>
      </c>
      <c r="V25" s="24">
        <v>1.8025063867377917</v>
      </c>
      <c r="W25" s="24">
        <v>1.8013539998180055</v>
      </c>
      <c r="X25" s="24">
        <v>1.8023059130817889</v>
      </c>
      <c r="Y25" s="24">
        <v>1.8124290166564361</v>
      </c>
      <c r="Z25" s="24">
        <v>1.7392877089142718</v>
      </c>
      <c r="AA25" s="24">
        <v>1.7014491684208322</v>
      </c>
      <c r="AB25" s="24">
        <v>1.6257416231707293</v>
      </c>
      <c r="AC25" s="24">
        <v>1.5624953381726832</v>
      </c>
      <c r="AD25" s="24">
        <v>1.5610340769952455</v>
      </c>
      <c r="AE25" s="24">
        <v>1.5240455432143001</v>
      </c>
      <c r="AG25" s="51"/>
      <c r="AH25" s="33" t="s">
        <v>42</v>
      </c>
    </row>
    <row r="26" spans="1:34" ht="16.899999999999999" customHeight="1">
      <c r="A26" s="49" t="s">
        <v>43</v>
      </c>
      <c r="B26" s="50" t="s">
        <v>70</v>
      </c>
      <c r="C26" s="24" t="s">
        <v>25</v>
      </c>
      <c r="D26" s="24" t="s">
        <v>25</v>
      </c>
      <c r="E26" s="24" t="s">
        <v>25</v>
      </c>
      <c r="F26" s="24" t="s">
        <v>25</v>
      </c>
      <c r="G26" s="24" t="s">
        <v>25</v>
      </c>
      <c r="H26" s="24" t="s">
        <v>25</v>
      </c>
      <c r="I26" s="24" t="s">
        <v>25</v>
      </c>
      <c r="J26" s="24" t="s">
        <v>25</v>
      </c>
      <c r="K26" s="24" t="s">
        <v>25</v>
      </c>
      <c r="L26" s="23">
        <f>Tab.2.1!L29/Tab.2.1!L$43*100</f>
        <v>1.1229865715469027</v>
      </c>
      <c r="M26" s="23">
        <f>Tab.2.1!M29/Tab.2.1!M$43*100</f>
        <v>1.0802543082711522</v>
      </c>
      <c r="N26" s="23">
        <f>Tab.2.1!N29/Tab.2.1!N$43*100</f>
        <v>1.0917137028354327</v>
      </c>
      <c r="O26" s="23">
        <f>Tab.2.1!O29/Tab.2.1!O$43*100</f>
        <v>1.1540204152341356</v>
      </c>
      <c r="P26" s="23">
        <f>Tab.2.1!P29/Tab.2.1!P$43*100</f>
        <v>1.1666699645804064</v>
      </c>
      <c r="Q26" s="23">
        <f>Tab.2.1!Q29/Tab.2.1!Q$43*100</f>
        <v>1.1404338463112431</v>
      </c>
      <c r="R26" s="24">
        <v>1.1451779551754839</v>
      </c>
      <c r="S26" s="24">
        <v>1.1971173695507975</v>
      </c>
      <c r="T26" s="24">
        <v>1.1835141520431478</v>
      </c>
      <c r="U26" s="24">
        <v>1.1330472437796972</v>
      </c>
      <c r="V26" s="24">
        <v>1.1512198352645322</v>
      </c>
      <c r="W26" s="24">
        <v>1.1542951187318311</v>
      </c>
      <c r="X26" s="24">
        <v>1.1451875570381094</v>
      </c>
      <c r="Y26" s="24">
        <v>1.1129990580034614</v>
      </c>
      <c r="Z26" s="24">
        <v>1.0954272891876367</v>
      </c>
      <c r="AA26" s="24">
        <v>1.0685535538180646</v>
      </c>
      <c r="AB26" s="24">
        <v>1.0697110833427999</v>
      </c>
      <c r="AC26" s="24">
        <v>1.045940008373885</v>
      </c>
      <c r="AD26" s="24">
        <v>1.0428427178908202</v>
      </c>
      <c r="AE26" s="24">
        <v>1.053385883195987</v>
      </c>
      <c r="AG26" s="51"/>
      <c r="AH26" s="33" t="s">
        <v>43</v>
      </c>
    </row>
    <row r="27" spans="1:34" ht="16.899999999999999" customHeight="1">
      <c r="A27" s="49" t="s">
        <v>89</v>
      </c>
      <c r="B27" s="50" t="s">
        <v>81</v>
      </c>
      <c r="C27" s="24" t="s">
        <v>25</v>
      </c>
      <c r="D27" s="24" t="s">
        <v>25</v>
      </c>
      <c r="E27" s="24" t="s">
        <v>25</v>
      </c>
      <c r="F27" s="24" t="s">
        <v>25</v>
      </c>
      <c r="G27" s="24" t="s">
        <v>25</v>
      </c>
      <c r="H27" s="24" t="s">
        <v>25</v>
      </c>
      <c r="I27" s="24" t="s">
        <v>25</v>
      </c>
      <c r="J27" s="24" t="s">
        <v>25</v>
      </c>
      <c r="K27" s="24" t="s">
        <v>25</v>
      </c>
      <c r="L27" s="23">
        <f>Tab.2.1!L30/Tab.2.1!L$43*100</f>
        <v>8.4307477622354146</v>
      </c>
      <c r="M27" s="23">
        <f>Tab.2.1!M30/Tab.2.1!M$43*100</f>
        <v>8.8827724738321994</v>
      </c>
      <c r="N27" s="23">
        <f>Tab.2.1!N30/Tab.2.1!N$43*100</f>
        <v>9.1302176991219479</v>
      </c>
      <c r="O27" s="23">
        <f>Tab.2.1!O30/Tab.2.1!O$43*100</f>
        <v>9.4537676185286852</v>
      </c>
      <c r="P27" s="23">
        <f>Tab.2.1!P30/Tab.2.1!P$43*100</f>
        <v>9.864554682707718</v>
      </c>
      <c r="Q27" s="23">
        <f>Tab.2.1!Q30/Tab.2.1!Q$43*100</f>
        <v>10.458992024987236</v>
      </c>
      <c r="R27" s="24">
        <v>11.356000670948429</v>
      </c>
      <c r="S27" s="24">
        <v>12.137885692705959</v>
      </c>
      <c r="T27" s="24">
        <v>12.538080731150036</v>
      </c>
      <c r="U27" s="24">
        <v>12.481363713040668</v>
      </c>
      <c r="V27" s="24">
        <v>12.893272571262163</v>
      </c>
      <c r="W27" s="24">
        <v>13.013192643117625</v>
      </c>
      <c r="X27" s="24">
        <v>12.871337760015104</v>
      </c>
      <c r="Y27" s="24">
        <v>12.678304722536057</v>
      </c>
      <c r="Z27" s="24">
        <v>12.677362229372916</v>
      </c>
      <c r="AA27" s="24">
        <v>12.978797448474399</v>
      </c>
      <c r="AB27" s="24">
        <v>13.043300629171476</v>
      </c>
      <c r="AC27" s="24">
        <v>13.069923928923421</v>
      </c>
      <c r="AD27" s="24">
        <v>12.704931066834163</v>
      </c>
      <c r="AE27" s="24">
        <v>12.44774871611131</v>
      </c>
      <c r="AG27" s="51"/>
      <c r="AH27" s="33" t="s">
        <v>89</v>
      </c>
    </row>
    <row r="28" spans="1:34" ht="16.899999999999999" customHeight="1">
      <c r="A28" s="49" t="s">
        <v>38</v>
      </c>
      <c r="B28" s="50" t="s">
        <v>71</v>
      </c>
      <c r="C28" s="24" t="s">
        <v>25</v>
      </c>
      <c r="D28" s="24" t="s">
        <v>25</v>
      </c>
      <c r="E28" s="24" t="s">
        <v>25</v>
      </c>
      <c r="F28" s="24" t="s">
        <v>25</v>
      </c>
      <c r="G28" s="24" t="s">
        <v>25</v>
      </c>
      <c r="H28" s="24" t="s">
        <v>25</v>
      </c>
      <c r="I28" s="24" t="s">
        <v>25</v>
      </c>
      <c r="J28" s="24" t="s">
        <v>25</v>
      </c>
      <c r="K28" s="24" t="s">
        <v>25</v>
      </c>
      <c r="L28" s="24" t="s">
        <v>25</v>
      </c>
      <c r="M28" s="24" t="s">
        <v>25</v>
      </c>
      <c r="N28" s="24" t="s">
        <v>25</v>
      </c>
      <c r="O28" s="24" t="s">
        <v>25</v>
      </c>
      <c r="P28" s="24" t="s">
        <v>25</v>
      </c>
      <c r="Q28" s="24" t="s">
        <v>25</v>
      </c>
      <c r="R28" s="24" t="s">
        <v>25</v>
      </c>
      <c r="S28" s="24" t="s">
        <v>25</v>
      </c>
      <c r="T28" s="24">
        <v>3.9606874737709248</v>
      </c>
      <c r="U28" s="24">
        <v>4.0425994560983201</v>
      </c>
      <c r="V28" s="24">
        <v>4.0346261993090726</v>
      </c>
      <c r="W28" s="24">
        <v>3.9644464970465041</v>
      </c>
      <c r="X28" s="24">
        <v>3.9647386474494133</v>
      </c>
      <c r="Y28" s="24">
        <v>3.9636011746785793</v>
      </c>
      <c r="Z28" s="24">
        <v>3.9868862755074659</v>
      </c>
      <c r="AA28" s="24">
        <v>4.1431877716629888</v>
      </c>
      <c r="AB28" s="24">
        <v>4.1259857584435924</v>
      </c>
      <c r="AC28" s="24">
        <v>4.0953469244868517</v>
      </c>
      <c r="AD28" s="24">
        <v>4.037499801230779</v>
      </c>
      <c r="AE28" s="24" t="s">
        <v>26</v>
      </c>
      <c r="AG28" s="51"/>
      <c r="AH28" s="33" t="s">
        <v>38</v>
      </c>
    </row>
    <row r="29" spans="1:34" ht="16.899999999999999" customHeight="1">
      <c r="A29" s="49" t="s">
        <v>39</v>
      </c>
      <c r="B29" s="50" t="s">
        <v>72</v>
      </c>
      <c r="C29" s="24" t="s">
        <v>25</v>
      </c>
      <c r="D29" s="24" t="s">
        <v>25</v>
      </c>
      <c r="E29" s="24" t="s">
        <v>25</v>
      </c>
      <c r="F29" s="24" t="s">
        <v>25</v>
      </c>
      <c r="G29" s="24" t="s">
        <v>25</v>
      </c>
      <c r="H29" s="24" t="s">
        <v>25</v>
      </c>
      <c r="I29" s="24" t="s">
        <v>25</v>
      </c>
      <c r="J29" s="24" t="s">
        <v>25</v>
      </c>
      <c r="K29" s="24" t="s">
        <v>25</v>
      </c>
      <c r="L29" s="24" t="s">
        <v>25</v>
      </c>
      <c r="M29" s="24" t="s">
        <v>25</v>
      </c>
      <c r="N29" s="24" t="s">
        <v>25</v>
      </c>
      <c r="O29" s="24" t="s">
        <v>25</v>
      </c>
      <c r="P29" s="24" t="s">
        <v>25</v>
      </c>
      <c r="Q29" s="24" t="s">
        <v>25</v>
      </c>
      <c r="R29" s="24" t="s">
        <v>25</v>
      </c>
      <c r="S29" s="24" t="s">
        <v>25</v>
      </c>
      <c r="T29" s="24">
        <v>8.5773932573791125</v>
      </c>
      <c r="U29" s="24">
        <v>8.4387642569423509</v>
      </c>
      <c r="V29" s="24">
        <v>8.858646371953089</v>
      </c>
      <c r="W29" s="24">
        <v>9.0487461460711209</v>
      </c>
      <c r="X29" s="24">
        <v>8.9065991125656918</v>
      </c>
      <c r="Y29" s="24">
        <v>8.7147035478574768</v>
      </c>
      <c r="Z29" s="24">
        <v>8.6904759538654481</v>
      </c>
      <c r="AA29" s="24">
        <v>8.8356096768114103</v>
      </c>
      <c r="AB29" s="24">
        <v>8.917314870727882</v>
      </c>
      <c r="AC29" s="24">
        <v>8.9745770044365685</v>
      </c>
      <c r="AD29" s="24">
        <v>8.6674312656033834</v>
      </c>
      <c r="AE29" s="24" t="s">
        <v>26</v>
      </c>
      <c r="AG29" s="51"/>
      <c r="AH29" s="33" t="s">
        <v>39</v>
      </c>
    </row>
    <row r="30" spans="1:34" ht="16.899999999999999" customHeight="1">
      <c r="A30" s="49" t="s">
        <v>90</v>
      </c>
      <c r="B30" s="52" t="s">
        <v>73</v>
      </c>
      <c r="C30" s="23">
        <f>Tab.2.1!C33/Tab.2.1!C$43*100</f>
        <v>26.876477506684733</v>
      </c>
      <c r="D30" s="23">
        <f>Tab.2.1!D33/Tab.2.1!D$43*100</f>
        <v>29.972512718489497</v>
      </c>
      <c r="E30" s="23">
        <f>Tab.2.1!E33/Tab.2.1!E$43*100</f>
        <v>30.380395256916998</v>
      </c>
      <c r="F30" s="23">
        <f>Tab.2.1!F33/Tab.2.1!F$43*100</f>
        <v>30.145589924073125</v>
      </c>
      <c r="G30" s="23">
        <f>Tab.2.1!G33/Tab.2.1!G$43*100</f>
        <v>30.212117150908284</v>
      </c>
      <c r="H30" s="23">
        <f>Tab.2.1!H33/Tab.2.1!H$43*100</f>
        <v>31.513848855902495</v>
      </c>
      <c r="I30" s="23">
        <f>Tab.2.1!I33/Tab.2.1!I$43*100</f>
        <v>31.953424113270245</v>
      </c>
      <c r="J30" s="23">
        <f>Tab.2.1!J33/Tab.2.1!J$43*100</f>
        <v>32.288159454049499</v>
      </c>
      <c r="K30" s="23">
        <f>Tab.2.1!K33/Tab.2.1!K$43*100</f>
        <v>33.028939365270013</v>
      </c>
      <c r="L30" s="23">
        <f>Tab.2.1!L33/Tab.2.1!L$43*100</f>
        <v>33.263778249562527</v>
      </c>
      <c r="M30" s="23">
        <f>Tab.2.1!M33/Tab.2.1!M$43*100</f>
        <v>34.423330886341375</v>
      </c>
      <c r="N30" s="23">
        <f>Tab.2.1!N33/Tab.2.1!N$43*100</f>
        <v>35.125583645065788</v>
      </c>
      <c r="O30" s="23">
        <f>Tab.2.1!O33/Tab.2.1!O$43*100</f>
        <v>35.250185821865685</v>
      </c>
      <c r="P30" s="23">
        <f>Tab.2.1!P33/Tab.2.1!P$43*100</f>
        <v>35.055404950828105</v>
      </c>
      <c r="Q30" s="23">
        <f>Tab.2.1!Q33/Tab.2.1!Q$43*100</f>
        <v>35.655859793839248</v>
      </c>
      <c r="R30" s="24">
        <v>35.546569875408053</v>
      </c>
      <c r="S30" s="24">
        <v>34.581781822522167</v>
      </c>
      <c r="T30" s="24">
        <v>34.124220899326978</v>
      </c>
      <c r="U30" s="24">
        <v>34.076444610858722</v>
      </c>
      <c r="V30" s="24">
        <v>33.736584928759747</v>
      </c>
      <c r="W30" s="24">
        <v>32.890121319870957</v>
      </c>
      <c r="X30" s="24">
        <v>32.59069059382572</v>
      </c>
      <c r="Y30" s="24">
        <v>32.549983641088446</v>
      </c>
      <c r="Z30" s="24">
        <v>32.45139991692124</v>
      </c>
      <c r="AA30" s="24">
        <v>32.744645017056371</v>
      </c>
      <c r="AB30" s="24">
        <v>32.925378310025891</v>
      </c>
      <c r="AC30" s="24">
        <v>33.181668551288055</v>
      </c>
      <c r="AD30" s="24">
        <v>33.40008666338035</v>
      </c>
      <c r="AE30" s="24">
        <v>33.724869620605915</v>
      </c>
      <c r="AG30" s="51"/>
      <c r="AH30" s="33" t="s">
        <v>90</v>
      </c>
    </row>
    <row r="31" spans="1:34" ht="16.899999999999999" customHeight="1">
      <c r="A31" s="49" t="s">
        <v>91</v>
      </c>
      <c r="B31" s="52" t="s">
        <v>74</v>
      </c>
      <c r="C31" s="24" t="s">
        <v>25</v>
      </c>
      <c r="D31" s="24" t="s">
        <v>25</v>
      </c>
      <c r="E31" s="24" t="s">
        <v>25</v>
      </c>
      <c r="F31" s="24" t="s">
        <v>25</v>
      </c>
      <c r="G31" s="24" t="s">
        <v>25</v>
      </c>
      <c r="H31" s="24" t="s">
        <v>25</v>
      </c>
      <c r="I31" s="24" t="s">
        <v>25</v>
      </c>
      <c r="J31" s="24" t="s">
        <v>25</v>
      </c>
      <c r="K31" s="24" t="s">
        <v>25</v>
      </c>
      <c r="L31" s="23">
        <f>Tab.2.1!L34/Tab.2.1!L$43*100</f>
        <v>27.302406972796099</v>
      </c>
      <c r="M31" s="23">
        <f>Tab.2.1!M34/Tab.2.1!M$43*100</f>
        <v>28.109708296836093</v>
      </c>
      <c r="N31" s="23">
        <f>Tab.2.1!N34/Tab.2.1!N$43*100</f>
        <v>28.675354867902158</v>
      </c>
      <c r="O31" s="23">
        <f>Tab.2.1!O34/Tab.2.1!O$43*100</f>
        <v>28.769469344080896</v>
      </c>
      <c r="P31" s="23">
        <f>Tab.2.1!P34/Tab.2.1!P$43*100</f>
        <v>28.343095158003052</v>
      </c>
      <c r="Q31" s="23">
        <f>Tab.2.1!Q34/Tab.2.1!Q$43*100</f>
        <v>28.908042114807682</v>
      </c>
      <c r="R31" s="24">
        <v>28.834306506313961</v>
      </c>
      <c r="S31" s="24">
        <v>28.056337697456858</v>
      </c>
      <c r="T31" s="24">
        <v>27.814671184543887</v>
      </c>
      <c r="U31" s="24">
        <v>27.841271977167438</v>
      </c>
      <c r="V31" s="24">
        <v>27.6115499879716</v>
      </c>
      <c r="W31" s="24">
        <v>26.869822085715491</v>
      </c>
      <c r="X31" s="24">
        <v>26.751955030367874</v>
      </c>
      <c r="Y31" s="24">
        <v>26.988942166552498</v>
      </c>
      <c r="Z31" s="24">
        <v>27.009343379636164</v>
      </c>
      <c r="AA31" s="24">
        <v>27.311135951402548</v>
      </c>
      <c r="AB31" s="24">
        <v>27.518130780774499</v>
      </c>
      <c r="AC31" s="24">
        <v>27.825862972609837</v>
      </c>
      <c r="AD31" s="24">
        <v>28.07287277179703</v>
      </c>
      <c r="AE31" s="24">
        <v>28.396632031529919</v>
      </c>
      <c r="AG31" s="51"/>
      <c r="AH31" s="33" t="s">
        <v>91</v>
      </c>
    </row>
    <row r="32" spans="1:34" ht="16.899999999999999" customHeight="1">
      <c r="A32" s="49" t="s">
        <v>40</v>
      </c>
      <c r="B32" s="52" t="s">
        <v>75</v>
      </c>
      <c r="C32" s="24" t="s">
        <v>25</v>
      </c>
      <c r="D32" s="24" t="s">
        <v>25</v>
      </c>
      <c r="E32" s="24" t="s">
        <v>25</v>
      </c>
      <c r="F32" s="24" t="s">
        <v>25</v>
      </c>
      <c r="G32" s="24" t="s">
        <v>25</v>
      </c>
      <c r="H32" s="24" t="s">
        <v>25</v>
      </c>
      <c r="I32" s="24" t="s">
        <v>25</v>
      </c>
      <c r="J32" s="24" t="s">
        <v>25</v>
      </c>
      <c r="K32" s="24" t="s">
        <v>25</v>
      </c>
      <c r="L32" s="24" t="s">
        <v>25</v>
      </c>
      <c r="M32" s="24" t="s">
        <v>25</v>
      </c>
      <c r="N32" s="24" t="s">
        <v>25</v>
      </c>
      <c r="O32" s="24" t="s">
        <v>25</v>
      </c>
      <c r="P32" s="24" t="s">
        <v>25</v>
      </c>
      <c r="Q32" s="24" t="s">
        <v>25</v>
      </c>
      <c r="R32" s="24" t="s">
        <v>25</v>
      </c>
      <c r="S32" s="24" t="s">
        <v>25</v>
      </c>
      <c r="T32" s="24">
        <v>8.6625891788550895</v>
      </c>
      <c r="U32" s="24">
        <v>8.5750809563230757</v>
      </c>
      <c r="V32" s="24">
        <v>8.4202673128561631</v>
      </c>
      <c r="W32" s="24">
        <v>7.9953307651889558</v>
      </c>
      <c r="X32" s="24">
        <v>7.7796047455706967</v>
      </c>
      <c r="Y32" s="24">
        <v>7.7506644881143369</v>
      </c>
      <c r="Z32" s="24">
        <v>7.5868997907130655</v>
      </c>
      <c r="AA32" s="24">
        <v>7.4988208617232264</v>
      </c>
      <c r="AB32" s="24">
        <v>7.382551004342619</v>
      </c>
      <c r="AC32" s="24">
        <v>7.402335339286549</v>
      </c>
      <c r="AD32" s="24">
        <v>7.3776177906403548</v>
      </c>
      <c r="AE32" s="24" t="s">
        <v>26</v>
      </c>
      <c r="AG32" s="51"/>
      <c r="AH32" s="33" t="s">
        <v>40</v>
      </c>
    </row>
    <row r="33" spans="1:34" ht="16.899999999999999" customHeight="1">
      <c r="A33" s="53" t="s">
        <v>41</v>
      </c>
      <c r="B33" s="52" t="s">
        <v>76</v>
      </c>
      <c r="C33" s="24" t="s">
        <v>25</v>
      </c>
      <c r="D33" s="24" t="s">
        <v>25</v>
      </c>
      <c r="E33" s="24" t="s">
        <v>25</v>
      </c>
      <c r="F33" s="24" t="s">
        <v>25</v>
      </c>
      <c r="G33" s="24" t="s">
        <v>25</v>
      </c>
      <c r="H33" s="24" t="s">
        <v>25</v>
      </c>
      <c r="I33" s="24" t="s">
        <v>25</v>
      </c>
      <c r="J33" s="24" t="s">
        <v>25</v>
      </c>
      <c r="K33" s="24" t="s">
        <v>25</v>
      </c>
      <c r="L33" s="24" t="s">
        <v>25</v>
      </c>
      <c r="M33" s="24" t="s">
        <v>25</v>
      </c>
      <c r="N33" s="24" t="s">
        <v>25</v>
      </c>
      <c r="O33" s="24" t="s">
        <v>25</v>
      </c>
      <c r="P33" s="24" t="s">
        <v>25</v>
      </c>
      <c r="Q33" s="24" t="s">
        <v>25</v>
      </c>
      <c r="R33" s="24" t="s">
        <v>25</v>
      </c>
      <c r="S33" s="24" t="s">
        <v>25</v>
      </c>
      <c r="T33" s="24">
        <v>6.526668169171705</v>
      </c>
      <c r="U33" s="24">
        <v>6.3227351487441403</v>
      </c>
      <c r="V33" s="24">
        <v>6.0993224165487359</v>
      </c>
      <c r="W33" s="24">
        <v>5.7976006082138225</v>
      </c>
      <c r="X33" s="24">
        <v>5.6271045095509331</v>
      </c>
      <c r="Y33" s="24">
        <v>5.635669741746657</v>
      </c>
      <c r="Z33" s="24">
        <v>5.5741279214210051</v>
      </c>
      <c r="AA33" s="24">
        <v>5.495631953301138</v>
      </c>
      <c r="AB33" s="24">
        <v>5.3904071777763161</v>
      </c>
      <c r="AC33" s="24">
        <v>5.3949897912197526</v>
      </c>
      <c r="AD33" s="24">
        <v>5.3611040437610313</v>
      </c>
      <c r="AE33" s="24" t="s">
        <v>26</v>
      </c>
      <c r="AG33" s="51"/>
      <c r="AH33" s="54" t="s">
        <v>41</v>
      </c>
    </row>
    <row r="34" spans="1:34" ht="16.899999999999999" customHeight="1">
      <c r="A34" s="53" t="s">
        <v>44</v>
      </c>
      <c r="B34" s="52" t="s">
        <v>77</v>
      </c>
      <c r="C34" s="24" t="s">
        <v>25</v>
      </c>
      <c r="D34" s="24" t="s">
        <v>25</v>
      </c>
      <c r="E34" s="24" t="s">
        <v>25</v>
      </c>
      <c r="F34" s="24" t="s">
        <v>25</v>
      </c>
      <c r="G34" s="24" t="s">
        <v>25</v>
      </c>
      <c r="H34" s="24" t="s">
        <v>25</v>
      </c>
      <c r="I34" s="24" t="s">
        <v>25</v>
      </c>
      <c r="J34" s="24" t="s">
        <v>25</v>
      </c>
      <c r="K34" s="24" t="s">
        <v>25</v>
      </c>
      <c r="L34" s="24" t="s">
        <v>25</v>
      </c>
      <c r="M34" s="24" t="s">
        <v>25</v>
      </c>
      <c r="N34" s="24" t="s">
        <v>25</v>
      </c>
      <c r="O34" s="24" t="s">
        <v>25</v>
      </c>
      <c r="P34" s="24" t="s">
        <v>25</v>
      </c>
      <c r="Q34" s="24" t="s">
        <v>25</v>
      </c>
      <c r="R34" s="24" t="s">
        <v>25</v>
      </c>
      <c r="S34" s="24" t="s">
        <v>25</v>
      </c>
      <c r="T34" s="24">
        <v>12.625413836517088</v>
      </c>
      <c r="U34" s="24">
        <v>12.943455872100222</v>
      </c>
      <c r="V34" s="24">
        <v>13.091960258566701</v>
      </c>
      <c r="W34" s="24">
        <v>13.076890712312709</v>
      </c>
      <c r="X34" s="24">
        <v>13.345245775246248</v>
      </c>
      <c r="Y34" s="24">
        <v>13.602607936691507</v>
      </c>
      <c r="Z34" s="24">
        <v>13.848315667502092</v>
      </c>
      <c r="AA34" s="24">
        <v>14.316683136378186</v>
      </c>
      <c r="AB34" s="24">
        <v>14.745172598655559</v>
      </c>
      <c r="AC34" s="24">
        <v>15.028537842103537</v>
      </c>
      <c r="AD34" s="24">
        <v>15.334150937395647</v>
      </c>
      <c r="AE34" s="24" t="s">
        <v>26</v>
      </c>
      <c r="AG34" s="51"/>
      <c r="AH34" s="54" t="s">
        <v>44</v>
      </c>
    </row>
    <row r="35" spans="1:34" ht="16.899999999999999" customHeight="1">
      <c r="A35" s="53" t="s">
        <v>92</v>
      </c>
      <c r="B35" s="52" t="s">
        <v>78</v>
      </c>
      <c r="C35" s="24" t="s">
        <v>25</v>
      </c>
      <c r="D35" s="24" t="s">
        <v>25</v>
      </c>
      <c r="E35" s="24" t="s">
        <v>25</v>
      </c>
      <c r="F35" s="24" t="s">
        <v>25</v>
      </c>
      <c r="G35" s="24" t="s">
        <v>25</v>
      </c>
      <c r="H35" s="24" t="s">
        <v>25</v>
      </c>
      <c r="I35" s="24" t="s">
        <v>25</v>
      </c>
      <c r="J35" s="24" t="s">
        <v>25</v>
      </c>
      <c r="K35" s="24" t="s">
        <v>25</v>
      </c>
      <c r="L35" s="23">
        <f>Tab.2.1!L38/Tab.2.1!L$43*100</f>
        <v>5.9613712767664255</v>
      </c>
      <c r="M35" s="23">
        <f>Tab.2.1!M38/Tab.2.1!M$43*100</f>
        <v>6.3136225895052789</v>
      </c>
      <c r="N35" s="23">
        <f>Tab.2.1!N38/Tab.2.1!N$43*100</f>
        <v>6.4502287771636313</v>
      </c>
      <c r="O35" s="23">
        <f>Tab.2.1!O38/Tab.2.1!O$43*100</f>
        <v>6.4807164777847852</v>
      </c>
      <c r="P35" s="23">
        <f>Tab.2.1!P38/Tab.2.1!P$43*100</f>
        <v>6.7123097928250584</v>
      </c>
      <c r="Q35" s="23">
        <f>Tab.2.1!Q38/Tab.2.1!Q$43*100</f>
        <v>6.7478176790315647</v>
      </c>
      <c r="R35" s="24">
        <v>6.7122633690940905</v>
      </c>
      <c r="S35" s="24">
        <v>6.525444125065305</v>
      </c>
      <c r="T35" s="24">
        <v>6.3095497147830955</v>
      </c>
      <c r="U35" s="24">
        <v>6.2351726336912865</v>
      </c>
      <c r="V35" s="24">
        <v>6.1250349407881464</v>
      </c>
      <c r="W35" s="24">
        <v>6.0202992341554715</v>
      </c>
      <c r="X35" s="24">
        <v>5.8387355634578464</v>
      </c>
      <c r="Y35" s="24">
        <v>5.5610414745359451</v>
      </c>
      <c r="Z35" s="24">
        <v>5.4420565372850733</v>
      </c>
      <c r="AA35" s="24">
        <v>5.433509065653821</v>
      </c>
      <c r="AB35" s="24">
        <v>5.407247529251392</v>
      </c>
      <c r="AC35" s="24">
        <v>5.3558055786782193</v>
      </c>
      <c r="AD35" s="24">
        <v>5.327213891583316</v>
      </c>
      <c r="AE35" s="24">
        <v>5.3282375890759983</v>
      </c>
      <c r="AG35" s="51"/>
      <c r="AH35" s="54" t="s">
        <v>92</v>
      </c>
    </row>
    <row r="36" spans="1:34" ht="16.899999999999999" customHeight="1">
      <c r="A36" s="53" t="s">
        <v>45</v>
      </c>
      <c r="B36" s="52" t="s">
        <v>79</v>
      </c>
      <c r="C36" s="24" t="s">
        <v>25</v>
      </c>
      <c r="D36" s="24" t="s">
        <v>25</v>
      </c>
      <c r="E36" s="24" t="s">
        <v>25</v>
      </c>
      <c r="F36" s="24" t="s">
        <v>25</v>
      </c>
      <c r="G36" s="24" t="s">
        <v>25</v>
      </c>
      <c r="H36" s="24" t="s">
        <v>25</v>
      </c>
      <c r="I36" s="24" t="s">
        <v>25</v>
      </c>
      <c r="J36" s="24" t="s">
        <v>25</v>
      </c>
      <c r="K36" s="24" t="s">
        <v>25</v>
      </c>
      <c r="L36" s="24" t="s">
        <v>25</v>
      </c>
      <c r="M36" s="24" t="s">
        <v>25</v>
      </c>
      <c r="N36" s="24" t="s">
        <v>25</v>
      </c>
      <c r="O36" s="24" t="s">
        <v>25</v>
      </c>
      <c r="P36" s="24" t="s">
        <v>25</v>
      </c>
      <c r="Q36" s="24" t="s">
        <v>25</v>
      </c>
      <c r="R36" s="24" t="s">
        <v>25</v>
      </c>
      <c r="S36" s="24" t="s">
        <v>25</v>
      </c>
      <c r="T36" s="24">
        <v>1.3381685499790166</v>
      </c>
      <c r="U36" s="24">
        <v>1.3501008724073742</v>
      </c>
      <c r="V36" s="24">
        <v>1.3692893116737781</v>
      </c>
      <c r="W36" s="24">
        <v>1.3628060026868649</v>
      </c>
      <c r="X36" s="24">
        <v>1.3234808194606162</v>
      </c>
      <c r="Y36" s="24">
        <v>1.2257816446093184</v>
      </c>
      <c r="Z36" s="24">
        <v>1.2390263486883295</v>
      </c>
      <c r="AA36" s="24">
        <v>1.2983982665420886</v>
      </c>
      <c r="AB36" s="24">
        <v>1.2793684768549796</v>
      </c>
      <c r="AC36" s="24">
        <v>1.2676192209502273</v>
      </c>
      <c r="AD36" s="24">
        <v>1.2535380921335093</v>
      </c>
      <c r="AE36" s="24" t="s">
        <v>26</v>
      </c>
      <c r="AG36" s="51"/>
      <c r="AH36" s="54" t="s">
        <v>45</v>
      </c>
    </row>
    <row r="37" spans="1:34" ht="16.899999999999999" customHeight="1">
      <c r="A37" s="53" t="s">
        <v>46</v>
      </c>
      <c r="B37" s="52" t="s">
        <v>102</v>
      </c>
      <c r="C37" s="24" t="s">
        <v>25</v>
      </c>
      <c r="D37" s="24" t="s">
        <v>25</v>
      </c>
      <c r="E37" s="24" t="s">
        <v>25</v>
      </c>
      <c r="F37" s="24" t="s">
        <v>25</v>
      </c>
      <c r="G37" s="24" t="s">
        <v>25</v>
      </c>
      <c r="H37" s="24" t="s">
        <v>25</v>
      </c>
      <c r="I37" s="24" t="s">
        <v>25</v>
      </c>
      <c r="J37" s="24" t="s">
        <v>25</v>
      </c>
      <c r="K37" s="24" t="s">
        <v>25</v>
      </c>
      <c r="L37" s="24" t="s">
        <v>25</v>
      </c>
      <c r="M37" s="24" t="s">
        <v>25</v>
      </c>
      <c r="N37" s="24" t="s">
        <v>25</v>
      </c>
      <c r="O37" s="24" t="s">
        <v>25</v>
      </c>
      <c r="P37" s="24" t="s">
        <v>25</v>
      </c>
      <c r="Q37" s="24" t="s">
        <v>25</v>
      </c>
      <c r="R37" s="24" t="s">
        <v>25</v>
      </c>
      <c r="S37" s="24" t="s">
        <v>25</v>
      </c>
      <c r="T37" s="24">
        <v>4.1862575190015079</v>
      </c>
      <c r="U37" s="24">
        <v>4.0629787051473691</v>
      </c>
      <c r="V37" s="24">
        <v>3.9713188479620389</v>
      </c>
      <c r="W37" s="24">
        <v>3.8297118714218756</v>
      </c>
      <c r="X37" s="24">
        <v>3.7219333165497059</v>
      </c>
      <c r="Y37" s="24">
        <v>3.5083193219997213</v>
      </c>
      <c r="Z37" s="24">
        <v>3.3938072532928407</v>
      </c>
      <c r="AA37" s="24">
        <v>3.2854332298616646</v>
      </c>
      <c r="AB37" s="24">
        <v>3.2859611256927961</v>
      </c>
      <c r="AC37" s="24">
        <v>3.2493060714644453</v>
      </c>
      <c r="AD37" s="24">
        <v>3.2534546090606957</v>
      </c>
      <c r="AE37" s="24" t="s">
        <v>26</v>
      </c>
      <c r="AG37" s="51"/>
      <c r="AH37" s="54" t="s">
        <v>46</v>
      </c>
    </row>
    <row r="38" spans="1:34" ht="16.899999999999999" customHeight="1">
      <c r="A38" s="53" t="s">
        <v>47</v>
      </c>
      <c r="B38" s="52" t="s">
        <v>80</v>
      </c>
      <c r="C38" s="24" t="s">
        <v>25</v>
      </c>
      <c r="D38" s="24" t="s">
        <v>25</v>
      </c>
      <c r="E38" s="24" t="s">
        <v>25</v>
      </c>
      <c r="F38" s="24" t="s">
        <v>25</v>
      </c>
      <c r="G38" s="24" t="s">
        <v>25</v>
      </c>
      <c r="H38" s="24" t="s">
        <v>25</v>
      </c>
      <c r="I38" s="24" t="s">
        <v>25</v>
      </c>
      <c r="J38" s="24" t="s">
        <v>25</v>
      </c>
      <c r="K38" s="24" t="s">
        <v>25</v>
      </c>
      <c r="L38" s="24" t="s">
        <v>25</v>
      </c>
      <c r="M38" s="24" t="s">
        <v>25</v>
      </c>
      <c r="N38" s="24" t="s">
        <v>25</v>
      </c>
      <c r="O38" s="24" t="s">
        <v>25</v>
      </c>
      <c r="P38" s="24" t="s">
        <v>25</v>
      </c>
      <c r="Q38" s="24" t="s">
        <v>25</v>
      </c>
      <c r="R38" s="24" t="s">
        <v>25</v>
      </c>
      <c r="S38" s="24" t="s">
        <v>25</v>
      </c>
      <c r="T38" s="24">
        <v>0.78512364580257088</v>
      </c>
      <c r="U38" s="24">
        <v>0.82209305613654271</v>
      </c>
      <c r="V38" s="24">
        <v>0.78442678115233022</v>
      </c>
      <c r="W38" s="24">
        <v>0.82778136004673153</v>
      </c>
      <c r="X38" s="24">
        <v>0.79332142744752487</v>
      </c>
      <c r="Y38" s="24">
        <v>0.82694050792690565</v>
      </c>
      <c r="Z38" s="24">
        <v>0.80922293530390332</v>
      </c>
      <c r="AA38" s="24">
        <v>0.84967756925006821</v>
      </c>
      <c r="AB38" s="24">
        <v>0.84191792670361576</v>
      </c>
      <c r="AC38" s="24">
        <v>0.83888028626354672</v>
      </c>
      <c r="AD38" s="24">
        <v>0.82022119038911068</v>
      </c>
      <c r="AE38" s="24" t="s">
        <v>26</v>
      </c>
      <c r="AG38" s="51"/>
      <c r="AH38" s="54" t="s">
        <v>47</v>
      </c>
    </row>
    <row r="39" spans="1:34" ht="16.899999999999999" customHeight="1">
      <c r="A39" s="49"/>
      <c r="B39" s="50"/>
      <c r="C39" s="55"/>
      <c r="D39" s="55"/>
      <c r="E39" s="55"/>
      <c r="F39" s="55"/>
      <c r="G39" s="55"/>
      <c r="H39" s="55"/>
      <c r="I39" s="55"/>
      <c r="J39" s="55"/>
      <c r="K39" s="55"/>
      <c r="L39" s="55"/>
      <c r="M39" s="55"/>
      <c r="N39" s="55"/>
      <c r="O39" s="55"/>
      <c r="P39" s="55"/>
      <c r="Q39" s="55"/>
      <c r="R39" s="129"/>
      <c r="S39" s="130"/>
      <c r="T39" s="130"/>
      <c r="U39" s="130"/>
      <c r="V39" s="130"/>
      <c r="W39" s="130"/>
      <c r="X39" s="130"/>
      <c r="Y39" s="130"/>
      <c r="Z39" s="130"/>
      <c r="AA39" s="130"/>
      <c r="AB39" s="130"/>
      <c r="AC39" s="130"/>
      <c r="AD39" s="130"/>
      <c r="AE39" s="130"/>
      <c r="AG39" s="51"/>
      <c r="AH39" s="33"/>
    </row>
    <row r="40" spans="1:34" ht="16.899999999999999" customHeight="1">
      <c r="A40" s="49"/>
      <c r="B40" s="42" t="s">
        <v>9</v>
      </c>
      <c r="C40" s="67">
        <f>Tab.2.1!C43/Tab.2.1!C$43*100</f>
        <v>100</v>
      </c>
      <c r="D40" s="67">
        <f>Tab.2.1!D43/Tab.2.1!D$43*100</f>
        <v>100</v>
      </c>
      <c r="E40" s="67">
        <f>Tab.2.1!E43/Tab.2.1!E$43*100</f>
        <v>100</v>
      </c>
      <c r="F40" s="67">
        <f>Tab.2.1!F43/Tab.2.1!F$43*100</f>
        <v>100</v>
      </c>
      <c r="G40" s="67">
        <f>Tab.2.1!G43/Tab.2.1!G$43*100</f>
        <v>100</v>
      </c>
      <c r="H40" s="67">
        <f>Tab.2.1!H43/Tab.2.1!H$43*100</f>
        <v>100</v>
      </c>
      <c r="I40" s="67">
        <f>Tab.2.1!I43/Tab.2.1!I$43*100</f>
        <v>100</v>
      </c>
      <c r="J40" s="67">
        <f>Tab.2.1!J43/Tab.2.1!J$43*100</f>
        <v>100</v>
      </c>
      <c r="K40" s="67">
        <f>Tab.2.1!K43/Tab.2.1!K$43*100</f>
        <v>100</v>
      </c>
      <c r="L40" s="67">
        <f>Tab.2.1!L43/Tab.2.1!L$43*100</f>
        <v>100</v>
      </c>
      <c r="M40" s="67">
        <f>Tab.2.1!M43/Tab.2.1!M$43*100</f>
        <v>100</v>
      </c>
      <c r="N40" s="67">
        <f>Tab.2.1!N43/Tab.2.1!N$43*100</f>
        <v>100</v>
      </c>
      <c r="O40" s="67">
        <f>Tab.2.1!O43/Tab.2.1!O$43*100</f>
        <v>100</v>
      </c>
      <c r="P40" s="67">
        <f>Tab.2.1!P43/Tab.2.1!P$43*100</f>
        <v>100</v>
      </c>
      <c r="Q40" s="67">
        <f>Tab.2.1!Q43/Tab.2.1!Q$43*100</f>
        <v>100</v>
      </c>
      <c r="R40" s="129">
        <v>100</v>
      </c>
      <c r="S40" s="130">
        <v>100</v>
      </c>
      <c r="T40" s="130">
        <v>100</v>
      </c>
      <c r="U40" s="130">
        <v>100</v>
      </c>
      <c r="V40" s="130">
        <v>100</v>
      </c>
      <c r="W40" s="130">
        <v>100</v>
      </c>
      <c r="X40" s="130">
        <v>100</v>
      </c>
      <c r="Y40" s="130">
        <v>100</v>
      </c>
      <c r="Z40" s="130">
        <v>100</v>
      </c>
      <c r="AA40" s="130">
        <v>100</v>
      </c>
      <c r="AB40" s="130">
        <v>100</v>
      </c>
      <c r="AC40" s="130">
        <v>100</v>
      </c>
      <c r="AD40" s="130">
        <v>100</v>
      </c>
      <c r="AE40" s="130">
        <v>100</v>
      </c>
      <c r="AG40" s="51"/>
      <c r="AH40" s="47" t="s">
        <v>9</v>
      </c>
    </row>
    <row r="41" spans="1:34" ht="16.899999999999999" customHeight="1">
      <c r="A41" s="37"/>
      <c r="B41" s="57"/>
      <c r="C41" s="58"/>
      <c r="D41" s="59"/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59"/>
      <c r="AF41" s="59"/>
      <c r="AG41" s="58"/>
      <c r="AH41" s="60"/>
    </row>
    <row r="42" spans="1:34" ht="15" customHeight="1">
      <c r="B42" s="47"/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</row>
    <row r="43" spans="1:34" ht="15" customHeight="1">
      <c r="B43" s="29" t="s">
        <v>178</v>
      </c>
      <c r="C43" s="33" t="s">
        <v>179</v>
      </c>
      <c r="D43" s="33"/>
      <c r="E43" s="33"/>
      <c r="F43" s="33"/>
      <c r="G43" s="55"/>
      <c r="H43" s="33"/>
      <c r="I43" s="33"/>
      <c r="J43" s="33"/>
      <c r="K43" s="33"/>
      <c r="L43" s="33"/>
      <c r="M43" s="33"/>
      <c r="N43" s="33"/>
      <c r="O43" s="33"/>
      <c r="P43" s="33"/>
      <c r="Q43" s="33"/>
    </row>
    <row r="44" spans="1:34" ht="12" customHeight="1">
      <c r="B44" s="29" t="s">
        <v>180</v>
      </c>
      <c r="C44" s="33" t="s">
        <v>181</v>
      </c>
      <c r="D44" s="33"/>
      <c r="E44" s="33"/>
      <c r="F44" s="33"/>
      <c r="G44" s="55"/>
      <c r="H44" s="33"/>
      <c r="I44" s="33"/>
    </row>
    <row r="45" spans="1:34" ht="12" customHeight="1">
      <c r="C45" s="47"/>
      <c r="D45" s="33"/>
      <c r="E45" s="33"/>
      <c r="F45" s="33"/>
      <c r="G45" s="55"/>
      <c r="H45" s="33"/>
      <c r="I45" s="33"/>
    </row>
    <row r="46" spans="1:34" ht="12" customHeight="1">
      <c r="B46" s="150" t="s">
        <v>177</v>
      </c>
      <c r="C46" s="150"/>
      <c r="D46" s="150"/>
      <c r="E46" s="150"/>
      <c r="F46" s="150"/>
      <c r="G46" s="150"/>
      <c r="H46" s="150"/>
      <c r="I46" s="150"/>
    </row>
    <row r="48" spans="1:34" ht="12" customHeight="1">
      <c r="B48" s="139" t="s">
        <v>182</v>
      </c>
    </row>
  </sheetData>
  <mergeCells count="8">
    <mergeCell ref="B46:I46"/>
    <mergeCell ref="A2:AH2"/>
    <mergeCell ref="AG5:AH7"/>
    <mergeCell ref="AE6:AF6"/>
    <mergeCell ref="C5:AE5"/>
    <mergeCell ref="C7:AE7"/>
    <mergeCell ref="A5:A7"/>
    <mergeCell ref="B5:B7"/>
  </mergeCells>
  <hyperlinks>
    <hyperlink ref="B48" location="Inhaltsverzeichnis!A1" display="Link zurück zum Inhaltsverzeichnis"/>
  </hyperlinks>
  <pageMargins left="0.78740157480314965" right="0.78740157480314965" top="0.98425196850393704" bottom="0.59055118110236227" header="0.51181102362204722" footer="0.51181102362204722"/>
  <pageSetup paperSize="9" firstPageNumber="6" fitToWidth="2" orientation="portrait" useFirstPageNumber="1" horizontalDpi="4294967293" verticalDpi="4294967293" r:id="rId1"/>
  <headerFooter alignWithMargins="0"/>
  <colBreaks count="1" manualBreakCount="1">
    <brk id="7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H48"/>
  <sheetViews>
    <sheetView zoomScaleNormal="100" zoomScaleSheetLayoutView="100" workbookViewId="0">
      <pane ySplit="7" topLeftCell="A8" activePane="bottomLeft" state="frozen"/>
      <selection pane="bottomLeft" activeCell="A2" sqref="A2:AH2"/>
    </sheetView>
  </sheetViews>
  <sheetFormatPr baseColWidth="10" defaultColWidth="15.7109375" defaultRowHeight="12" customHeight="1"/>
  <cols>
    <col min="1" max="1" width="5" style="29" customWidth="1"/>
    <col min="2" max="2" width="46" style="29" customWidth="1"/>
    <col min="3" max="7" width="7.28515625" style="29" customWidth="1"/>
    <col min="8" max="17" width="7.5703125" style="29" customWidth="1"/>
    <col min="18" max="22" width="7.140625" style="29" customWidth="1"/>
    <col min="23" max="31" width="8.28515625" style="29" customWidth="1"/>
    <col min="32" max="32" width="1.28515625" style="29" customWidth="1"/>
    <col min="33" max="33" width="1" style="29" customWidth="1"/>
    <col min="34" max="34" width="10.7109375" style="29" customWidth="1"/>
    <col min="35" max="16384" width="15.7109375" style="29"/>
  </cols>
  <sheetData>
    <row r="2" spans="1:34" ht="12" customHeight="1">
      <c r="A2" s="166" t="s">
        <v>152</v>
      </c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166"/>
      <c r="T2" s="166"/>
      <c r="U2" s="166"/>
      <c r="V2" s="166"/>
      <c r="W2" s="166"/>
      <c r="X2" s="166"/>
      <c r="Y2" s="166"/>
      <c r="Z2" s="166"/>
      <c r="AA2" s="166"/>
      <c r="AB2" s="166"/>
      <c r="AC2" s="166"/>
      <c r="AD2" s="166"/>
      <c r="AE2" s="166"/>
      <c r="AF2" s="166"/>
      <c r="AG2" s="166"/>
      <c r="AH2" s="166"/>
    </row>
    <row r="3" spans="1:34" ht="12" customHeight="1">
      <c r="B3" s="30"/>
      <c r="C3" s="32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2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</row>
    <row r="4" spans="1:34" ht="12" customHeight="1"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33"/>
    </row>
    <row r="5" spans="1:34" ht="43.9" customHeight="1">
      <c r="A5" s="184" t="s">
        <v>55</v>
      </c>
      <c r="B5" s="187" t="s">
        <v>27</v>
      </c>
      <c r="C5" s="170" t="s">
        <v>156</v>
      </c>
      <c r="D5" s="191"/>
      <c r="E5" s="191"/>
      <c r="F5" s="191"/>
      <c r="G5" s="191"/>
      <c r="H5" s="191"/>
      <c r="I5" s="191"/>
      <c r="J5" s="191"/>
      <c r="K5" s="191"/>
      <c r="L5" s="191"/>
      <c r="M5" s="191"/>
      <c r="N5" s="191"/>
      <c r="O5" s="191"/>
      <c r="P5" s="191"/>
      <c r="Q5" s="191"/>
      <c r="R5" s="191"/>
      <c r="S5" s="191"/>
      <c r="T5" s="191"/>
      <c r="U5" s="191"/>
      <c r="V5" s="191"/>
      <c r="W5" s="191"/>
      <c r="X5" s="191"/>
      <c r="Y5" s="191"/>
      <c r="Z5" s="191"/>
      <c r="AA5" s="191"/>
      <c r="AB5" s="191"/>
      <c r="AC5" s="191"/>
      <c r="AD5" s="191"/>
      <c r="AE5" s="191"/>
      <c r="AF5" s="174"/>
      <c r="AG5" s="175" t="s">
        <v>55</v>
      </c>
      <c r="AH5" s="176"/>
    </row>
    <row r="6" spans="1:34" ht="19.899999999999999" customHeight="1">
      <c r="A6" s="185"/>
      <c r="B6" s="188"/>
      <c r="C6" s="35">
        <v>1991</v>
      </c>
      <c r="D6" s="35">
        <v>1992</v>
      </c>
      <c r="E6" s="35">
        <v>1993</v>
      </c>
      <c r="F6" s="35">
        <v>1994</v>
      </c>
      <c r="G6" s="35">
        <v>1995</v>
      </c>
      <c r="H6" s="65">
        <v>1996</v>
      </c>
      <c r="I6" s="35">
        <v>1997</v>
      </c>
      <c r="J6" s="35">
        <v>1998</v>
      </c>
      <c r="K6" s="35">
        <v>1999</v>
      </c>
      <c r="L6" s="35">
        <v>2000</v>
      </c>
      <c r="M6" s="35">
        <v>2001</v>
      </c>
      <c r="N6" s="35">
        <v>2002</v>
      </c>
      <c r="O6" s="35">
        <v>2003</v>
      </c>
      <c r="P6" s="35">
        <v>2004</v>
      </c>
      <c r="Q6" s="35">
        <v>2005</v>
      </c>
      <c r="R6" s="35">
        <v>2006</v>
      </c>
      <c r="S6" s="35">
        <v>2007</v>
      </c>
      <c r="T6" s="35">
        <v>2008</v>
      </c>
      <c r="U6" s="35">
        <v>2009</v>
      </c>
      <c r="V6" s="35">
        <v>2010</v>
      </c>
      <c r="W6" s="65">
        <v>2011</v>
      </c>
      <c r="X6" s="35">
        <v>2012</v>
      </c>
      <c r="Y6" s="35">
        <v>2013</v>
      </c>
      <c r="Z6" s="35">
        <v>2014</v>
      </c>
      <c r="AA6" s="35">
        <v>2015</v>
      </c>
      <c r="AB6" s="35">
        <v>2016</v>
      </c>
      <c r="AC6" s="35">
        <v>2017</v>
      </c>
      <c r="AD6" s="35">
        <v>2018</v>
      </c>
      <c r="AE6" s="35">
        <v>2019</v>
      </c>
      <c r="AF6" s="35"/>
      <c r="AG6" s="177"/>
      <c r="AH6" s="178"/>
    </row>
    <row r="7" spans="1:34" ht="19.899999999999999" customHeight="1">
      <c r="A7" s="186"/>
      <c r="B7" s="189"/>
      <c r="C7" s="181" t="s">
        <v>131</v>
      </c>
      <c r="D7" s="182"/>
      <c r="E7" s="182"/>
      <c r="F7" s="182"/>
      <c r="G7" s="182"/>
      <c r="H7" s="182"/>
      <c r="I7" s="182"/>
      <c r="J7" s="182"/>
      <c r="K7" s="182"/>
      <c r="L7" s="182"/>
      <c r="M7" s="182"/>
      <c r="N7" s="182"/>
      <c r="O7" s="182"/>
      <c r="P7" s="182"/>
      <c r="Q7" s="182"/>
      <c r="R7" s="182"/>
      <c r="S7" s="182"/>
      <c r="T7" s="182"/>
      <c r="U7" s="182"/>
      <c r="V7" s="182"/>
      <c r="W7" s="182"/>
      <c r="X7" s="182"/>
      <c r="Y7" s="182"/>
      <c r="Z7" s="182"/>
      <c r="AA7" s="182"/>
      <c r="AB7" s="182"/>
      <c r="AC7" s="182"/>
      <c r="AD7" s="182"/>
      <c r="AE7" s="182"/>
      <c r="AF7" s="183"/>
      <c r="AG7" s="179"/>
      <c r="AH7" s="180"/>
    </row>
    <row r="8" spans="1:34" ht="16.899999999999999" customHeight="1">
      <c r="A8" s="34"/>
      <c r="B8" s="39"/>
      <c r="C8" s="33"/>
      <c r="R8" s="33"/>
      <c r="AG8" s="40"/>
      <c r="AH8" s="33"/>
    </row>
    <row r="9" spans="1:34" s="45" customFormat="1" ht="16.899999999999999" customHeight="1">
      <c r="A9" s="41" t="s">
        <v>28</v>
      </c>
      <c r="B9" s="42" t="s">
        <v>56</v>
      </c>
      <c r="C9" s="43">
        <v>5.3077500000000004</v>
      </c>
      <c r="D9" s="43">
        <v>3.65246</v>
      </c>
      <c r="E9" s="43">
        <v>3.3127300000000002</v>
      </c>
      <c r="F9" s="43">
        <v>3.3489100000000001</v>
      </c>
      <c r="G9" s="43">
        <v>3.30416</v>
      </c>
      <c r="H9" s="43">
        <v>3.2902300000000002</v>
      </c>
      <c r="I9" s="43">
        <v>3.6279300000000001</v>
      </c>
      <c r="J9" s="43">
        <v>3.8559100000000002</v>
      </c>
      <c r="K9" s="43">
        <v>3.7678799999999999</v>
      </c>
      <c r="L9" s="43">
        <v>3.69204</v>
      </c>
      <c r="M9" s="43">
        <v>3.59823</v>
      </c>
      <c r="N9" s="43">
        <v>3.5756299999999999</v>
      </c>
      <c r="O9" s="43">
        <v>3.6229800000000001</v>
      </c>
      <c r="P9" s="43">
        <v>3.6532800000000001</v>
      </c>
      <c r="Q9" s="43">
        <v>3.5019100000000001</v>
      </c>
      <c r="R9" s="43">
        <v>3.4384600000000001</v>
      </c>
      <c r="S9" s="43">
        <v>3.4506800000000002</v>
      </c>
      <c r="T9" s="43">
        <v>3.4829500000000002</v>
      </c>
      <c r="U9" s="44">
        <v>3.4570599999999998</v>
      </c>
      <c r="V9" s="44">
        <v>3.4655800000000001</v>
      </c>
      <c r="W9" s="44">
        <v>3.4444599999999999</v>
      </c>
      <c r="X9" s="44">
        <v>3.41947</v>
      </c>
      <c r="Y9" s="44">
        <v>3.3681700000000001</v>
      </c>
      <c r="Z9" s="44">
        <v>3.3435700000000002</v>
      </c>
      <c r="AA9" s="44">
        <v>3.3965200000000002</v>
      </c>
      <c r="AB9" s="44">
        <v>3.5409299999999999</v>
      </c>
      <c r="AC9" s="44">
        <v>3.5518700000000001</v>
      </c>
      <c r="AD9" s="44">
        <v>3.43289</v>
      </c>
      <c r="AE9" s="44">
        <v>3.36734</v>
      </c>
      <c r="AG9" s="46"/>
      <c r="AH9" s="47" t="s">
        <v>28</v>
      </c>
    </row>
    <row r="10" spans="1:34" s="45" customFormat="1" ht="16.899999999999999" customHeight="1">
      <c r="A10" s="41" t="s">
        <v>84</v>
      </c>
      <c r="B10" s="42" t="s">
        <v>57</v>
      </c>
      <c r="C10" s="43">
        <v>3.7278500000000001</v>
      </c>
      <c r="D10" s="43">
        <v>3.1872699999999998</v>
      </c>
      <c r="E10" s="43">
        <v>3.1976900000000001</v>
      </c>
      <c r="F10" s="43">
        <v>3.3573</v>
      </c>
      <c r="G10" s="43">
        <v>3.4843000000000002</v>
      </c>
      <c r="H10" s="43">
        <v>3.3802400000000001</v>
      </c>
      <c r="I10" s="43">
        <v>3.1939500000000001</v>
      </c>
      <c r="J10" s="43">
        <v>3.0506600000000001</v>
      </c>
      <c r="K10" s="43">
        <v>2.91811</v>
      </c>
      <c r="L10" s="43">
        <v>2.7109800000000002</v>
      </c>
      <c r="M10" s="43">
        <v>2.5539000000000001</v>
      </c>
      <c r="N10" s="43">
        <v>2.4896699999999998</v>
      </c>
      <c r="O10" s="43">
        <v>2.4793500000000002</v>
      </c>
      <c r="P10" s="43">
        <v>2.48508</v>
      </c>
      <c r="Q10" s="43">
        <v>2.4377200000000001</v>
      </c>
      <c r="R10" s="44">
        <v>2.4515500000000001</v>
      </c>
      <c r="S10" s="44">
        <v>2.4824899999999999</v>
      </c>
      <c r="T10" s="43">
        <v>2.4921500000000001</v>
      </c>
      <c r="U10" s="44">
        <v>2.5514100000000002</v>
      </c>
      <c r="V10" s="44">
        <v>2.5894200000000001</v>
      </c>
      <c r="W10" s="44">
        <v>2.5890200000000001</v>
      </c>
      <c r="X10" s="44">
        <v>2.5670000000000002</v>
      </c>
      <c r="Y10" s="44">
        <v>2.55789</v>
      </c>
      <c r="Z10" s="44">
        <v>2.5504699999999998</v>
      </c>
      <c r="AA10" s="44">
        <v>2.5093000000000001</v>
      </c>
      <c r="AB10" s="44">
        <v>2.47946</v>
      </c>
      <c r="AC10" s="44">
        <v>2.4451999999999998</v>
      </c>
      <c r="AD10" s="44">
        <v>2.4111400000000001</v>
      </c>
      <c r="AE10" s="44">
        <v>2.3821300000000001</v>
      </c>
      <c r="AG10" s="46"/>
      <c r="AH10" s="47" t="s">
        <v>84</v>
      </c>
    </row>
    <row r="11" spans="1:34" ht="16.899999999999999" customHeight="1">
      <c r="A11" s="49" t="s">
        <v>93</v>
      </c>
      <c r="B11" s="50" t="s">
        <v>58</v>
      </c>
      <c r="C11" s="23">
        <v>3.4029600000000002</v>
      </c>
      <c r="D11" s="23">
        <v>2.5930900000000001</v>
      </c>
      <c r="E11" s="23">
        <v>2.3684099999999999</v>
      </c>
      <c r="F11" s="23">
        <v>2.2884799999999998</v>
      </c>
      <c r="G11" s="23">
        <v>2.29487</v>
      </c>
      <c r="H11" s="23">
        <v>2.2408299999999999</v>
      </c>
      <c r="I11" s="23">
        <v>2.1529099999999999</v>
      </c>
      <c r="J11" s="23">
        <v>2.1218499999999998</v>
      </c>
      <c r="K11" s="23">
        <v>2.0627599999999999</v>
      </c>
      <c r="L11" s="23">
        <v>1.98499</v>
      </c>
      <c r="M11" s="23">
        <v>1.96695</v>
      </c>
      <c r="N11" s="23">
        <v>2.00386</v>
      </c>
      <c r="O11" s="23">
        <v>2.0219399999999998</v>
      </c>
      <c r="P11" s="23">
        <v>2.0561199999999999</v>
      </c>
      <c r="Q11" s="23">
        <v>2.07118</v>
      </c>
      <c r="R11" s="24">
        <v>2.1107100000000001</v>
      </c>
      <c r="S11" s="24">
        <v>2.1593</v>
      </c>
      <c r="T11" s="24">
        <v>2.1999599999999999</v>
      </c>
      <c r="U11" s="24">
        <v>2.2747999999999999</v>
      </c>
      <c r="V11" s="24">
        <v>2.3078599999999998</v>
      </c>
      <c r="W11" s="24">
        <v>2.3011200000000001</v>
      </c>
      <c r="X11" s="24">
        <v>2.2848999999999999</v>
      </c>
      <c r="Y11" s="24">
        <v>2.2945000000000002</v>
      </c>
      <c r="Z11" s="24">
        <v>2.2977699999999999</v>
      </c>
      <c r="AA11" s="24">
        <v>2.2751899999999998</v>
      </c>
      <c r="AB11" s="24">
        <v>2.2529599999999999</v>
      </c>
      <c r="AC11" s="24">
        <v>2.2295699999999998</v>
      </c>
      <c r="AD11" s="24">
        <v>2.1927500000000002</v>
      </c>
      <c r="AE11" s="24">
        <v>2.1693199999999999</v>
      </c>
      <c r="AG11" s="51"/>
      <c r="AH11" s="33" t="s">
        <v>93</v>
      </c>
    </row>
    <row r="12" spans="1:34" ht="16.899999999999999" customHeight="1">
      <c r="A12" s="49" t="s">
        <v>29</v>
      </c>
      <c r="B12" s="50" t="s">
        <v>59</v>
      </c>
      <c r="C12" s="24" t="s">
        <v>25</v>
      </c>
      <c r="D12" s="24" t="s">
        <v>25</v>
      </c>
      <c r="E12" s="24" t="s">
        <v>25</v>
      </c>
      <c r="F12" s="24" t="s">
        <v>25</v>
      </c>
      <c r="G12" s="24" t="s">
        <v>25</v>
      </c>
      <c r="H12" s="24" t="s">
        <v>25</v>
      </c>
      <c r="I12" s="24" t="s">
        <v>25</v>
      </c>
      <c r="J12" s="24" t="s">
        <v>25</v>
      </c>
      <c r="K12" s="24" t="s">
        <v>25</v>
      </c>
      <c r="L12" s="24" t="s">
        <v>25</v>
      </c>
      <c r="M12" s="24" t="s">
        <v>25</v>
      </c>
      <c r="N12" s="24" t="s">
        <v>25</v>
      </c>
      <c r="O12" s="24" t="s">
        <v>25</v>
      </c>
      <c r="P12" s="24" t="s">
        <v>25</v>
      </c>
      <c r="Q12" s="24" t="s">
        <v>25</v>
      </c>
      <c r="R12" s="24" t="s">
        <v>25</v>
      </c>
      <c r="S12" s="24" t="s">
        <v>25</v>
      </c>
      <c r="T12" s="24">
        <v>3.8</v>
      </c>
      <c r="U12" s="24">
        <v>4.08108</v>
      </c>
      <c r="V12" s="24">
        <v>4.2563399999999998</v>
      </c>
      <c r="W12" s="24">
        <v>4.61029</v>
      </c>
      <c r="X12" s="24">
        <v>4.9507500000000002</v>
      </c>
      <c r="Y12" s="24">
        <v>5.2349199999999998</v>
      </c>
      <c r="Z12" s="24">
        <v>5.39032</v>
      </c>
      <c r="AA12" s="24">
        <v>5.6508500000000002</v>
      </c>
      <c r="AB12" s="24">
        <v>5.74</v>
      </c>
      <c r="AC12" s="24">
        <v>6.0773599999999997</v>
      </c>
      <c r="AD12" s="24">
        <v>5.9647100000000002</v>
      </c>
      <c r="AE12" s="24" t="s">
        <v>26</v>
      </c>
      <c r="AG12" s="51"/>
      <c r="AH12" s="33" t="s">
        <v>29</v>
      </c>
    </row>
    <row r="13" spans="1:34" ht="16.899999999999999" customHeight="1">
      <c r="A13" s="49" t="s">
        <v>30</v>
      </c>
      <c r="B13" s="50" t="s">
        <v>60</v>
      </c>
      <c r="C13" s="23">
        <v>3.1188199999999999</v>
      </c>
      <c r="D13" s="23">
        <v>2.3386399999999998</v>
      </c>
      <c r="E13" s="23">
        <v>2.1382300000000001</v>
      </c>
      <c r="F13" s="23">
        <v>2.0479400000000001</v>
      </c>
      <c r="G13" s="23">
        <v>2.02935</v>
      </c>
      <c r="H13" s="23">
        <v>1.9626600000000001</v>
      </c>
      <c r="I13" s="23">
        <v>1.9170100000000001</v>
      </c>
      <c r="J13" s="23">
        <v>1.9090400000000001</v>
      </c>
      <c r="K13" s="23">
        <v>1.86921</v>
      </c>
      <c r="L13" s="23">
        <v>1.8142799999999999</v>
      </c>
      <c r="M13" s="23">
        <v>1.7950699999999999</v>
      </c>
      <c r="N13" s="23">
        <v>1.8323499999999999</v>
      </c>
      <c r="O13" s="23">
        <v>1.8716699999999999</v>
      </c>
      <c r="P13" s="23">
        <v>1.9119600000000001</v>
      </c>
      <c r="Q13" s="23">
        <v>1.9377899999999999</v>
      </c>
      <c r="R13" s="24">
        <v>1.98343</v>
      </c>
      <c r="S13" s="24">
        <v>2.0388199999999999</v>
      </c>
      <c r="T13" s="24">
        <v>2.08866</v>
      </c>
      <c r="U13" s="24">
        <v>2.1660599999999999</v>
      </c>
      <c r="V13" s="24">
        <v>2.20818</v>
      </c>
      <c r="W13" s="24">
        <v>2.2067299999999999</v>
      </c>
      <c r="X13" s="24">
        <v>2.1884100000000002</v>
      </c>
      <c r="Y13" s="24">
        <v>2.1967099999999999</v>
      </c>
      <c r="Z13" s="24">
        <v>2.2004899999999998</v>
      </c>
      <c r="AA13" s="24">
        <v>2.17014</v>
      </c>
      <c r="AB13" s="24">
        <v>2.1432899999999999</v>
      </c>
      <c r="AC13" s="24">
        <v>2.1235599999999999</v>
      </c>
      <c r="AD13" s="24">
        <v>2.0932900000000001</v>
      </c>
      <c r="AE13" s="24">
        <v>2.0713200000000001</v>
      </c>
      <c r="AG13" s="51"/>
      <c r="AH13" s="33" t="s">
        <v>30</v>
      </c>
    </row>
    <row r="14" spans="1:34" ht="16.899999999999999" customHeight="1">
      <c r="A14" s="49" t="s">
        <v>31</v>
      </c>
      <c r="B14" s="50" t="s">
        <v>61</v>
      </c>
      <c r="C14" s="24" t="s">
        <v>25</v>
      </c>
      <c r="D14" s="24" t="s">
        <v>25</v>
      </c>
      <c r="E14" s="24" t="s">
        <v>25</v>
      </c>
      <c r="F14" s="24" t="s">
        <v>25</v>
      </c>
      <c r="G14" s="24" t="s">
        <v>25</v>
      </c>
      <c r="H14" s="24" t="s">
        <v>25</v>
      </c>
      <c r="I14" s="24" t="s">
        <v>25</v>
      </c>
      <c r="J14" s="24" t="s">
        <v>25</v>
      </c>
      <c r="K14" s="24" t="s">
        <v>25</v>
      </c>
      <c r="L14" s="24" t="s">
        <v>25</v>
      </c>
      <c r="M14" s="24" t="s">
        <v>25</v>
      </c>
      <c r="N14" s="24" t="s">
        <v>25</v>
      </c>
      <c r="O14" s="24" t="s">
        <v>25</v>
      </c>
      <c r="P14" s="24" t="s">
        <v>25</v>
      </c>
      <c r="Q14" s="24" t="s">
        <v>25</v>
      </c>
      <c r="R14" s="24" t="s">
        <v>25</v>
      </c>
      <c r="S14" s="24" t="s">
        <v>25</v>
      </c>
      <c r="T14" s="24">
        <v>2.9702500000000001</v>
      </c>
      <c r="U14" s="24">
        <v>2.99274</v>
      </c>
      <c r="V14" s="24">
        <v>2.9269099999999999</v>
      </c>
      <c r="W14" s="24">
        <v>2.8134899999999998</v>
      </c>
      <c r="X14" s="24">
        <v>2.8035600000000001</v>
      </c>
      <c r="Y14" s="24">
        <v>2.90117</v>
      </c>
      <c r="Z14" s="24">
        <v>2.8702000000000001</v>
      </c>
      <c r="AA14" s="24">
        <v>2.9043999999999999</v>
      </c>
      <c r="AB14" s="24">
        <v>2.9430299999999998</v>
      </c>
      <c r="AC14" s="24">
        <v>2.93059</v>
      </c>
      <c r="AD14" s="24">
        <v>2.8930199999999999</v>
      </c>
      <c r="AE14" s="24" t="s">
        <v>26</v>
      </c>
      <c r="AG14" s="51"/>
      <c r="AH14" s="33" t="s">
        <v>31</v>
      </c>
    </row>
    <row r="15" spans="1:34" ht="16.899999999999999" customHeight="1">
      <c r="A15" s="49" t="s">
        <v>32</v>
      </c>
      <c r="B15" s="50" t="s">
        <v>101</v>
      </c>
      <c r="C15" s="24" t="s">
        <v>25</v>
      </c>
      <c r="D15" s="24" t="s">
        <v>25</v>
      </c>
      <c r="E15" s="24" t="s">
        <v>25</v>
      </c>
      <c r="F15" s="24" t="s">
        <v>25</v>
      </c>
      <c r="G15" s="24" t="s">
        <v>25</v>
      </c>
      <c r="H15" s="24" t="s">
        <v>25</v>
      </c>
      <c r="I15" s="24" t="s">
        <v>25</v>
      </c>
      <c r="J15" s="24" t="s">
        <v>25</v>
      </c>
      <c r="K15" s="24" t="s">
        <v>25</v>
      </c>
      <c r="L15" s="24" t="s">
        <v>25</v>
      </c>
      <c r="M15" s="24" t="s">
        <v>25</v>
      </c>
      <c r="N15" s="24" t="s">
        <v>25</v>
      </c>
      <c r="O15" s="24" t="s">
        <v>25</v>
      </c>
      <c r="P15" s="24" t="s">
        <v>25</v>
      </c>
      <c r="Q15" s="24" t="s">
        <v>25</v>
      </c>
      <c r="R15" s="24" t="s">
        <v>25</v>
      </c>
      <c r="S15" s="24" t="s">
        <v>25</v>
      </c>
      <c r="T15" s="24">
        <v>4.3137699999999999</v>
      </c>
      <c r="U15" s="24">
        <v>4.2012</v>
      </c>
      <c r="V15" s="24">
        <v>3.9915699999999998</v>
      </c>
      <c r="W15" s="24">
        <v>3.8881399999999999</v>
      </c>
      <c r="X15" s="24">
        <v>3.86226</v>
      </c>
      <c r="Y15" s="24">
        <v>3.7623600000000001</v>
      </c>
      <c r="Z15" s="24">
        <v>3.7639100000000001</v>
      </c>
      <c r="AA15" s="24">
        <v>3.9064199999999998</v>
      </c>
      <c r="AB15" s="24">
        <v>3.97865</v>
      </c>
      <c r="AC15" s="24">
        <v>3.7765599999999999</v>
      </c>
      <c r="AD15" s="24">
        <v>3.5992899999999999</v>
      </c>
      <c r="AE15" s="24" t="s">
        <v>26</v>
      </c>
      <c r="AG15" s="51"/>
      <c r="AH15" s="33" t="s">
        <v>32</v>
      </c>
    </row>
    <row r="16" spans="1:34" ht="16.899999999999999" customHeight="1">
      <c r="A16" s="49" t="s">
        <v>33</v>
      </c>
      <c r="B16" s="50" t="s">
        <v>62</v>
      </c>
      <c r="C16" s="23">
        <v>4.9617000000000004</v>
      </c>
      <c r="D16" s="23">
        <v>5.1985999999999999</v>
      </c>
      <c r="E16" s="23">
        <v>5.7209399999999997</v>
      </c>
      <c r="F16" s="23">
        <v>6.3158500000000002</v>
      </c>
      <c r="G16" s="23">
        <v>6.6387999999999998</v>
      </c>
      <c r="H16" s="23">
        <v>6.4161999999999999</v>
      </c>
      <c r="I16" s="23">
        <v>6.0137900000000002</v>
      </c>
      <c r="J16" s="23">
        <v>5.6608999999999998</v>
      </c>
      <c r="K16" s="23">
        <v>5.3459000000000003</v>
      </c>
      <c r="L16" s="23">
        <v>4.84145</v>
      </c>
      <c r="M16" s="23">
        <v>4.3972899999999999</v>
      </c>
      <c r="N16" s="23">
        <v>4.0695100000000002</v>
      </c>
      <c r="O16" s="23">
        <v>3.9982700000000002</v>
      </c>
      <c r="P16" s="23">
        <v>3.9375900000000001</v>
      </c>
      <c r="Q16" s="23">
        <v>3.7007500000000002</v>
      </c>
      <c r="R16" s="24">
        <v>3.6147</v>
      </c>
      <c r="S16" s="24">
        <v>3.5818699999999999</v>
      </c>
      <c r="T16" s="24">
        <v>3.5135900000000002</v>
      </c>
      <c r="U16" s="24">
        <v>3.4929299999999999</v>
      </c>
      <c r="V16" s="24">
        <v>3.5229699999999999</v>
      </c>
      <c r="W16" s="24">
        <v>3.5443799999999999</v>
      </c>
      <c r="X16" s="24">
        <v>3.50562</v>
      </c>
      <c r="Y16" s="24">
        <v>3.4324599999999998</v>
      </c>
      <c r="Z16" s="24">
        <v>3.39011</v>
      </c>
      <c r="AA16" s="24">
        <v>3.2892000000000001</v>
      </c>
      <c r="AB16" s="24">
        <v>3.2282700000000002</v>
      </c>
      <c r="AC16" s="24">
        <v>3.1563099999999999</v>
      </c>
      <c r="AD16" s="24">
        <v>3.1332</v>
      </c>
      <c r="AE16" s="24">
        <v>3.0799400000000001</v>
      </c>
      <c r="AG16" s="51"/>
      <c r="AH16" s="33" t="s">
        <v>33</v>
      </c>
    </row>
    <row r="17" spans="1:34" s="45" customFormat="1" ht="16.899999999999999" customHeight="1">
      <c r="A17" s="41" t="s">
        <v>85</v>
      </c>
      <c r="B17" s="42" t="s">
        <v>63</v>
      </c>
      <c r="C17" s="43">
        <v>2.93221</v>
      </c>
      <c r="D17" s="43">
        <v>2.8004699999999998</v>
      </c>
      <c r="E17" s="43">
        <v>2.7660100000000001</v>
      </c>
      <c r="F17" s="43">
        <v>2.7849499999999998</v>
      </c>
      <c r="G17" s="43">
        <v>2.7863199999999999</v>
      </c>
      <c r="H17" s="43">
        <v>2.7667999999999999</v>
      </c>
      <c r="I17" s="43">
        <v>2.7626400000000002</v>
      </c>
      <c r="J17" s="43">
        <v>2.7609300000000001</v>
      </c>
      <c r="K17" s="43">
        <v>2.7173799999999999</v>
      </c>
      <c r="L17" s="43">
        <v>2.64249</v>
      </c>
      <c r="M17" s="43">
        <v>2.6177000000000001</v>
      </c>
      <c r="N17" s="43">
        <v>2.5968800000000001</v>
      </c>
      <c r="O17" s="43">
        <v>2.5941299999999998</v>
      </c>
      <c r="P17" s="43">
        <v>2.5709900000000001</v>
      </c>
      <c r="Q17" s="43">
        <v>2.54799</v>
      </c>
      <c r="R17" s="44">
        <v>2.55626</v>
      </c>
      <c r="S17" s="44">
        <v>2.5366399999999998</v>
      </c>
      <c r="T17" s="43">
        <v>2.50936</v>
      </c>
      <c r="U17" s="44">
        <v>2.4718100000000001</v>
      </c>
      <c r="V17" s="44">
        <v>2.4517199999999999</v>
      </c>
      <c r="W17" s="44">
        <v>2.3961999999999999</v>
      </c>
      <c r="X17" s="44">
        <v>2.34985</v>
      </c>
      <c r="Y17" s="44">
        <v>2.3123900000000002</v>
      </c>
      <c r="Z17" s="44">
        <v>2.27074</v>
      </c>
      <c r="AA17" s="44">
        <v>2.2440600000000002</v>
      </c>
      <c r="AB17" s="44">
        <v>2.2162700000000002</v>
      </c>
      <c r="AC17" s="44">
        <v>2.1927599999999998</v>
      </c>
      <c r="AD17" s="44">
        <v>2.1671999999999998</v>
      </c>
      <c r="AE17" s="44">
        <v>2.14777</v>
      </c>
      <c r="AG17" s="46"/>
      <c r="AH17" s="47" t="s">
        <v>85</v>
      </c>
    </row>
    <row r="18" spans="1:34" ht="16.899999999999999" customHeight="1">
      <c r="A18" s="49" t="s">
        <v>86</v>
      </c>
      <c r="B18" s="50" t="s">
        <v>99</v>
      </c>
      <c r="C18" s="23">
        <v>2.7084600000000001</v>
      </c>
      <c r="D18" s="23">
        <v>2.5742099999999999</v>
      </c>
      <c r="E18" s="23">
        <v>2.5539399999999999</v>
      </c>
      <c r="F18" s="23">
        <v>2.6014699999999999</v>
      </c>
      <c r="G18" s="23">
        <v>2.58833</v>
      </c>
      <c r="H18" s="23">
        <v>2.5388299999999999</v>
      </c>
      <c r="I18" s="23">
        <v>2.55647</v>
      </c>
      <c r="J18" s="23">
        <v>2.5400999999999998</v>
      </c>
      <c r="K18" s="23">
        <v>2.4865400000000002</v>
      </c>
      <c r="L18" s="23">
        <v>2.45817</v>
      </c>
      <c r="M18" s="23">
        <v>2.3802400000000001</v>
      </c>
      <c r="N18" s="23">
        <v>2.351</v>
      </c>
      <c r="O18" s="23">
        <v>2.36225</v>
      </c>
      <c r="P18" s="23">
        <v>2.3404799999999999</v>
      </c>
      <c r="Q18" s="23">
        <v>2.2728299999999999</v>
      </c>
      <c r="R18" s="24">
        <v>2.25712</v>
      </c>
      <c r="S18" s="24">
        <v>2.2515700000000001</v>
      </c>
      <c r="T18" s="24">
        <v>2.22933</v>
      </c>
      <c r="U18" s="24">
        <v>2.2163300000000001</v>
      </c>
      <c r="V18" s="24">
        <v>2.2155499999999999</v>
      </c>
      <c r="W18" s="24">
        <v>2.1870599999999998</v>
      </c>
      <c r="X18" s="24">
        <v>2.16581</v>
      </c>
      <c r="Y18" s="24">
        <v>2.1558000000000002</v>
      </c>
      <c r="Z18" s="24">
        <v>2.12982</v>
      </c>
      <c r="AA18" s="24">
        <v>2.08995</v>
      </c>
      <c r="AB18" s="24">
        <v>2.0674899999999998</v>
      </c>
      <c r="AC18" s="24">
        <v>2.04697</v>
      </c>
      <c r="AD18" s="24">
        <v>2.03714</v>
      </c>
      <c r="AE18" s="24">
        <v>2.02386</v>
      </c>
      <c r="AG18" s="51"/>
      <c r="AH18" s="33" t="s">
        <v>86</v>
      </c>
    </row>
    <row r="19" spans="1:34" ht="16.899999999999999" customHeight="1">
      <c r="A19" s="49" t="s">
        <v>87</v>
      </c>
      <c r="B19" s="50" t="s">
        <v>100</v>
      </c>
      <c r="C19" s="24" t="s">
        <v>25</v>
      </c>
      <c r="D19" s="24" t="s">
        <v>25</v>
      </c>
      <c r="E19" s="24" t="s">
        <v>25</v>
      </c>
      <c r="F19" s="24" t="s">
        <v>25</v>
      </c>
      <c r="G19" s="24" t="s">
        <v>25</v>
      </c>
      <c r="H19" s="24" t="s">
        <v>25</v>
      </c>
      <c r="I19" s="24" t="s">
        <v>25</v>
      </c>
      <c r="J19" s="24" t="s">
        <v>25</v>
      </c>
      <c r="K19" s="24" t="s">
        <v>25</v>
      </c>
      <c r="L19" s="23">
        <v>2.5818500000000002</v>
      </c>
      <c r="M19" s="23">
        <v>2.50596</v>
      </c>
      <c r="N19" s="23">
        <v>2.4773999999999998</v>
      </c>
      <c r="O19" s="23">
        <v>2.4857</v>
      </c>
      <c r="P19" s="23">
        <v>2.4615200000000002</v>
      </c>
      <c r="Q19" s="23">
        <v>2.3930199999999999</v>
      </c>
      <c r="R19" s="24">
        <v>2.3770500000000001</v>
      </c>
      <c r="S19" s="24">
        <v>2.37662</v>
      </c>
      <c r="T19" s="24">
        <v>2.3538800000000002</v>
      </c>
      <c r="U19" s="24">
        <v>2.3480500000000002</v>
      </c>
      <c r="V19" s="24">
        <v>2.3480400000000001</v>
      </c>
      <c r="W19" s="24">
        <v>2.3191600000000001</v>
      </c>
      <c r="X19" s="24">
        <v>2.30003</v>
      </c>
      <c r="Y19" s="24">
        <v>2.2896100000000001</v>
      </c>
      <c r="Z19" s="24">
        <v>2.2564099999999998</v>
      </c>
      <c r="AA19" s="24">
        <v>2.218</v>
      </c>
      <c r="AB19" s="24">
        <v>2.1987100000000002</v>
      </c>
      <c r="AC19" s="24">
        <v>2.1799200000000001</v>
      </c>
      <c r="AD19" s="24">
        <v>2.1742699999999999</v>
      </c>
      <c r="AE19" s="24">
        <v>2.1649750660017602</v>
      </c>
      <c r="AG19" s="51"/>
      <c r="AH19" s="33" t="s">
        <v>87</v>
      </c>
    </row>
    <row r="20" spans="1:34" ht="16.899999999999999" customHeight="1">
      <c r="A20" s="49" t="s">
        <v>34</v>
      </c>
      <c r="B20" s="50" t="s">
        <v>64</v>
      </c>
      <c r="C20" s="24" t="s">
        <v>25</v>
      </c>
      <c r="D20" s="24" t="s">
        <v>25</v>
      </c>
      <c r="E20" s="24" t="s">
        <v>25</v>
      </c>
      <c r="F20" s="24" t="s">
        <v>25</v>
      </c>
      <c r="G20" s="24" t="s">
        <v>25</v>
      </c>
      <c r="H20" s="24" t="s">
        <v>25</v>
      </c>
      <c r="I20" s="24" t="s">
        <v>25</v>
      </c>
      <c r="J20" s="24" t="s">
        <v>25</v>
      </c>
      <c r="K20" s="24" t="s">
        <v>25</v>
      </c>
      <c r="L20" s="24" t="s">
        <v>25</v>
      </c>
      <c r="M20" s="24" t="s">
        <v>25</v>
      </c>
      <c r="N20" s="24" t="s">
        <v>25</v>
      </c>
      <c r="O20" s="24" t="s">
        <v>25</v>
      </c>
      <c r="P20" s="24" t="s">
        <v>25</v>
      </c>
      <c r="Q20" s="24" t="s">
        <v>25</v>
      </c>
      <c r="R20" s="24" t="s">
        <v>25</v>
      </c>
      <c r="S20" s="24" t="s">
        <v>25</v>
      </c>
      <c r="T20" s="24">
        <v>2.1916600000000002</v>
      </c>
      <c r="U20" s="24">
        <v>2.1774499999999999</v>
      </c>
      <c r="V20" s="24">
        <v>2.1725300000000001</v>
      </c>
      <c r="W20" s="24">
        <v>2.1563599999999998</v>
      </c>
      <c r="X20" s="24">
        <v>2.1322899999999998</v>
      </c>
      <c r="Y20" s="24">
        <v>2.1242899999999998</v>
      </c>
      <c r="Z20" s="24">
        <v>2.0672999999999999</v>
      </c>
      <c r="AA20" s="24">
        <v>2.0360399999999998</v>
      </c>
      <c r="AB20" s="24">
        <v>2.0164200000000001</v>
      </c>
      <c r="AC20" s="24">
        <v>1.9917899999999999</v>
      </c>
      <c r="AD20" s="24">
        <v>1.98455</v>
      </c>
      <c r="AE20" s="24" t="s">
        <v>26</v>
      </c>
      <c r="AG20" s="51"/>
      <c r="AH20" s="33" t="s">
        <v>34</v>
      </c>
    </row>
    <row r="21" spans="1:34" ht="16.899999999999999" customHeight="1">
      <c r="A21" s="49" t="s">
        <v>35</v>
      </c>
      <c r="B21" s="50" t="s">
        <v>65</v>
      </c>
      <c r="C21" s="24" t="s">
        <v>25</v>
      </c>
      <c r="D21" s="24" t="s">
        <v>25</v>
      </c>
      <c r="E21" s="24" t="s">
        <v>25</v>
      </c>
      <c r="F21" s="24" t="s">
        <v>25</v>
      </c>
      <c r="G21" s="24" t="s">
        <v>25</v>
      </c>
      <c r="H21" s="24" t="s">
        <v>25</v>
      </c>
      <c r="I21" s="24" t="s">
        <v>25</v>
      </c>
      <c r="J21" s="24" t="s">
        <v>25</v>
      </c>
      <c r="K21" s="24" t="s">
        <v>25</v>
      </c>
      <c r="L21" s="24" t="s">
        <v>25</v>
      </c>
      <c r="M21" s="24" t="s">
        <v>25</v>
      </c>
      <c r="N21" s="24" t="s">
        <v>25</v>
      </c>
      <c r="O21" s="24" t="s">
        <v>25</v>
      </c>
      <c r="P21" s="24" t="s">
        <v>25</v>
      </c>
      <c r="Q21" s="24" t="s">
        <v>25</v>
      </c>
      <c r="R21" s="24" t="s">
        <v>25</v>
      </c>
      <c r="S21" s="24" t="s">
        <v>25</v>
      </c>
      <c r="T21" s="24">
        <v>2.8519299999999999</v>
      </c>
      <c r="U21" s="24">
        <v>2.88592</v>
      </c>
      <c r="V21" s="24">
        <v>2.9176899999999999</v>
      </c>
      <c r="W21" s="24">
        <v>2.8729399999999998</v>
      </c>
      <c r="X21" s="24">
        <v>2.86226</v>
      </c>
      <c r="Y21" s="24">
        <v>2.85005</v>
      </c>
      <c r="Z21" s="24">
        <v>2.8781500000000002</v>
      </c>
      <c r="AA21" s="24">
        <v>2.79922</v>
      </c>
      <c r="AB21" s="24">
        <v>2.74925</v>
      </c>
      <c r="AC21" s="24">
        <v>2.7269800000000002</v>
      </c>
      <c r="AD21" s="24">
        <v>2.7140300000000002</v>
      </c>
      <c r="AE21" s="24" t="s">
        <v>26</v>
      </c>
      <c r="AG21" s="51"/>
      <c r="AH21" s="33" t="s">
        <v>35</v>
      </c>
    </row>
    <row r="22" spans="1:34" ht="16.899999999999999" customHeight="1">
      <c r="A22" s="49" t="s">
        <v>37</v>
      </c>
      <c r="B22" s="50" t="s">
        <v>66</v>
      </c>
      <c r="C22" s="24" t="s">
        <v>25</v>
      </c>
      <c r="D22" s="24" t="s">
        <v>25</v>
      </c>
      <c r="E22" s="24" t="s">
        <v>25</v>
      </c>
      <c r="F22" s="24" t="s">
        <v>25</v>
      </c>
      <c r="G22" s="24" t="s">
        <v>25</v>
      </c>
      <c r="H22" s="24" t="s">
        <v>25</v>
      </c>
      <c r="I22" s="24" t="s">
        <v>25</v>
      </c>
      <c r="J22" s="24" t="s">
        <v>25</v>
      </c>
      <c r="K22" s="24" t="s">
        <v>25</v>
      </c>
      <c r="L22" s="24" t="s">
        <v>25</v>
      </c>
      <c r="M22" s="24" t="s">
        <v>25</v>
      </c>
      <c r="N22" s="24" t="s">
        <v>25</v>
      </c>
      <c r="O22" s="24" t="s">
        <v>25</v>
      </c>
      <c r="P22" s="24" t="s">
        <v>25</v>
      </c>
      <c r="Q22" s="24" t="s">
        <v>25</v>
      </c>
      <c r="R22" s="24" t="s">
        <v>25</v>
      </c>
      <c r="S22" s="24" t="s">
        <v>25</v>
      </c>
      <c r="T22" s="24">
        <v>2.32707</v>
      </c>
      <c r="U22" s="24">
        <v>2.30613</v>
      </c>
      <c r="V22" s="24">
        <v>2.2826</v>
      </c>
      <c r="W22" s="24">
        <v>2.22193</v>
      </c>
      <c r="X22" s="24">
        <v>2.2031700000000001</v>
      </c>
      <c r="Y22" s="24">
        <v>2.1770999999999998</v>
      </c>
      <c r="Z22" s="24">
        <v>2.1415299999999999</v>
      </c>
      <c r="AA22" s="24">
        <v>2.1123500000000002</v>
      </c>
      <c r="AB22" s="24">
        <v>2.1213700000000002</v>
      </c>
      <c r="AC22" s="24">
        <v>2.1143999999999998</v>
      </c>
      <c r="AD22" s="24">
        <v>2.1096200000000001</v>
      </c>
      <c r="AE22" s="24" t="s">
        <v>26</v>
      </c>
      <c r="AG22" s="51"/>
      <c r="AH22" s="33" t="s">
        <v>37</v>
      </c>
    </row>
    <row r="23" spans="1:34" ht="16.899999999999999" customHeight="1">
      <c r="A23" s="49" t="s">
        <v>36</v>
      </c>
      <c r="B23" s="50" t="s">
        <v>67</v>
      </c>
      <c r="C23" s="24" t="s">
        <v>25</v>
      </c>
      <c r="D23" s="24" t="s">
        <v>25</v>
      </c>
      <c r="E23" s="24" t="s">
        <v>25</v>
      </c>
      <c r="F23" s="24" t="s">
        <v>25</v>
      </c>
      <c r="G23" s="24" t="s">
        <v>25</v>
      </c>
      <c r="H23" s="24" t="s">
        <v>25</v>
      </c>
      <c r="I23" s="24" t="s">
        <v>25</v>
      </c>
      <c r="J23" s="24" t="s">
        <v>25</v>
      </c>
      <c r="K23" s="24" t="s">
        <v>25</v>
      </c>
      <c r="L23" s="23">
        <v>1.3887499999999999</v>
      </c>
      <c r="M23" s="23">
        <v>1.35101</v>
      </c>
      <c r="N23" s="23">
        <v>1.32158</v>
      </c>
      <c r="O23" s="23">
        <v>1.3575200000000001</v>
      </c>
      <c r="P23" s="23">
        <v>1.3569199999999999</v>
      </c>
      <c r="Q23" s="23">
        <v>1.3099400000000001</v>
      </c>
      <c r="R23" s="24">
        <v>1.3086500000000001</v>
      </c>
      <c r="S23" s="24">
        <v>1.26874</v>
      </c>
      <c r="T23" s="24">
        <v>1.2532799999999999</v>
      </c>
      <c r="U23" s="24">
        <v>1.1663300000000001</v>
      </c>
      <c r="V23" s="24">
        <v>1.13313</v>
      </c>
      <c r="W23" s="24">
        <v>1.10741</v>
      </c>
      <c r="X23" s="24">
        <v>1.0752699999999999</v>
      </c>
      <c r="Y23" s="24">
        <v>1.08778</v>
      </c>
      <c r="Z23" s="24">
        <v>1.12767</v>
      </c>
      <c r="AA23" s="24">
        <v>1.05989</v>
      </c>
      <c r="AB23" s="24">
        <v>1.0254799999999999</v>
      </c>
      <c r="AC23" s="24">
        <v>1.0061599999999999</v>
      </c>
      <c r="AD23" s="24">
        <v>0.98229999999999995</v>
      </c>
      <c r="AE23" s="24">
        <v>0.97043795620437956</v>
      </c>
      <c r="AG23" s="51"/>
      <c r="AH23" s="33" t="s">
        <v>36</v>
      </c>
    </row>
    <row r="24" spans="1:34" ht="16.899999999999999" customHeight="1">
      <c r="A24" s="49" t="s">
        <v>88</v>
      </c>
      <c r="B24" s="50" t="s">
        <v>68</v>
      </c>
      <c r="C24" s="23">
        <v>2.3561399999999999</v>
      </c>
      <c r="D24" s="23">
        <v>2.1453099999999998</v>
      </c>
      <c r="E24" s="23">
        <v>2.1406100000000001</v>
      </c>
      <c r="F24" s="23">
        <v>2.2098100000000001</v>
      </c>
      <c r="G24" s="23">
        <v>2.2589399999999999</v>
      </c>
      <c r="H24" s="23">
        <v>2.2170999999999998</v>
      </c>
      <c r="I24" s="23">
        <v>2.2671299999999999</v>
      </c>
      <c r="J24" s="23">
        <v>2.3305199999999999</v>
      </c>
      <c r="K24" s="23">
        <v>2.27576</v>
      </c>
      <c r="L24" s="23">
        <v>2.18913</v>
      </c>
      <c r="M24" s="23">
        <v>2.1894300000000002</v>
      </c>
      <c r="N24" s="23">
        <v>2.19055</v>
      </c>
      <c r="O24" s="23">
        <v>2.21902</v>
      </c>
      <c r="P24" s="23">
        <v>2.2372299999999998</v>
      </c>
      <c r="Q24" s="23">
        <v>2.2572800000000002</v>
      </c>
      <c r="R24" s="24">
        <v>2.3218399999999999</v>
      </c>
      <c r="S24" s="24">
        <v>2.3805299999999998</v>
      </c>
      <c r="T24" s="24">
        <v>2.3895</v>
      </c>
      <c r="U24" s="24">
        <v>2.3658600000000001</v>
      </c>
      <c r="V24" s="24">
        <v>2.3601200000000002</v>
      </c>
      <c r="W24" s="24">
        <v>2.3132999999999999</v>
      </c>
      <c r="X24" s="24">
        <v>2.2434599999999998</v>
      </c>
      <c r="Y24" s="24">
        <v>2.1788799999999999</v>
      </c>
      <c r="Z24" s="24">
        <v>2.1251699999999998</v>
      </c>
      <c r="AA24" s="24">
        <v>2.1145700000000001</v>
      </c>
      <c r="AB24" s="24">
        <v>2.07877</v>
      </c>
      <c r="AC24" s="24">
        <v>2.03626</v>
      </c>
      <c r="AD24" s="24">
        <v>1.9717899999999999</v>
      </c>
      <c r="AE24" s="24">
        <v>1.9379599999999999</v>
      </c>
      <c r="AG24" s="51"/>
      <c r="AH24" s="33" t="s">
        <v>88</v>
      </c>
    </row>
    <row r="25" spans="1:34" ht="16.899999999999999" customHeight="1">
      <c r="A25" s="49" t="s">
        <v>42</v>
      </c>
      <c r="B25" s="50" t="s">
        <v>69</v>
      </c>
      <c r="C25" s="24" t="s">
        <v>25</v>
      </c>
      <c r="D25" s="24" t="s">
        <v>25</v>
      </c>
      <c r="E25" s="24" t="s">
        <v>25</v>
      </c>
      <c r="F25" s="24" t="s">
        <v>25</v>
      </c>
      <c r="G25" s="24" t="s">
        <v>25</v>
      </c>
      <c r="H25" s="24" t="s">
        <v>25</v>
      </c>
      <c r="I25" s="24" t="s">
        <v>25</v>
      </c>
      <c r="J25" s="24" t="s">
        <v>25</v>
      </c>
      <c r="K25" s="24" t="s">
        <v>25</v>
      </c>
      <c r="L25" s="23">
        <v>1.52169</v>
      </c>
      <c r="M25" s="23">
        <v>1.53637</v>
      </c>
      <c r="N25" s="23">
        <v>1.5489999999999999</v>
      </c>
      <c r="O25" s="23">
        <v>1.5902099999999999</v>
      </c>
      <c r="P25" s="23">
        <v>1.6439999999999999</v>
      </c>
      <c r="Q25" s="23">
        <v>1.67692</v>
      </c>
      <c r="R25" s="24">
        <v>1.6632400000000001</v>
      </c>
      <c r="S25" s="24">
        <v>1.6425700000000001</v>
      </c>
      <c r="T25" s="24">
        <v>1.5906</v>
      </c>
      <c r="U25" s="24">
        <v>1.51762</v>
      </c>
      <c r="V25" s="24">
        <v>1.52196</v>
      </c>
      <c r="W25" s="24">
        <v>1.53034</v>
      </c>
      <c r="X25" s="24">
        <v>1.5259799999999999</v>
      </c>
      <c r="Y25" s="24">
        <v>1.53311</v>
      </c>
      <c r="Z25" s="24">
        <v>1.4744699999999999</v>
      </c>
      <c r="AA25" s="24">
        <v>1.44479</v>
      </c>
      <c r="AB25" s="24">
        <v>1.4052500000000001</v>
      </c>
      <c r="AC25" s="24">
        <v>1.39035</v>
      </c>
      <c r="AD25" s="24">
        <v>1.41377</v>
      </c>
      <c r="AE25" s="24">
        <v>1.3895644283121598</v>
      </c>
      <c r="AG25" s="51"/>
      <c r="AH25" s="33" t="s">
        <v>42</v>
      </c>
    </row>
    <row r="26" spans="1:34" ht="16.899999999999999" customHeight="1">
      <c r="A26" s="49" t="s">
        <v>43</v>
      </c>
      <c r="B26" s="50" t="s">
        <v>70</v>
      </c>
      <c r="C26" s="24" t="s">
        <v>25</v>
      </c>
      <c r="D26" s="24" t="s">
        <v>25</v>
      </c>
      <c r="E26" s="24" t="s">
        <v>25</v>
      </c>
      <c r="F26" s="24" t="s">
        <v>25</v>
      </c>
      <c r="G26" s="24" t="s">
        <v>25</v>
      </c>
      <c r="H26" s="24" t="s">
        <v>25</v>
      </c>
      <c r="I26" s="24" t="s">
        <v>25</v>
      </c>
      <c r="J26" s="24" t="s">
        <v>25</v>
      </c>
      <c r="K26" s="24" t="s">
        <v>25</v>
      </c>
      <c r="L26" s="23">
        <v>2.6058400000000002</v>
      </c>
      <c r="M26" s="23">
        <v>2.47193</v>
      </c>
      <c r="N26" s="23">
        <v>2.4496699999999998</v>
      </c>
      <c r="O26" s="23">
        <v>2.5582099999999999</v>
      </c>
      <c r="P26" s="23">
        <v>2.5634800000000002</v>
      </c>
      <c r="Q26" s="23">
        <v>2.4557199999999999</v>
      </c>
      <c r="R26" s="24">
        <v>2.4496799999999999</v>
      </c>
      <c r="S26" s="24">
        <v>2.5814300000000001</v>
      </c>
      <c r="T26" s="24">
        <v>2.55409</v>
      </c>
      <c r="U26" s="24">
        <v>2.5043099999999998</v>
      </c>
      <c r="V26" s="24">
        <v>2.5529199999999999</v>
      </c>
      <c r="W26" s="24">
        <v>2.5590000000000002</v>
      </c>
      <c r="X26" s="24">
        <v>2.5097</v>
      </c>
      <c r="Y26" s="24">
        <v>2.4215100000000001</v>
      </c>
      <c r="Z26" s="24">
        <v>2.35534</v>
      </c>
      <c r="AA26" s="24">
        <v>2.2897400000000001</v>
      </c>
      <c r="AB26" s="24">
        <v>2.2987199999999999</v>
      </c>
      <c r="AC26" s="24">
        <v>2.2234699999999998</v>
      </c>
      <c r="AD26" s="24">
        <v>2.2044100000000002</v>
      </c>
      <c r="AE26" s="24">
        <v>2.1958506224066388</v>
      </c>
      <c r="AG26" s="51"/>
      <c r="AH26" s="33" t="s">
        <v>43</v>
      </c>
    </row>
    <row r="27" spans="1:34" ht="16.899999999999999" customHeight="1">
      <c r="A27" s="49" t="s">
        <v>89</v>
      </c>
      <c r="B27" s="50" t="s">
        <v>81</v>
      </c>
      <c r="C27" s="24" t="s">
        <v>25</v>
      </c>
      <c r="D27" s="24" t="s">
        <v>25</v>
      </c>
      <c r="E27" s="24" t="s">
        <v>25</v>
      </c>
      <c r="F27" s="24" t="s">
        <v>25</v>
      </c>
      <c r="G27" s="24" t="s">
        <v>25</v>
      </c>
      <c r="H27" s="24" t="s">
        <v>25</v>
      </c>
      <c r="I27" s="24" t="s">
        <v>25</v>
      </c>
      <c r="J27" s="24" t="s">
        <v>25</v>
      </c>
      <c r="K27" s="24" t="s">
        <v>25</v>
      </c>
      <c r="L27" s="23">
        <v>2.36416</v>
      </c>
      <c r="M27" s="23">
        <v>2.37296</v>
      </c>
      <c r="N27" s="23">
        <v>2.37148</v>
      </c>
      <c r="O27" s="23">
        <v>2.3800400000000002</v>
      </c>
      <c r="P27" s="23">
        <v>2.3807299999999998</v>
      </c>
      <c r="Q27" s="23">
        <v>2.4048699999999998</v>
      </c>
      <c r="R27" s="24">
        <v>2.4883600000000001</v>
      </c>
      <c r="S27" s="24">
        <v>2.54752</v>
      </c>
      <c r="T27" s="24">
        <v>2.5684800000000001</v>
      </c>
      <c r="U27" s="24">
        <v>2.56108</v>
      </c>
      <c r="V27" s="24">
        <v>2.5384500000000001</v>
      </c>
      <c r="W27" s="24">
        <v>2.4670000000000001</v>
      </c>
      <c r="X27" s="24">
        <v>2.3775499999999998</v>
      </c>
      <c r="Y27" s="24">
        <v>2.2969900000000001</v>
      </c>
      <c r="Z27" s="24">
        <v>2.2419899999999999</v>
      </c>
      <c r="AA27" s="24">
        <v>2.2363900000000001</v>
      </c>
      <c r="AB27" s="24">
        <v>2.1925500000000002</v>
      </c>
      <c r="AC27" s="24">
        <v>2.14072</v>
      </c>
      <c r="AD27" s="24">
        <v>2.0535899999999998</v>
      </c>
      <c r="AE27" s="24">
        <v>2.0153077666774091</v>
      </c>
      <c r="AG27" s="51"/>
      <c r="AH27" s="33" t="s">
        <v>89</v>
      </c>
    </row>
    <row r="28" spans="1:34" ht="16.899999999999999" customHeight="1">
      <c r="A28" s="49" t="s">
        <v>38</v>
      </c>
      <c r="B28" s="50" t="s">
        <v>71</v>
      </c>
      <c r="C28" s="24" t="s">
        <v>25</v>
      </c>
      <c r="D28" s="24" t="s">
        <v>25</v>
      </c>
      <c r="E28" s="24" t="s">
        <v>25</v>
      </c>
      <c r="F28" s="24" t="s">
        <v>25</v>
      </c>
      <c r="G28" s="24" t="s">
        <v>25</v>
      </c>
      <c r="H28" s="24" t="s">
        <v>25</v>
      </c>
      <c r="I28" s="24" t="s">
        <v>25</v>
      </c>
      <c r="J28" s="24" t="s">
        <v>25</v>
      </c>
      <c r="K28" s="24" t="s">
        <v>25</v>
      </c>
      <c r="L28" s="24" t="s">
        <v>25</v>
      </c>
      <c r="M28" s="24" t="s">
        <v>25</v>
      </c>
      <c r="N28" s="24" t="s">
        <v>25</v>
      </c>
      <c r="O28" s="24" t="s">
        <v>25</v>
      </c>
      <c r="P28" s="24" t="s">
        <v>25</v>
      </c>
      <c r="Q28" s="24" t="s">
        <v>25</v>
      </c>
      <c r="R28" s="24" t="s">
        <v>25</v>
      </c>
      <c r="S28" s="24" t="s">
        <v>25</v>
      </c>
      <c r="T28" s="24">
        <v>1.7174</v>
      </c>
      <c r="U28" s="24">
        <v>1.7317899999999999</v>
      </c>
      <c r="V28" s="24">
        <v>1.6984399999999999</v>
      </c>
      <c r="W28" s="24">
        <v>1.62523</v>
      </c>
      <c r="X28" s="24">
        <v>1.57423</v>
      </c>
      <c r="Y28" s="24">
        <v>1.52121</v>
      </c>
      <c r="Z28" s="24">
        <v>1.4925200000000001</v>
      </c>
      <c r="AA28" s="24">
        <v>1.51753</v>
      </c>
      <c r="AB28" s="24">
        <v>1.48675</v>
      </c>
      <c r="AC28" s="24">
        <v>1.4458899999999999</v>
      </c>
      <c r="AD28" s="24">
        <v>1.3893599999999999</v>
      </c>
      <c r="AE28" s="24" t="s">
        <v>26</v>
      </c>
      <c r="AG28" s="51"/>
      <c r="AH28" s="33" t="s">
        <v>38</v>
      </c>
    </row>
    <row r="29" spans="1:34" ht="16.899999999999999" customHeight="1">
      <c r="A29" s="49" t="s">
        <v>39</v>
      </c>
      <c r="B29" s="50" t="s">
        <v>72</v>
      </c>
      <c r="C29" s="24" t="s">
        <v>25</v>
      </c>
      <c r="D29" s="24" t="s">
        <v>25</v>
      </c>
      <c r="E29" s="24" t="s">
        <v>25</v>
      </c>
      <c r="F29" s="24" t="s">
        <v>25</v>
      </c>
      <c r="G29" s="24" t="s">
        <v>25</v>
      </c>
      <c r="H29" s="24" t="s">
        <v>25</v>
      </c>
      <c r="I29" s="24" t="s">
        <v>25</v>
      </c>
      <c r="J29" s="24" t="s">
        <v>25</v>
      </c>
      <c r="K29" s="24" t="s">
        <v>25</v>
      </c>
      <c r="L29" s="24" t="s">
        <v>25</v>
      </c>
      <c r="M29" s="24" t="s">
        <v>25</v>
      </c>
      <c r="N29" s="24" t="s">
        <v>25</v>
      </c>
      <c r="O29" s="24" t="s">
        <v>25</v>
      </c>
      <c r="P29" s="24" t="s">
        <v>25</v>
      </c>
      <c r="Q29" s="24" t="s">
        <v>25</v>
      </c>
      <c r="R29" s="24" t="s">
        <v>25</v>
      </c>
      <c r="S29" s="24" t="s">
        <v>25</v>
      </c>
      <c r="T29" s="24">
        <v>3.3306300000000002</v>
      </c>
      <c r="U29" s="24">
        <v>3.3235000000000001</v>
      </c>
      <c r="V29" s="24">
        <v>3.2764799999999998</v>
      </c>
      <c r="W29" s="24">
        <v>3.1911299999999998</v>
      </c>
      <c r="X29" s="24">
        <v>3.0763600000000002</v>
      </c>
      <c r="Y29" s="24">
        <v>2.9906700000000002</v>
      </c>
      <c r="Z29" s="24">
        <v>2.9130600000000002</v>
      </c>
      <c r="AA29" s="24">
        <v>2.8750200000000001</v>
      </c>
      <c r="AB29" s="24">
        <v>2.8096999999999999</v>
      </c>
      <c r="AC29" s="24">
        <v>2.7420200000000001</v>
      </c>
      <c r="AD29" s="24">
        <v>2.6419600000000001</v>
      </c>
      <c r="AE29" s="24" t="s">
        <v>26</v>
      </c>
      <c r="AG29" s="51"/>
      <c r="AH29" s="33" t="s">
        <v>39</v>
      </c>
    </row>
    <row r="30" spans="1:34" ht="16.899999999999999" customHeight="1">
      <c r="A30" s="49" t="s">
        <v>90</v>
      </c>
      <c r="B30" s="52" t="s">
        <v>73</v>
      </c>
      <c r="C30" s="23">
        <v>3.36097</v>
      </c>
      <c r="D30" s="23">
        <v>3.25807</v>
      </c>
      <c r="E30" s="23">
        <v>3.2016900000000001</v>
      </c>
      <c r="F30" s="23">
        <v>3.1755399999999998</v>
      </c>
      <c r="G30" s="23">
        <v>3.1713</v>
      </c>
      <c r="H30" s="23">
        <v>3.1864300000000001</v>
      </c>
      <c r="I30" s="23">
        <v>3.1479900000000001</v>
      </c>
      <c r="J30" s="23">
        <v>3.1416900000000001</v>
      </c>
      <c r="K30" s="23">
        <v>3.1197499999999998</v>
      </c>
      <c r="L30" s="23">
        <v>3.0197699999999998</v>
      </c>
      <c r="M30" s="23">
        <v>3.03193</v>
      </c>
      <c r="N30" s="23">
        <v>3.0038900000000002</v>
      </c>
      <c r="O30" s="23">
        <v>2.97194</v>
      </c>
      <c r="P30" s="23">
        <v>2.9318900000000001</v>
      </c>
      <c r="Q30" s="23">
        <v>2.9272499999999999</v>
      </c>
      <c r="R30" s="24">
        <v>2.9322300000000001</v>
      </c>
      <c r="S30" s="24">
        <v>2.8632499999999999</v>
      </c>
      <c r="T30" s="24">
        <v>2.8126500000000001</v>
      </c>
      <c r="U30" s="24">
        <v>2.7409599999999998</v>
      </c>
      <c r="V30" s="24">
        <v>2.69624</v>
      </c>
      <c r="W30" s="24">
        <v>2.6171000000000002</v>
      </c>
      <c r="X30" s="24">
        <v>2.56385</v>
      </c>
      <c r="Y30" s="24">
        <v>2.5174099999999999</v>
      </c>
      <c r="Z30" s="24">
        <v>2.4689999999999999</v>
      </c>
      <c r="AA30" s="24">
        <v>2.4429400000000001</v>
      </c>
      <c r="AB30" s="24">
        <v>2.4142899999999998</v>
      </c>
      <c r="AC30" s="24">
        <v>2.39859</v>
      </c>
      <c r="AD30" s="24">
        <v>2.3812700000000002</v>
      </c>
      <c r="AE30" s="24">
        <v>2.36185</v>
      </c>
      <c r="AG30" s="51"/>
      <c r="AH30" s="33" t="s">
        <v>90</v>
      </c>
    </row>
    <row r="31" spans="1:34" ht="16.899999999999999" customHeight="1">
      <c r="A31" s="49" t="s">
        <v>91</v>
      </c>
      <c r="B31" s="52" t="s">
        <v>74</v>
      </c>
      <c r="C31" s="24" t="s">
        <v>25</v>
      </c>
      <c r="D31" s="24" t="s">
        <v>25</v>
      </c>
      <c r="E31" s="24" t="s">
        <v>25</v>
      </c>
      <c r="F31" s="24" t="s">
        <v>25</v>
      </c>
      <c r="G31" s="24" t="s">
        <v>25</v>
      </c>
      <c r="H31" s="24" t="s">
        <v>25</v>
      </c>
      <c r="I31" s="24" t="s">
        <v>25</v>
      </c>
      <c r="J31" s="24" t="s">
        <v>25</v>
      </c>
      <c r="K31" s="24" t="s">
        <v>25</v>
      </c>
      <c r="L31" s="23">
        <v>3.2309999999999999</v>
      </c>
      <c r="M31" s="23">
        <v>3.2321</v>
      </c>
      <c r="N31" s="23">
        <v>3.1927500000000002</v>
      </c>
      <c r="O31" s="23">
        <v>3.15768</v>
      </c>
      <c r="P31" s="23">
        <v>3.0977000000000001</v>
      </c>
      <c r="Q31" s="23">
        <v>3.0980300000000001</v>
      </c>
      <c r="R31" s="24">
        <v>3.1080999999999999</v>
      </c>
      <c r="S31" s="24">
        <v>3.0465300000000002</v>
      </c>
      <c r="T31" s="24">
        <v>3.0012799999999999</v>
      </c>
      <c r="U31" s="24">
        <v>2.9248799999999999</v>
      </c>
      <c r="V31" s="24">
        <v>2.8575499999999998</v>
      </c>
      <c r="W31" s="24">
        <v>2.7724600000000001</v>
      </c>
      <c r="X31" s="24">
        <v>2.71949</v>
      </c>
      <c r="Y31" s="24">
        <v>2.6945800000000002</v>
      </c>
      <c r="Z31" s="24">
        <v>2.6417999999999999</v>
      </c>
      <c r="AA31" s="24">
        <v>2.6119599999999998</v>
      </c>
      <c r="AB31" s="24">
        <v>2.5770400000000002</v>
      </c>
      <c r="AC31" s="24">
        <v>2.5624199999999999</v>
      </c>
      <c r="AD31" s="24">
        <v>2.5419999999999998</v>
      </c>
      <c r="AE31" s="24">
        <v>2.5206997084548108</v>
      </c>
      <c r="AG31" s="51"/>
      <c r="AH31" s="33" t="s">
        <v>91</v>
      </c>
    </row>
    <row r="32" spans="1:34" ht="16.899999999999999" customHeight="1">
      <c r="A32" s="49" t="s">
        <v>40</v>
      </c>
      <c r="B32" s="52" t="s">
        <v>75</v>
      </c>
      <c r="C32" s="24" t="s">
        <v>25</v>
      </c>
      <c r="D32" s="24" t="s">
        <v>25</v>
      </c>
      <c r="E32" s="24" t="s">
        <v>25</v>
      </c>
      <c r="F32" s="24" t="s">
        <v>25</v>
      </c>
      <c r="G32" s="24" t="s">
        <v>25</v>
      </c>
      <c r="H32" s="24" t="s">
        <v>25</v>
      </c>
      <c r="I32" s="24" t="s">
        <v>25</v>
      </c>
      <c r="J32" s="24" t="s">
        <v>25</v>
      </c>
      <c r="K32" s="24" t="s">
        <v>25</v>
      </c>
      <c r="L32" s="24" t="s">
        <v>25</v>
      </c>
      <c r="M32" s="24" t="s">
        <v>25</v>
      </c>
      <c r="N32" s="24" t="s">
        <v>25</v>
      </c>
      <c r="O32" s="24" t="s">
        <v>25</v>
      </c>
      <c r="P32" s="24" t="s">
        <v>25</v>
      </c>
      <c r="Q32" s="24" t="s">
        <v>25</v>
      </c>
      <c r="R32" s="24" t="s">
        <v>25</v>
      </c>
      <c r="S32" s="24" t="s">
        <v>25</v>
      </c>
      <c r="T32" s="24">
        <v>3.2675700000000001</v>
      </c>
      <c r="U32" s="24">
        <v>3.19441</v>
      </c>
      <c r="V32" s="24">
        <v>3.1472199999999999</v>
      </c>
      <c r="W32" s="24">
        <v>3.1057800000000002</v>
      </c>
      <c r="X32" s="24">
        <v>3.0757400000000001</v>
      </c>
      <c r="Y32" s="24">
        <v>3.0713699999999999</v>
      </c>
      <c r="Z32" s="24">
        <v>2.9939200000000001</v>
      </c>
      <c r="AA32" s="24">
        <v>2.9387300000000001</v>
      </c>
      <c r="AB32" s="24">
        <v>2.8693599999999999</v>
      </c>
      <c r="AC32" s="24">
        <v>2.8452199999999999</v>
      </c>
      <c r="AD32" s="24">
        <v>2.8086600000000002</v>
      </c>
      <c r="AE32" s="24" t="s">
        <v>26</v>
      </c>
      <c r="AG32" s="51"/>
      <c r="AH32" s="33" t="s">
        <v>40</v>
      </c>
    </row>
    <row r="33" spans="1:34" ht="16.899999999999999" customHeight="1">
      <c r="A33" s="53" t="s">
        <v>41</v>
      </c>
      <c r="B33" s="52" t="s">
        <v>76</v>
      </c>
      <c r="C33" s="24" t="s">
        <v>25</v>
      </c>
      <c r="D33" s="24" t="s">
        <v>25</v>
      </c>
      <c r="E33" s="24" t="s">
        <v>25</v>
      </c>
      <c r="F33" s="24" t="s">
        <v>25</v>
      </c>
      <c r="G33" s="24" t="s">
        <v>25</v>
      </c>
      <c r="H33" s="24" t="s">
        <v>25</v>
      </c>
      <c r="I33" s="24" t="s">
        <v>25</v>
      </c>
      <c r="J33" s="24" t="s">
        <v>25</v>
      </c>
      <c r="K33" s="24" t="s">
        <v>25</v>
      </c>
      <c r="L33" s="24" t="s">
        <v>25</v>
      </c>
      <c r="M33" s="24" t="s">
        <v>25</v>
      </c>
      <c r="N33" s="24" t="s">
        <v>25</v>
      </c>
      <c r="O33" s="24" t="s">
        <v>25</v>
      </c>
      <c r="P33" s="24" t="s">
        <v>25</v>
      </c>
      <c r="Q33" s="24" t="s">
        <v>25</v>
      </c>
      <c r="R33" s="24" t="s">
        <v>25</v>
      </c>
      <c r="S33" s="24" t="s">
        <v>25</v>
      </c>
      <c r="T33" s="24">
        <v>3.0566399999999998</v>
      </c>
      <c r="U33" s="24">
        <v>2.8767999999999998</v>
      </c>
      <c r="V33" s="24">
        <v>2.72397</v>
      </c>
      <c r="W33" s="24">
        <v>2.5661299999999998</v>
      </c>
      <c r="X33" s="24">
        <v>2.4400900000000001</v>
      </c>
      <c r="Y33" s="24">
        <v>2.3875600000000001</v>
      </c>
      <c r="Z33" s="24">
        <v>2.3168500000000001</v>
      </c>
      <c r="AA33" s="24">
        <v>2.2643</v>
      </c>
      <c r="AB33" s="24">
        <v>2.20526</v>
      </c>
      <c r="AC33" s="24">
        <v>2.1777199999999999</v>
      </c>
      <c r="AD33" s="24">
        <v>2.1346699999999998</v>
      </c>
      <c r="AE33" s="24" t="s">
        <v>26</v>
      </c>
      <c r="AG33" s="51"/>
      <c r="AH33" s="54" t="s">
        <v>41</v>
      </c>
    </row>
    <row r="34" spans="1:34" ht="16.899999999999999" customHeight="1">
      <c r="A34" s="53" t="s">
        <v>44</v>
      </c>
      <c r="B34" s="52" t="s">
        <v>77</v>
      </c>
      <c r="C34" s="24" t="s">
        <v>25</v>
      </c>
      <c r="D34" s="24" t="s">
        <v>25</v>
      </c>
      <c r="E34" s="24" t="s">
        <v>25</v>
      </c>
      <c r="F34" s="24" t="s">
        <v>25</v>
      </c>
      <c r="G34" s="24" t="s">
        <v>25</v>
      </c>
      <c r="H34" s="24" t="s">
        <v>25</v>
      </c>
      <c r="I34" s="24" t="s">
        <v>25</v>
      </c>
      <c r="J34" s="24" t="s">
        <v>25</v>
      </c>
      <c r="K34" s="24" t="s">
        <v>25</v>
      </c>
      <c r="L34" s="24" t="s">
        <v>25</v>
      </c>
      <c r="M34" s="24" t="s">
        <v>25</v>
      </c>
      <c r="N34" s="24" t="s">
        <v>25</v>
      </c>
      <c r="O34" s="24" t="s">
        <v>25</v>
      </c>
      <c r="P34" s="24" t="s">
        <v>25</v>
      </c>
      <c r="Q34" s="24" t="s">
        <v>25</v>
      </c>
      <c r="R34" s="24" t="s">
        <v>25</v>
      </c>
      <c r="S34" s="24" t="s">
        <v>25</v>
      </c>
      <c r="T34" s="24">
        <v>2.8173599999999999</v>
      </c>
      <c r="U34" s="24">
        <v>2.7916300000000001</v>
      </c>
      <c r="V34" s="24">
        <v>2.7573300000000001</v>
      </c>
      <c r="W34" s="24">
        <v>2.6917800000000001</v>
      </c>
      <c r="X34" s="24">
        <v>2.6681699999999999</v>
      </c>
      <c r="Y34" s="24">
        <v>2.6505200000000002</v>
      </c>
      <c r="Z34" s="24">
        <v>2.6208800000000001</v>
      </c>
      <c r="AA34" s="24">
        <v>2.6137800000000002</v>
      </c>
      <c r="AB34" s="24">
        <v>2.6047199999999999</v>
      </c>
      <c r="AC34" s="24">
        <v>2.6000200000000002</v>
      </c>
      <c r="AD34" s="24">
        <v>2.5966200000000002</v>
      </c>
      <c r="AE34" s="24" t="s">
        <v>26</v>
      </c>
      <c r="AG34" s="51"/>
      <c r="AH34" s="54" t="s">
        <v>44</v>
      </c>
    </row>
    <row r="35" spans="1:34" ht="16.899999999999999" customHeight="1">
      <c r="A35" s="53" t="s">
        <v>92</v>
      </c>
      <c r="B35" s="52" t="s">
        <v>78</v>
      </c>
      <c r="C35" s="24" t="s">
        <v>25</v>
      </c>
      <c r="D35" s="24" t="s">
        <v>25</v>
      </c>
      <c r="E35" s="24" t="s">
        <v>25</v>
      </c>
      <c r="F35" s="24" t="s">
        <v>25</v>
      </c>
      <c r="G35" s="24" t="s">
        <v>25</v>
      </c>
      <c r="H35" s="24" t="s">
        <v>25</v>
      </c>
      <c r="I35" s="24" t="s">
        <v>25</v>
      </c>
      <c r="J35" s="24" t="s">
        <v>25</v>
      </c>
      <c r="K35" s="24" t="s">
        <v>25</v>
      </c>
      <c r="L35" s="23">
        <v>2.32396</v>
      </c>
      <c r="M35" s="23">
        <v>2.37662</v>
      </c>
      <c r="N35" s="23">
        <v>2.3784299999999998</v>
      </c>
      <c r="O35" s="23">
        <v>2.3565700000000001</v>
      </c>
      <c r="P35" s="23">
        <v>2.3914</v>
      </c>
      <c r="Q35" s="23">
        <v>2.3679999999999999</v>
      </c>
      <c r="R35" s="24">
        <v>2.3588399999999998</v>
      </c>
      <c r="S35" s="24">
        <v>2.2748300000000001</v>
      </c>
      <c r="T35" s="24">
        <v>2.2024400000000002</v>
      </c>
      <c r="U35" s="24">
        <v>2.1400600000000001</v>
      </c>
      <c r="V35" s="24">
        <v>2.1492800000000001</v>
      </c>
      <c r="W35" s="24">
        <v>2.0935000000000001</v>
      </c>
      <c r="X35" s="24">
        <v>2.0312000000000001</v>
      </c>
      <c r="Y35" s="24">
        <v>1.9084099999999999</v>
      </c>
      <c r="Z35" s="24">
        <v>1.86392</v>
      </c>
      <c r="AA35" s="24">
        <v>1.84337</v>
      </c>
      <c r="AB35" s="24">
        <v>1.82707</v>
      </c>
      <c r="AC35" s="24">
        <v>1.8005</v>
      </c>
      <c r="AD35" s="24">
        <v>1.7861400000000001</v>
      </c>
      <c r="AE35" s="24">
        <v>1.7680317040951121</v>
      </c>
      <c r="AG35" s="51"/>
      <c r="AH35" s="54" t="s">
        <v>92</v>
      </c>
    </row>
    <row r="36" spans="1:34" ht="16.899999999999999" customHeight="1">
      <c r="A36" s="53" t="s">
        <v>45</v>
      </c>
      <c r="B36" s="52" t="s">
        <v>79</v>
      </c>
      <c r="C36" s="24" t="s">
        <v>25</v>
      </c>
      <c r="D36" s="24" t="s">
        <v>25</v>
      </c>
      <c r="E36" s="24" t="s">
        <v>25</v>
      </c>
      <c r="F36" s="24" t="s">
        <v>25</v>
      </c>
      <c r="G36" s="24" t="s">
        <v>25</v>
      </c>
      <c r="H36" s="24" t="s">
        <v>25</v>
      </c>
      <c r="I36" s="24" t="s">
        <v>25</v>
      </c>
      <c r="J36" s="24" t="s">
        <v>25</v>
      </c>
      <c r="K36" s="24" t="s">
        <v>25</v>
      </c>
      <c r="L36" s="24" t="s">
        <v>25</v>
      </c>
      <c r="M36" s="24" t="s">
        <v>25</v>
      </c>
      <c r="N36" s="24" t="s">
        <v>25</v>
      </c>
      <c r="O36" s="24" t="s">
        <v>25</v>
      </c>
      <c r="P36" s="24" t="s">
        <v>25</v>
      </c>
      <c r="Q36" s="24" t="s">
        <v>25</v>
      </c>
      <c r="R36" s="24" t="s">
        <v>25</v>
      </c>
      <c r="S36" s="24" t="s">
        <v>25</v>
      </c>
      <c r="T36" s="24">
        <v>2.2693599999999998</v>
      </c>
      <c r="U36" s="24">
        <v>2.2440799999999999</v>
      </c>
      <c r="V36" s="24">
        <v>2.2494399999999999</v>
      </c>
      <c r="W36" s="24">
        <v>2.2143099999999998</v>
      </c>
      <c r="X36" s="24">
        <v>2.08975</v>
      </c>
      <c r="Y36" s="24">
        <v>1.8932800000000001</v>
      </c>
      <c r="Z36" s="24">
        <v>1.8805400000000001</v>
      </c>
      <c r="AA36" s="24">
        <v>1.94343</v>
      </c>
      <c r="AB36" s="24">
        <v>1.9105700000000001</v>
      </c>
      <c r="AC36" s="24">
        <v>1.8661799999999999</v>
      </c>
      <c r="AD36" s="24">
        <v>1.83863</v>
      </c>
      <c r="AE36" s="24" t="s">
        <v>26</v>
      </c>
      <c r="AG36" s="51"/>
      <c r="AH36" s="54" t="s">
        <v>45</v>
      </c>
    </row>
    <row r="37" spans="1:34" ht="16.899999999999999" customHeight="1">
      <c r="A37" s="53" t="s">
        <v>46</v>
      </c>
      <c r="B37" s="52" t="s">
        <v>102</v>
      </c>
      <c r="C37" s="24" t="s">
        <v>25</v>
      </c>
      <c r="D37" s="24" t="s">
        <v>25</v>
      </c>
      <c r="E37" s="24" t="s">
        <v>25</v>
      </c>
      <c r="F37" s="24" t="s">
        <v>25</v>
      </c>
      <c r="G37" s="24" t="s">
        <v>25</v>
      </c>
      <c r="H37" s="24" t="s">
        <v>25</v>
      </c>
      <c r="I37" s="24" t="s">
        <v>25</v>
      </c>
      <c r="J37" s="24" t="s">
        <v>25</v>
      </c>
      <c r="K37" s="24" t="s">
        <v>25</v>
      </c>
      <c r="L37" s="24" t="s">
        <v>25</v>
      </c>
      <c r="M37" s="24" t="s">
        <v>25</v>
      </c>
      <c r="N37" s="24" t="s">
        <v>25</v>
      </c>
      <c r="O37" s="24" t="s">
        <v>25</v>
      </c>
      <c r="P37" s="24" t="s">
        <v>25</v>
      </c>
      <c r="Q37" s="24" t="s">
        <v>25</v>
      </c>
      <c r="R37" s="24" t="s">
        <v>25</v>
      </c>
      <c r="S37" s="24" t="s">
        <v>25</v>
      </c>
      <c r="T37" s="24">
        <v>2.8863400000000001</v>
      </c>
      <c r="U37" s="24">
        <v>2.7649599999999999</v>
      </c>
      <c r="V37" s="24">
        <v>2.6985399999999999</v>
      </c>
      <c r="W37" s="24">
        <v>2.6075900000000001</v>
      </c>
      <c r="X37" s="24">
        <v>2.5248200000000001</v>
      </c>
      <c r="Y37" s="24">
        <v>2.3900999999999999</v>
      </c>
      <c r="Z37" s="24">
        <v>2.3168899999999999</v>
      </c>
      <c r="AA37" s="24">
        <v>2.2675800000000002</v>
      </c>
      <c r="AB37" s="24">
        <v>2.2524600000000001</v>
      </c>
      <c r="AC37" s="24">
        <v>2.22865</v>
      </c>
      <c r="AD37" s="24">
        <v>2.22845</v>
      </c>
      <c r="AE37" s="24" t="s">
        <v>26</v>
      </c>
      <c r="AG37" s="51"/>
      <c r="AH37" s="54" t="s">
        <v>46</v>
      </c>
    </row>
    <row r="38" spans="1:34" ht="16.899999999999999" customHeight="1">
      <c r="A38" s="53" t="s">
        <v>47</v>
      </c>
      <c r="B38" s="52" t="s">
        <v>80</v>
      </c>
      <c r="C38" s="24" t="s">
        <v>25</v>
      </c>
      <c r="D38" s="24" t="s">
        <v>25</v>
      </c>
      <c r="E38" s="24" t="s">
        <v>25</v>
      </c>
      <c r="F38" s="24" t="s">
        <v>25</v>
      </c>
      <c r="G38" s="24" t="s">
        <v>25</v>
      </c>
      <c r="H38" s="24" t="s">
        <v>25</v>
      </c>
      <c r="I38" s="24" t="s">
        <v>25</v>
      </c>
      <c r="J38" s="24" t="s">
        <v>25</v>
      </c>
      <c r="K38" s="24" t="s">
        <v>25</v>
      </c>
      <c r="L38" s="24" t="s">
        <v>25</v>
      </c>
      <c r="M38" s="24" t="s">
        <v>25</v>
      </c>
      <c r="N38" s="24" t="s">
        <v>25</v>
      </c>
      <c r="O38" s="24" t="s">
        <v>25</v>
      </c>
      <c r="P38" s="24" t="s">
        <v>25</v>
      </c>
      <c r="Q38" s="24" t="s">
        <v>25</v>
      </c>
      <c r="R38" s="24" t="s">
        <v>25</v>
      </c>
      <c r="S38" s="24" t="s">
        <v>25</v>
      </c>
      <c r="T38" s="24">
        <v>0.95194000000000001</v>
      </c>
      <c r="U38" s="24">
        <v>0.97580999999999996</v>
      </c>
      <c r="V38" s="24">
        <v>1.01949</v>
      </c>
      <c r="W38" s="24">
        <v>1.0457399999999999</v>
      </c>
      <c r="X38" s="24">
        <v>1.03423</v>
      </c>
      <c r="Y38" s="24">
        <v>1.0354000000000001</v>
      </c>
      <c r="Z38" s="24">
        <v>1.0165999999999999</v>
      </c>
      <c r="AA38" s="24">
        <v>1.0229299999999999</v>
      </c>
      <c r="AB38" s="24">
        <v>1.0130699999999999</v>
      </c>
      <c r="AC38" s="24">
        <v>1.0017799999999999</v>
      </c>
      <c r="AD38" s="24">
        <v>0.97553000000000001</v>
      </c>
      <c r="AE38" s="24" t="s">
        <v>26</v>
      </c>
      <c r="AG38" s="51"/>
      <c r="AH38" s="54" t="s">
        <v>47</v>
      </c>
    </row>
    <row r="39" spans="1:34" ht="16.899999999999999" customHeight="1">
      <c r="A39" s="49"/>
      <c r="B39" s="50"/>
      <c r="C39" s="55"/>
      <c r="D39" s="55"/>
      <c r="E39" s="55"/>
      <c r="F39" s="55"/>
      <c r="G39" s="55"/>
      <c r="H39" s="55"/>
      <c r="I39" s="55"/>
      <c r="J39" s="55"/>
      <c r="K39" s="55"/>
      <c r="L39" s="55"/>
      <c r="M39" s="55"/>
      <c r="N39" s="55"/>
      <c r="O39" s="55"/>
      <c r="P39" s="55"/>
      <c r="Q39" s="55"/>
      <c r="R39" s="55"/>
      <c r="S39" s="55"/>
      <c r="T39" s="55"/>
      <c r="U39" s="55"/>
      <c r="V39" s="55"/>
      <c r="W39" s="55"/>
      <c r="X39" s="55"/>
      <c r="Y39" s="55"/>
      <c r="Z39" s="55"/>
      <c r="AA39" s="55"/>
      <c r="AB39" s="55"/>
      <c r="AC39" s="55"/>
      <c r="AD39" s="55"/>
      <c r="AE39" s="55"/>
      <c r="AG39" s="51"/>
      <c r="AH39" s="33"/>
    </row>
    <row r="40" spans="1:34" ht="16.899999999999999" customHeight="1">
      <c r="A40" s="49"/>
      <c r="B40" s="42" t="s">
        <v>9</v>
      </c>
      <c r="C40" s="43">
        <v>3.2875700000000001</v>
      </c>
      <c r="D40" s="43">
        <v>2.9561500000000001</v>
      </c>
      <c r="E40" s="43">
        <v>2.9233699999999998</v>
      </c>
      <c r="F40" s="43">
        <v>2.9839699999999998</v>
      </c>
      <c r="G40" s="43">
        <v>3.0205600000000001</v>
      </c>
      <c r="H40" s="43">
        <v>2.9682400000000002</v>
      </c>
      <c r="I40" s="43">
        <v>2.9112499999999999</v>
      </c>
      <c r="J40" s="43">
        <v>2.86938</v>
      </c>
      <c r="K40" s="43">
        <v>2.7964600000000002</v>
      </c>
      <c r="L40" s="43">
        <v>2.68207</v>
      </c>
      <c r="M40" s="43">
        <v>2.6178699999999999</v>
      </c>
      <c r="N40" s="43">
        <v>2.5852200000000001</v>
      </c>
      <c r="O40" s="43">
        <v>2.5819200000000002</v>
      </c>
      <c r="P40" s="43">
        <v>2.5678100000000001</v>
      </c>
      <c r="Q40" s="43">
        <v>2.5361600000000002</v>
      </c>
      <c r="R40" s="56">
        <v>2.5445899999999999</v>
      </c>
      <c r="S40" s="56">
        <v>2.5380500000000001</v>
      </c>
      <c r="T40" s="56">
        <v>2.52067</v>
      </c>
      <c r="U40" s="56">
        <v>2.5072800000000002</v>
      </c>
      <c r="V40" s="56">
        <v>2.5013100000000001</v>
      </c>
      <c r="W40" s="56">
        <v>2.4600599999999999</v>
      </c>
      <c r="X40" s="56">
        <v>2.42001</v>
      </c>
      <c r="Y40" s="56">
        <v>2.3888600000000002</v>
      </c>
      <c r="Z40" s="56">
        <v>2.3554599999999999</v>
      </c>
      <c r="AA40" s="56">
        <v>2.3256100000000002</v>
      </c>
      <c r="AB40" s="56">
        <v>2.2988</v>
      </c>
      <c r="AC40" s="56">
        <v>2.2724299999999999</v>
      </c>
      <c r="AD40" s="56">
        <v>2.2432599999999998</v>
      </c>
      <c r="AE40" s="56">
        <v>2.2204199999999998</v>
      </c>
      <c r="AG40" s="51"/>
      <c r="AH40" s="47" t="s">
        <v>9</v>
      </c>
    </row>
    <row r="41" spans="1:34" ht="16.899999999999999" customHeight="1">
      <c r="A41" s="37"/>
      <c r="B41" s="57"/>
      <c r="C41" s="58"/>
      <c r="D41" s="59"/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59"/>
      <c r="U41" s="59"/>
      <c r="V41" s="59"/>
      <c r="W41" s="59"/>
      <c r="X41" s="59"/>
      <c r="Y41" s="59"/>
      <c r="Z41" s="59"/>
      <c r="AA41" s="59"/>
      <c r="AB41" s="59"/>
      <c r="AC41" s="59"/>
      <c r="AD41" s="59"/>
      <c r="AE41" s="59"/>
      <c r="AF41" s="59"/>
      <c r="AG41" s="58"/>
      <c r="AH41" s="60"/>
    </row>
    <row r="42" spans="1:34" ht="15" customHeight="1">
      <c r="B42" s="47"/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</row>
    <row r="43" spans="1:34" ht="15" customHeight="1">
      <c r="A43" s="29" t="s">
        <v>178</v>
      </c>
      <c r="B43" s="33" t="s">
        <v>179</v>
      </c>
      <c r="C43" s="33"/>
      <c r="D43" s="33"/>
      <c r="E43" s="33"/>
      <c r="F43" s="55"/>
      <c r="G43" s="33"/>
      <c r="H43" s="33"/>
      <c r="I43" s="55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55"/>
      <c r="V43" s="33"/>
      <c r="W43" s="33"/>
      <c r="X43" s="55"/>
      <c r="Y43" s="33"/>
      <c r="Z43" s="33"/>
      <c r="AA43" s="33"/>
      <c r="AB43" s="33"/>
      <c r="AC43" s="33"/>
      <c r="AD43" s="33"/>
      <c r="AE43" s="33"/>
    </row>
    <row r="44" spans="1:34" ht="12" customHeight="1">
      <c r="A44" s="29" t="s">
        <v>180</v>
      </c>
      <c r="B44" s="33" t="s">
        <v>181</v>
      </c>
      <c r="C44" s="33"/>
      <c r="D44" s="33"/>
      <c r="E44" s="33"/>
      <c r="F44" s="55"/>
      <c r="G44" s="33"/>
      <c r="H44" s="33"/>
    </row>
    <row r="45" spans="1:34" ht="12" customHeight="1">
      <c r="B45" s="47"/>
      <c r="C45" s="33"/>
      <c r="D45" s="33"/>
      <c r="E45" s="33"/>
      <c r="F45" s="55"/>
      <c r="G45" s="33"/>
      <c r="H45" s="33"/>
    </row>
    <row r="46" spans="1:34" ht="12" customHeight="1">
      <c r="A46" s="150" t="s">
        <v>177</v>
      </c>
      <c r="B46" s="150"/>
      <c r="C46" s="150"/>
      <c r="D46" s="150"/>
      <c r="E46" s="150"/>
      <c r="F46" s="150"/>
      <c r="G46" s="150"/>
      <c r="H46" s="150"/>
    </row>
    <row r="48" spans="1:34" ht="12" customHeight="1">
      <c r="A48" s="139" t="s">
        <v>182</v>
      </c>
    </row>
  </sheetData>
  <mergeCells count="7">
    <mergeCell ref="A46:H46"/>
    <mergeCell ref="A2:AH2"/>
    <mergeCell ref="AG5:AH7"/>
    <mergeCell ref="C5:AF5"/>
    <mergeCell ref="C7:AF7"/>
    <mergeCell ref="A5:A7"/>
    <mergeCell ref="B5:B7"/>
  </mergeCells>
  <hyperlinks>
    <hyperlink ref="A48" location="Inhaltsverzeichnis!A1" display="Link zurück zum Inhaltsverzeichnis"/>
  </hyperlinks>
  <pageMargins left="0.78740157480314965" right="0.78740157480314965" top="0.98425196850393704" bottom="0.59055118110236227" header="0.51181102362204722" footer="0.51181102362204722"/>
  <pageSetup paperSize="9" firstPageNumber="6" fitToWidth="2" orientation="portrait" useFirstPageNumber="1" horizontalDpi="4294967293" verticalDpi="4294967293" r:id="rId1"/>
  <headerFooter alignWithMargins="0"/>
  <colBreaks count="1" manualBreakCount="1">
    <brk id="7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H50"/>
  <sheetViews>
    <sheetView zoomScaleNormal="100" zoomScaleSheetLayoutView="100" workbookViewId="0">
      <pane ySplit="9" topLeftCell="A10" activePane="bottomLeft" state="frozen"/>
      <selection pane="bottomLeft" activeCell="A4" sqref="A4:AH4"/>
    </sheetView>
  </sheetViews>
  <sheetFormatPr baseColWidth="10" defaultColWidth="15.7109375" defaultRowHeight="12" customHeight="1"/>
  <cols>
    <col min="1" max="1" width="5" style="29" customWidth="1"/>
    <col min="2" max="2" width="45.85546875" style="29" customWidth="1"/>
    <col min="3" max="7" width="7.28515625" style="29" customWidth="1"/>
    <col min="8" max="17" width="7.5703125" style="29" customWidth="1"/>
    <col min="18" max="22" width="7.140625" style="29" customWidth="1"/>
    <col min="23" max="31" width="8.28515625" style="29" customWidth="1"/>
    <col min="32" max="32" width="1.28515625" style="29" customWidth="1"/>
    <col min="33" max="33" width="1" style="29" customWidth="1"/>
    <col min="34" max="34" width="10.7109375" style="29" customWidth="1"/>
    <col min="35" max="16384" width="15.7109375" style="29"/>
  </cols>
  <sheetData>
    <row r="2" spans="1:34" ht="12" customHeight="1">
      <c r="A2" s="166" t="s">
        <v>133</v>
      </c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166"/>
      <c r="T2" s="166"/>
      <c r="U2" s="166"/>
      <c r="V2" s="166"/>
      <c r="W2" s="166"/>
      <c r="X2" s="166"/>
      <c r="Y2" s="166"/>
      <c r="Z2" s="166"/>
      <c r="AA2" s="166"/>
      <c r="AB2" s="166"/>
      <c r="AC2" s="166"/>
      <c r="AD2" s="166"/>
      <c r="AE2" s="166"/>
      <c r="AF2" s="166"/>
      <c r="AG2" s="166"/>
    </row>
    <row r="3" spans="1:34" ht="12" customHeight="1">
      <c r="B3" s="30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</row>
    <row r="4" spans="1:34" ht="12" customHeight="1">
      <c r="A4" s="166" t="s">
        <v>134</v>
      </c>
      <c r="B4" s="166"/>
      <c r="C4" s="166"/>
      <c r="D4" s="166"/>
      <c r="E4" s="166"/>
      <c r="F4" s="166"/>
      <c r="G4" s="166"/>
      <c r="H4" s="166"/>
      <c r="I4" s="166"/>
      <c r="J4" s="166"/>
      <c r="K4" s="166"/>
      <c r="L4" s="166"/>
      <c r="M4" s="166"/>
      <c r="N4" s="166"/>
      <c r="O4" s="166"/>
      <c r="P4" s="166"/>
      <c r="Q4" s="166"/>
      <c r="R4" s="166"/>
      <c r="S4" s="166"/>
      <c r="T4" s="166"/>
      <c r="U4" s="166"/>
      <c r="V4" s="166"/>
      <c r="W4" s="166"/>
      <c r="X4" s="166"/>
      <c r="Y4" s="166"/>
      <c r="Z4" s="166"/>
      <c r="AA4" s="166"/>
      <c r="AB4" s="166"/>
      <c r="AC4" s="166"/>
      <c r="AD4" s="166"/>
      <c r="AE4" s="166"/>
      <c r="AF4" s="166"/>
      <c r="AG4" s="166"/>
      <c r="AH4" s="166"/>
    </row>
    <row r="5" spans="1:34" ht="12" customHeight="1">
      <c r="B5" s="30"/>
      <c r="C5" s="32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2"/>
      <c r="S5" s="31"/>
      <c r="T5" s="31"/>
      <c r="U5" s="31"/>
      <c r="V5" s="31"/>
      <c r="W5" s="31"/>
      <c r="X5" s="31"/>
      <c r="Y5" s="31"/>
      <c r="Z5" s="31"/>
      <c r="AA5" s="31"/>
      <c r="AB5" s="31"/>
      <c r="AC5" s="31"/>
      <c r="AD5" s="31"/>
      <c r="AE5" s="31"/>
      <c r="AF5" s="31"/>
      <c r="AG5" s="31"/>
    </row>
    <row r="6" spans="1:34" ht="12" customHeight="1"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</row>
    <row r="7" spans="1:34" ht="19.899999999999999" customHeight="1">
      <c r="A7" s="184" t="s">
        <v>55</v>
      </c>
      <c r="B7" s="187" t="s">
        <v>27</v>
      </c>
      <c r="C7" s="181" t="s">
        <v>135</v>
      </c>
      <c r="D7" s="182"/>
      <c r="E7" s="182"/>
      <c r="F7" s="182"/>
      <c r="G7" s="182"/>
      <c r="H7" s="182"/>
      <c r="I7" s="182"/>
      <c r="J7" s="182"/>
      <c r="K7" s="182"/>
      <c r="L7" s="182"/>
      <c r="M7" s="182"/>
      <c r="N7" s="182"/>
      <c r="O7" s="182"/>
      <c r="P7" s="182"/>
      <c r="Q7" s="182"/>
      <c r="R7" s="182"/>
      <c r="S7" s="182"/>
      <c r="T7" s="182"/>
      <c r="U7" s="182"/>
      <c r="V7" s="182"/>
      <c r="W7" s="182"/>
      <c r="X7" s="182"/>
      <c r="Y7" s="182"/>
      <c r="Z7" s="182"/>
      <c r="AA7" s="182"/>
      <c r="AB7" s="182"/>
      <c r="AC7" s="182"/>
      <c r="AD7" s="182"/>
      <c r="AE7" s="182"/>
      <c r="AF7" s="183"/>
      <c r="AG7" s="175" t="s">
        <v>55</v>
      </c>
      <c r="AH7" s="176"/>
    </row>
    <row r="8" spans="1:34" ht="19.899999999999999" customHeight="1">
      <c r="A8" s="185"/>
      <c r="B8" s="188"/>
      <c r="C8" s="35">
        <v>1991</v>
      </c>
      <c r="D8" s="35">
        <v>1992</v>
      </c>
      <c r="E8" s="35">
        <v>1993</v>
      </c>
      <c r="F8" s="35">
        <v>1994</v>
      </c>
      <c r="G8" s="35">
        <v>1995</v>
      </c>
      <c r="H8" s="65">
        <v>1996</v>
      </c>
      <c r="I8" s="35">
        <v>1997</v>
      </c>
      <c r="J8" s="35">
        <v>1998</v>
      </c>
      <c r="K8" s="35">
        <v>1999</v>
      </c>
      <c r="L8" s="35">
        <v>2000</v>
      </c>
      <c r="M8" s="35">
        <v>2001</v>
      </c>
      <c r="N8" s="35">
        <v>2002</v>
      </c>
      <c r="O8" s="35">
        <v>2003</v>
      </c>
      <c r="P8" s="35">
        <v>2004</v>
      </c>
      <c r="Q8" s="35">
        <v>2005</v>
      </c>
      <c r="R8" s="35">
        <v>2006</v>
      </c>
      <c r="S8" s="35">
        <v>2007</v>
      </c>
      <c r="T8" s="35">
        <v>2008</v>
      </c>
      <c r="U8" s="35">
        <v>2009</v>
      </c>
      <c r="V8" s="35">
        <v>2010</v>
      </c>
      <c r="W8" s="65">
        <v>2011</v>
      </c>
      <c r="X8" s="35">
        <v>2012</v>
      </c>
      <c r="Y8" s="35">
        <v>2013</v>
      </c>
      <c r="Z8" s="35">
        <v>2014</v>
      </c>
      <c r="AA8" s="35">
        <v>2015</v>
      </c>
      <c r="AB8" s="35">
        <v>2016</v>
      </c>
      <c r="AC8" s="35">
        <v>2017</v>
      </c>
      <c r="AD8" s="35">
        <v>2018</v>
      </c>
      <c r="AE8" s="35">
        <v>2019</v>
      </c>
      <c r="AF8" s="35"/>
      <c r="AG8" s="177"/>
      <c r="AH8" s="178"/>
    </row>
    <row r="9" spans="1:34" ht="19.899999999999999" customHeight="1">
      <c r="A9" s="186"/>
      <c r="B9" s="189"/>
      <c r="C9" s="181" t="s">
        <v>127</v>
      </c>
      <c r="D9" s="182"/>
      <c r="E9" s="182"/>
      <c r="F9" s="182"/>
      <c r="G9" s="182"/>
      <c r="H9" s="182"/>
      <c r="I9" s="182"/>
      <c r="J9" s="182"/>
      <c r="K9" s="182"/>
      <c r="L9" s="182"/>
      <c r="M9" s="182"/>
      <c r="N9" s="182"/>
      <c r="O9" s="182"/>
      <c r="P9" s="182"/>
      <c r="Q9" s="182"/>
      <c r="R9" s="182"/>
      <c r="S9" s="182"/>
      <c r="T9" s="182"/>
      <c r="U9" s="182"/>
      <c r="V9" s="182"/>
      <c r="W9" s="182"/>
      <c r="X9" s="182"/>
      <c r="Y9" s="182"/>
      <c r="Z9" s="182"/>
      <c r="AA9" s="182"/>
      <c r="AB9" s="182"/>
      <c r="AC9" s="182"/>
      <c r="AD9" s="182"/>
      <c r="AE9" s="182"/>
      <c r="AF9" s="183"/>
      <c r="AG9" s="179"/>
      <c r="AH9" s="180"/>
    </row>
    <row r="10" spans="1:34" ht="16.899999999999999" customHeight="1">
      <c r="A10" s="34"/>
      <c r="B10" s="39"/>
      <c r="C10" s="33"/>
      <c r="R10" s="33"/>
      <c r="AG10" s="40"/>
      <c r="AH10" s="33"/>
    </row>
    <row r="11" spans="1:34" s="45" customFormat="1" ht="16.899999999999999" customHeight="1">
      <c r="A11" s="41" t="s">
        <v>28</v>
      </c>
      <c r="B11" s="42" t="s">
        <v>56</v>
      </c>
      <c r="C11" s="43">
        <v>59.335000000000001</v>
      </c>
      <c r="D11" s="43">
        <v>35.338999999999999</v>
      </c>
      <c r="E11" s="43">
        <v>28.776</v>
      </c>
      <c r="F11" s="44">
        <v>27.055</v>
      </c>
      <c r="G11" s="44">
        <v>24.890999999999998</v>
      </c>
      <c r="H11" s="44">
        <v>23.388999999999999</v>
      </c>
      <c r="I11" s="44">
        <v>25.526</v>
      </c>
      <c r="J11" s="44">
        <v>27.065999999999999</v>
      </c>
      <c r="K11" s="44">
        <v>26.123000000000001</v>
      </c>
      <c r="L11" s="44">
        <v>25.164999999999999</v>
      </c>
      <c r="M11" s="44">
        <v>23.102</v>
      </c>
      <c r="N11" s="44">
        <v>22.135000000000002</v>
      </c>
      <c r="O11" s="44">
        <v>21.96</v>
      </c>
      <c r="P11" s="44">
        <v>22.163</v>
      </c>
      <c r="Q11" s="44">
        <v>20.353999999999999</v>
      </c>
      <c r="R11" s="43">
        <v>19.297000000000001</v>
      </c>
      <c r="S11" s="43">
        <v>19.256</v>
      </c>
      <c r="T11" s="43">
        <v>19.283999999999999</v>
      </c>
      <c r="U11" s="44">
        <v>19.25</v>
      </c>
      <c r="V11" s="44">
        <v>18.984000000000002</v>
      </c>
      <c r="W11" s="44">
        <v>18.91</v>
      </c>
      <c r="X11" s="44">
        <v>18.917999999999999</v>
      </c>
      <c r="Y11" s="44">
        <v>18.911999999999999</v>
      </c>
      <c r="Z11" s="44">
        <v>19.149000000000001</v>
      </c>
      <c r="AA11" s="44">
        <v>18.940999999999999</v>
      </c>
      <c r="AB11" s="44">
        <v>18.396999999999998</v>
      </c>
      <c r="AC11" s="44">
        <v>18</v>
      </c>
      <c r="AD11" s="44">
        <v>17.673999999999999</v>
      </c>
      <c r="AE11" s="44">
        <v>17.375</v>
      </c>
      <c r="AG11" s="46"/>
      <c r="AH11" s="47" t="s">
        <v>28</v>
      </c>
    </row>
    <row r="12" spans="1:34" s="45" customFormat="1" ht="16.899999999999999" customHeight="1">
      <c r="A12" s="41" t="s">
        <v>84</v>
      </c>
      <c r="B12" s="42" t="s">
        <v>57</v>
      </c>
      <c r="C12" s="44">
        <v>501.66699999999997</v>
      </c>
      <c r="D12" s="44">
        <v>402.38600000000002</v>
      </c>
      <c r="E12" s="43">
        <v>384.64600000000002</v>
      </c>
      <c r="F12" s="44">
        <v>392.68599999999998</v>
      </c>
      <c r="G12" s="44">
        <v>402.28800000000001</v>
      </c>
      <c r="H12" s="44">
        <v>377.82499999999999</v>
      </c>
      <c r="I12" s="44">
        <v>345.93900000000002</v>
      </c>
      <c r="J12" s="44">
        <v>327.19900000000001</v>
      </c>
      <c r="K12" s="44">
        <v>308.14600000000002</v>
      </c>
      <c r="L12" s="44">
        <v>284.00099999999998</v>
      </c>
      <c r="M12" s="44">
        <v>262.084</v>
      </c>
      <c r="N12" s="44">
        <v>246.096</v>
      </c>
      <c r="O12" s="44">
        <v>235.20699999999999</v>
      </c>
      <c r="P12" s="44">
        <v>230.62200000000001</v>
      </c>
      <c r="Q12" s="44">
        <v>220.81299999999999</v>
      </c>
      <c r="R12" s="44">
        <v>220.149</v>
      </c>
      <c r="S12" s="44">
        <v>226.90299999999999</v>
      </c>
      <c r="T12" s="43">
        <v>232.47</v>
      </c>
      <c r="U12" s="44">
        <v>234.73500000000001</v>
      </c>
      <c r="V12" s="44">
        <v>234.98099999999999</v>
      </c>
      <c r="W12" s="44">
        <v>238.74</v>
      </c>
      <c r="X12" s="44">
        <v>240.37100000000001</v>
      </c>
      <c r="Y12" s="44">
        <v>240.66499999999999</v>
      </c>
      <c r="Z12" s="44">
        <v>241.75800000000001</v>
      </c>
      <c r="AA12" s="44">
        <v>239.54</v>
      </c>
      <c r="AB12" s="44">
        <v>238.33699999999999</v>
      </c>
      <c r="AC12" s="44">
        <v>237.66399999999999</v>
      </c>
      <c r="AD12" s="44">
        <v>239.202</v>
      </c>
      <c r="AE12" s="44">
        <v>239.22900000000001</v>
      </c>
      <c r="AG12" s="46"/>
      <c r="AH12" s="47" t="s">
        <v>84</v>
      </c>
    </row>
    <row r="13" spans="1:34" ht="16.899999999999999" customHeight="1">
      <c r="A13" s="49" t="s">
        <v>93</v>
      </c>
      <c r="B13" s="50" t="s">
        <v>58</v>
      </c>
      <c r="C13" s="24">
        <v>365.66399999999999</v>
      </c>
      <c r="D13" s="24">
        <v>254.78700000000001</v>
      </c>
      <c r="E13" s="24">
        <v>215.29499999999999</v>
      </c>
      <c r="F13" s="24">
        <v>196.31100000000001</v>
      </c>
      <c r="G13" s="24">
        <v>193.02099999999999</v>
      </c>
      <c r="H13" s="24">
        <v>184.126</v>
      </c>
      <c r="I13" s="24">
        <v>172.59200000000001</v>
      </c>
      <c r="J13" s="24">
        <v>170.63800000000001</v>
      </c>
      <c r="K13" s="24">
        <v>164.785</v>
      </c>
      <c r="L13" s="24">
        <v>159.178</v>
      </c>
      <c r="M13" s="24">
        <v>157.88800000000001</v>
      </c>
      <c r="N13" s="24">
        <v>157.04</v>
      </c>
      <c r="O13" s="24">
        <v>154.09200000000001</v>
      </c>
      <c r="P13" s="24">
        <v>154.39099999999999</v>
      </c>
      <c r="Q13" s="24">
        <v>152.81800000000001</v>
      </c>
      <c r="R13" s="24">
        <v>154.22300000000001</v>
      </c>
      <c r="S13" s="24">
        <v>160.40799999999999</v>
      </c>
      <c r="T13" s="24">
        <v>167.53100000000001</v>
      </c>
      <c r="U13" s="24">
        <v>169.51499999999999</v>
      </c>
      <c r="V13" s="24">
        <v>169</v>
      </c>
      <c r="W13" s="24">
        <v>172.14</v>
      </c>
      <c r="X13" s="24">
        <v>174.06800000000001</v>
      </c>
      <c r="Y13" s="24">
        <v>175.649</v>
      </c>
      <c r="Z13" s="24">
        <v>177.107</v>
      </c>
      <c r="AA13" s="24">
        <v>175.96</v>
      </c>
      <c r="AB13" s="24">
        <v>174.755</v>
      </c>
      <c r="AC13" s="24">
        <v>174.66300000000001</v>
      </c>
      <c r="AD13" s="24">
        <v>175.107</v>
      </c>
      <c r="AE13" s="24">
        <v>174.59299999999999</v>
      </c>
      <c r="AG13" s="51"/>
      <c r="AH13" s="33" t="s">
        <v>93</v>
      </c>
    </row>
    <row r="14" spans="1:34" ht="16.899999999999999" customHeight="1">
      <c r="A14" s="49" t="s">
        <v>29</v>
      </c>
      <c r="B14" s="50" t="s">
        <v>59</v>
      </c>
      <c r="C14" s="24" t="s">
        <v>25</v>
      </c>
      <c r="D14" s="24" t="s">
        <v>25</v>
      </c>
      <c r="E14" s="24" t="s">
        <v>25</v>
      </c>
      <c r="F14" s="24" t="s">
        <v>25</v>
      </c>
      <c r="G14" s="24" t="s">
        <v>25</v>
      </c>
      <c r="H14" s="24" t="s">
        <v>25</v>
      </c>
      <c r="I14" s="24" t="s">
        <v>25</v>
      </c>
      <c r="J14" s="24" t="s">
        <v>25</v>
      </c>
      <c r="K14" s="24" t="s">
        <v>25</v>
      </c>
      <c r="L14" s="24" t="s">
        <v>25</v>
      </c>
      <c r="M14" s="24" t="s">
        <v>25</v>
      </c>
      <c r="N14" s="24" t="s">
        <v>25</v>
      </c>
      <c r="O14" s="24" t="s">
        <v>25</v>
      </c>
      <c r="P14" s="24" t="s">
        <v>25</v>
      </c>
      <c r="Q14" s="24" t="s">
        <v>25</v>
      </c>
      <c r="R14" s="24" t="s">
        <v>25</v>
      </c>
      <c r="S14" s="24" t="s">
        <v>25</v>
      </c>
      <c r="T14" s="24">
        <v>2.8079999999999998</v>
      </c>
      <c r="U14" s="24">
        <v>2.9380000000000002</v>
      </c>
      <c r="V14" s="24">
        <v>2.9409999999999998</v>
      </c>
      <c r="W14" s="24">
        <v>3.0550000000000002</v>
      </c>
      <c r="X14" s="24">
        <v>3.238</v>
      </c>
      <c r="Y14" s="24">
        <v>3.2170000000000001</v>
      </c>
      <c r="Z14" s="24">
        <v>3.2589999999999999</v>
      </c>
      <c r="AA14" s="24">
        <v>3.2490000000000001</v>
      </c>
      <c r="AB14" s="24">
        <v>3.0760000000000001</v>
      </c>
      <c r="AC14" s="24">
        <v>3.1339999999999999</v>
      </c>
      <c r="AD14" s="24">
        <v>2.9630000000000001</v>
      </c>
      <c r="AE14" s="24" t="s">
        <v>26</v>
      </c>
      <c r="AG14" s="51"/>
      <c r="AH14" s="33" t="s">
        <v>29</v>
      </c>
    </row>
    <row r="15" spans="1:34" ht="16.899999999999999" customHeight="1">
      <c r="A15" s="49" t="s">
        <v>30</v>
      </c>
      <c r="B15" s="50" t="s">
        <v>60</v>
      </c>
      <c r="C15" s="24">
        <v>306.43700000000001</v>
      </c>
      <c r="D15" s="24">
        <v>209.68299999999999</v>
      </c>
      <c r="E15" s="24">
        <v>176.72499999999999</v>
      </c>
      <c r="F15" s="24">
        <v>159.10400000000001</v>
      </c>
      <c r="G15" s="24">
        <v>154.447</v>
      </c>
      <c r="H15" s="24">
        <v>145.91499999999999</v>
      </c>
      <c r="I15" s="24">
        <v>139.364</v>
      </c>
      <c r="J15" s="24">
        <v>139.768</v>
      </c>
      <c r="K15" s="24">
        <v>136.47800000000001</v>
      </c>
      <c r="L15" s="24">
        <v>133.524</v>
      </c>
      <c r="M15" s="24">
        <v>132.767</v>
      </c>
      <c r="N15" s="24">
        <v>132.172</v>
      </c>
      <c r="O15" s="24">
        <v>131.476</v>
      </c>
      <c r="P15" s="24">
        <v>132.13300000000001</v>
      </c>
      <c r="Q15" s="24">
        <v>131.672</v>
      </c>
      <c r="R15" s="24">
        <v>133.572</v>
      </c>
      <c r="S15" s="24">
        <v>139.864</v>
      </c>
      <c r="T15" s="24">
        <v>147.25800000000001</v>
      </c>
      <c r="U15" s="24">
        <v>149.126</v>
      </c>
      <c r="V15" s="24">
        <v>149.249</v>
      </c>
      <c r="W15" s="24">
        <v>152.56200000000001</v>
      </c>
      <c r="X15" s="24">
        <v>154.20500000000001</v>
      </c>
      <c r="Y15" s="24">
        <v>155.44900000000001</v>
      </c>
      <c r="Z15" s="24">
        <v>156.88399999999999</v>
      </c>
      <c r="AA15" s="24">
        <v>155.47300000000001</v>
      </c>
      <c r="AB15" s="24">
        <v>154.029</v>
      </c>
      <c r="AC15" s="24">
        <v>154.11799999999999</v>
      </c>
      <c r="AD15" s="24">
        <v>154.92599999999999</v>
      </c>
      <c r="AE15" s="24">
        <v>154.386</v>
      </c>
      <c r="AG15" s="51"/>
      <c r="AH15" s="33" t="s">
        <v>30</v>
      </c>
    </row>
    <row r="16" spans="1:34" ht="16.899999999999999" customHeight="1">
      <c r="A16" s="49" t="s">
        <v>31</v>
      </c>
      <c r="B16" s="50" t="s">
        <v>61</v>
      </c>
      <c r="C16" s="24" t="s">
        <v>25</v>
      </c>
      <c r="D16" s="24" t="s">
        <v>25</v>
      </c>
      <c r="E16" s="24" t="s">
        <v>25</v>
      </c>
      <c r="F16" s="24" t="s">
        <v>25</v>
      </c>
      <c r="G16" s="24" t="s">
        <v>25</v>
      </c>
      <c r="H16" s="24" t="s">
        <v>25</v>
      </c>
      <c r="I16" s="24" t="s">
        <v>25</v>
      </c>
      <c r="J16" s="24" t="s">
        <v>25</v>
      </c>
      <c r="K16" s="24" t="s">
        <v>25</v>
      </c>
      <c r="L16" s="24" t="s">
        <v>25</v>
      </c>
      <c r="M16" s="24" t="s">
        <v>25</v>
      </c>
      <c r="N16" s="24" t="s">
        <v>25</v>
      </c>
      <c r="O16" s="24" t="s">
        <v>25</v>
      </c>
      <c r="P16" s="24" t="s">
        <v>25</v>
      </c>
      <c r="Q16" s="24" t="s">
        <v>25</v>
      </c>
      <c r="R16" s="24" t="s">
        <v>25</v>
      </c>
      <c r="S16" s="24" t="s">
        <v>25</v>
      </c>
      <c r="T16" s="24">
        <v>7.1879999999999997</v>
      </c>
      <c r="U16" s="24">
        <v>7.4219999999999997</v>
      </c>
      <c r="V16" s="24">
        <v>7.2880000000000003</v>
      </c>
      <c r="W16" s="24">
        <v>7.09</v>
      </c>
      <c r="X16" s="24">
        <v>7.093</v>
      </c>
      <c r="Y16" s="24">
        <v>7.4560000000000004</v>
      </c>
      <c r="Z16" s="24">
        <v>7.319</v>
      </c>
      <c r="AA16" s="24">
        <v>7.2610000000000001</v>
      </c>
      <c r="AB16" s="24">
        <v>7.3869999999999996</v>
      </c>
      <c r="AC16" s="24">
        <v>7.4729999999999999</v>
      </c>
      <c r="AD16" s="24">
        <v>7.4640000000000004</v>
      </c>
      <c r="AE16" s="24" t="s">
        <v>26</v>
      </c>
      <c r="AG16" s="51"/>
      <c r="AH16" s="33" t="s">
        <v>31</v>
      </c>
    </row>
    <row r="17" spans="1:34" ht="16.899999999999999" customHeight="1">
      <c r="A17" s="49" t="s">
        <v>32</v>
      </c>
      <c r="B17" s="50" t="s">
        <v>101</v>
      </c>
      <c r="C17" s="24" t="s">
        <v>25</v>
      </c>
      <c r="D17" s="24" t="s">
        <v>25</v>
      </c>
      <c r="E17" s="24" t="s">
        <v>25</v>
      </c>
      <c r="F17" s="24" t="s">
        <v>25</v>
      </c>
      <c r="G17" s="24" t="s">
        <v>25</v>
      </c>
      <c r="H17" s="24" t="s">
        <v>25</v>
      </c>
      <c r="I17" s="24" t="s">
        <v>25</v>
      </c>
      <c r="J17" s="24" t="s">
        <v>25</v>
      </c>
      <c r="K17" s="24" t="s">
        <v>25</v>
      </c>
      <c r="L17" s="24" t="s">
        <v>25</v>
      </c>
      <c r="M17" s="24" t="s">
        <v>25</v>
      </c>
      <c r="N17" s="24" t="s">
        <v>25</v>
      </c>
      <c r="O17" s="24" t="s">
        <v>25</v>
      </c>
      <c r="P17" s="24" t="s">
        <v>25</v>
      </c>
      <c r="Q17" s="24" t="s">
        <v>25</v>
      </c>
      <c r="R17" s="24" t="s">
        <v>25</v>
      </c>
      <c r="S17" s="24" t="s">
        <v>25</v>
      </c>
      <c r="T17" s="24">
        <v>10.276999999999999</v>
      </c>
      <c r="U17" s="24">
        <v>10.029</v>
      </c>
      <c r="V17" s="24">
        <v>9.5220000000000002</v>
      </c>
      <c r="W17" s="24">
        <v>9.4329999999999998</v>
      </c>
      <c r="X17" s="24">
        <v>9.532</v>
      </c>
      <c r="Y17" s="24">
        <v>9.5269999999999992</v>
      </c>
      <c r="Z17" s="24">
        <v>9.6449999999999996</v>
      </c>
      <c r="AA17" s="24">
        <v>9.9770000000000003</v>
      </c>
      <c r="AB17" s="24">
        <v>10.263</v>
      </c>
      <c r="AC17" s="24">
        <v>9.9380000000000006</v>
      </c>
      <c r="AD17" s="24">
        <v>9.7539999999999996</v>
      </c>
      <c r="AE17" s="24" t="s">
        <v>26</v>
      </c>
      <c r="AG17" s="51"/>
      <c r="AH17" s="33" t="s">
        <v>32</v>
      </c>
    </row>
    <row r="18" spans="1:34" ht="16.899999999999999" customHeight="1">
      <c r="A18" s="49" t="s">
        <v>33</v>
      </c>
      <c r="B18" s="50" t="s">
        <v>62</v>
      </c>
      <c r="C18" s="24">
        <v>136.00299999999999</v>
      </c>
      <c r="D18" s="24">
        <v>147.59899999999999</v>
      </c>
      <c r="E18" s="24">
        <v>169.351</v>
      </c>
      <c r="F18" s="24">
        <v>196.375</v>
      </c>
      <c r="G18" s="24">
        <v>209.267</v>
      </c>
      <c r="H18" s="24">
        <v>193.69900000000001</v>
      </c>
      <c r="I18" s="24">
        <v>173.34700000000001</v>
      </c>
      <c r="J18" s="24">
        <v>156.56100000000001</v>
      </c>
      <c r="K18" s="24">
        <v>143.36099999999999</v>
      </c>
      <c r="L18" s="24">
        <v>124.82299999999999</v>
      </c>
      <c r="M18" s="24">
        <v>104.196</v>
      </c>
      <c r="N18" s="24">
        <v>89.055999999999997</v>
      </c>
      <c r="O18" s="24">
        <v>81.114999999999995</v>
      </c>
      <c r="P18" s="24">
        <v>76.230999999999995</v>
      </c>
      <c r="Q18" s="24">
        <v>67.995000000000005</v>
      </c>
      <c r="R18" s="24">
        <v>65.926000000000002</v>
      </c>
      <c r="S18" s="24">
        <v>66.495000000000005</v>
      </c>
      <c r="T18" s="24">
        <v>64.938999999999993</v>
      </c>
      <c r="U18" s="24">
        <v>65.22</v>
      </c>
      <c r="V18" s="24">
        <v>65.980999999999995</v>
      </c>
      <c r="W18" s="24">
        <v>66.599999999999994</v>
      </c>
      <c r="X18" s="24">
        <v>66.302999999999997</v>
      </c>
      <c r="Y18" s="24">
        <v>65.016000000000005</v>
      </c>
      <c r="Z18" s="24">
        <v>64.650999999999996</v>
      </c>
      <c r="AA18" s="24">
        <v>63.58</v>
      </c>
      <c r="AB18" s="24">
        <v>63.582000000000001</v>
      </c>
      <c r="AC18" s="24">
        <v>63.000999999999998</v>
      </c>
      <c r="AD18" s="24">
        <v>64.094999999999999</v>
      </c>
      <c r="AE18" s="24">
        <v>64.635999999999996</v>
      </c>
      <c r="AG18" s="51"/>
      <c r="AH18" s="33" t="s">
        <v>33</v>
      </c>
    </row>
    <row r="19" spans="1:34" s="45" customFormat="1" ht="16.899999999999999" customHeight="1">
      <c r="A19" s="41" t="s">
        <v>85</v>
      </c>
      <c r="B19" s="42" t="s">
        <v>63</v>
      </c>
      <c r="C19" s="44">
        <v>654.32299999999998</v>
      </c>
      <c r="D19" s="44">
        <v>628.26199999999994</v>
      </c>
      <c r="E19" s="43">
        <v>619.96100000000001</v>
      </c>
      <c r="F19" s="44">
        <v>630.79300000000001</v>
      </c>
      <c r="G19" s="44">
        <v>638.94899999999996</v>
      </c>
      <c r="H19" s="44">
        <v>644.43899999999996</v>
      </c>
      <c r="I19" s="44">
        <v>650.19399999999996</v>
      </c>
      <c r="J19" s="44">
        <v>663.46299999999997</v>
      </c>
      <c r="K19" s="44">
        <v>672.72500000000002</v>
      </c>
      <c r="L19" s="44">
        <v>676.64800000000002</v>
      </c>
      <c r="M19" s="44">
        <v>670.73900000000003</v>
      </c>
      <c r="N19" s="44">
        <v>666.71400000000006</v>
      </c>
      <c r="O19" s="44">
        <v>662.20799999999997</v>
      </c>
      <c r="P19" s="44">
        <v>659.82</v>
      </c>
      <c r="Q19" s="44">
        <v>653.88099999999997</v>
      </c>
      <c r="R19" s="44">
        <v>664.39200000000005</v>
      </c>
      <c r="S19" s="44">
        <v>672.55100000000004</v>
      </c>
      <c r="T19" s="43">
        <v>677.17499999999995</v>
      </c>
      <c r="U19" s="44">
        <v>674.56100000000004</v>
      </c>
      <c r="V19" s="44">
        <v>676.59500000000003</v>
      </c>
      <c r="W19" s="44">
        <v>668.78</v>
      </c>
      <c r="X19" s="44">
        <v>663.07</v>
      </c>
      <c r="Y19" s="44">
        <v>659.68799999999999</v>
      </c>
      <c r="Z19" s="44">
        <v>652.99400000000003</v>
      </c>
      <c r="AA19" s="44">
        <v>652.69000000000005</v>
      </c>
      <c r="AB19" s="44">
        <v>657.80899999999997</v>
      </c>
      <c r="AC19" s="44">
        <v>664.19200000000001</v>
      </c>
      <c r="AD19" s="44">
        <v>664.38300000000004</v>
      </c>
      <c r="AE19" s="44">
        <v>665.39800000000002</v>
      </c>
      <c r="AG19" s="46"/>
      <c r="AH19" s="47" t="s">
        <v>85</v>
      </c>
    </row>
    <row r="20" spans="1:34" ht="16.899999999999999" customHeight="1">
      <c r="A20" s="49" t="s">
        <v>86</v>
      </c>
      <c r="B20" s="50" t="s">
        <v>99</v>
      </c>
      <c r="C20" s="24">
        <v>242.041</v>
      </c>
      <c r="D20" s="24">
        <v>225.953</v>
      </c>
      <c r="E20" s="24">
        <v>221.745</v>
      </c>
      <c r="F20" s="24">
        <v>224.75399999999999</v>
      </c>
      <c r="G20" s="24">
        <v>222.761</v>
      </c>
      <c r="H20" s="24">
        <v>218.51300000000001</v>
      </c>
      <c r="I20" s="24">
        <v>220.91</v>
      </c>
      <c r="J20" s="24">
        <v>223.45</v>
      </c>
      <c r="K20" s="24">
        <v>222.69900000000001</v>
      </c>
      <c r="L20" s="24">
        <v>227.631</v>
      </c>
      <c r="M20" s="24">
        <v>219.63900000000001</v>
      </c>
      <c r="N20" s="24">
        <v>215.49700000000001</v>
      </c>
      <c r="O20" s="24">
        <v>213.00299999999999</v>
      </c>
      <c r="P20" s="24">
        <v>212.60400000000001</v>
      </c>
      <c r="Q20" s="24">
        <v>204.54400000000001</v>
      </c>
      <c r="R20" s="24">
        <v>204.648</v>
      </c>
      <c r="S20" s="24">
        <v>208.655</v>
      </c>
      <c r="T20" s="24">
        <v>209.535</v>
      </c>
      <c r="U20" s="24">
        <v>208.55500000000001</v>
      </c>
      <c r="V20" s="24">
        <v>208.18799999999999</v>
      </c>
      <c r="W20" s="24">
        <v>208.99799999999999</v>
      </c>
      <c r="X20" s="24">
        <v>209.92099999999999</v>
      </c>
      <c r="Y20" s="24">
        <v>211.43600000000001</v>
      </c>
      <c r="Z20" s="24">
        <v>210.22200000000001</v>
      </c>
      <c r="AA20" s="24">
        <v>207.34200000000001</v>
      </c>
      <c r="AB20" s="24">
        <v>208.518</v>
      </c>
      <c r="AC20" s="24">
        <v>210.15299999999999</v>
      </c>
      <c r="AD20" s="24">
        <v>212.58799999999999</v>
      </c>
      <c r="AE20" s="24">
        <v>214.08</v>
      </c>
      <c r="AG20" s="51"/>
      <c r="AH20" s="33" t="s">
        <v>86</v>
      </c>
    </row>
    <row r="21" spans="1:34" ht="16.899999999999999" customHeight="1">
      <c r="A21" s="49" t="s">
        <v>87</v>
      </c>
      <c r="B21" s="50" t="s">
        <v>100</v>
      </c>
      <c r="C21" s="24" t="s">
        <v>25</v>
      </c>
      <c r="D21" s="24" t="s">
        <v>25</v>
      </c>
      <c r="E21" s="24" t="s">
        <v>25</v>
      </c>
      <c r="F21" s="24" t="s">
        <v>25</v>
      </c>
      <c r="G21" s="24" t="s">
        <v>25</v>
      </c>
      <c r="H21" s="24" t="s">
        <v>25</v>
      </c>
      <c r="I21" s="24" t="s">
        <v>25</v>
      </c>
      <c r="J21" s="24" t="s">
        <v>25</v>
      </c>
      <c r="K21" s="24" t="s">
        <v>25</v>
      </c>
      <c r="L21" s="24">
        <v>213.59800000000001</v>
      </c>
      <c r="M21" s="24">
        <v>205.249</v>
      </c>
      <c r="N21" s="24">
        <v>201.386</v>
      </c>
      <c r="O21" s="24">
        <v>198.87200000000001</v>
      </c>
      <c r="P21" s="24">
        <v>198.51599999999999</v>
      </c>
      <c r="Q21" s="24">
        <v>191.173</v>
      </c>
      <c r="R21" s="24">
        <v>191.155</v>
      </c>
      <c r="S21" s="24">
        <v>195.096</v>
      </c>
      <c r="T21" s="24">
        <v>195.97800000000001</v>
      </c>
      <c r="U21" s="24">
        <v>196.209</v>
      </c>
      <c r="V21" s="24">
        <v>196.57300000000001</v>
      </c>
      <c r="W21" s="24">
        <v>197.54300000000001</v>
      </c>
      <c r="X21" s="24">
        <v>198.60400000000001</v>
      </c>
      <c r="Y21" s="24">
        <v>199.71799999999999</v>
      </c>
      <c r="Z21" s="24">
        <v>198.126</v>
      </c>
      <c r="AA21" s="24">
        <v>196.22200000000001</v>
      </c>
      <c r="AB21" s="24">
        <v>197.41399999999999</v>
      </c>
      <c r="AC21" s="24">
        <v>198.94900000000001</v>
      </c>
      <c r="AD21" s="24">
        <v>201.27</v>
      </c>
      <c r="AE21" s="24">
        <v>202.434</v>
      </c>
      <c r="AG21" s="51"/>
      <c r="AH21" s="33" t="s">
        <v>87</v>
      </c>
    </row>
    <row r="22" spans="1:34" ht="16.899999999999999" customHeight="1">
      <c r="A22" s="49" t="s">
        <v>34</v>
      </c>
      <c r="B22" s="50" t="s">
        <v>64</v>
      </c>
      <c r="C22" s="24" t="s">
        <v>25</v>
      </c>
      <c r="D22" s="24" t="s">
        <v>25</v>
      </c>
      <c r="E22" s="24" t="s">
        <v>25</v>
      </c>
      <c r="F22" s="24" t="s">
        <v>25</v>
      </c>
      <c r="G22" s="24" t="s">
        <v>25</v>
      </c>
      <c r="H22" s="24" t="s">
        <v>25</v>
      </c>
      <c r="I22" s="24" t="s">
        <v>25</v>
      </c>
      <c r="J22" s="24" t="s">
        <v>25</v>
      </c>
      <c r="K22" s="24" t="s">
        <v>25</v>
      </c>
      <c r="L22" s="24" t="s">
        <v>25</v>
      </c>
      <c r="M22" s="24" t="s">
        <v>25</v>
      </c>
      <c r="N22" s="24" t="s">
        <v>25</v>
      </c>
      <c r="O22" s="24" t="s">
        <v>25</v>
      </c>
      <c r="P22" s="24" t="s">
        <v>25</v>
      </c>
      <c r="Q22" s="24" t="s">
        <v>25</v>
      </c>
      <c r="R22" s="24" t="s">
        <v>25</v>
      </c>
      <c r="S22" s="24" t="s">
        <v>25</v>
      </c>
      <c r="T22" s="24">
        <v>113.18899999999999</v>
      </c>
      <c r="U22" s="24">
        <v>112.108</v>
      </c>
      <c r="V22" s="24">
        <v>111.779</v>
      </c>
      <c r="W22" s="24">
        <v>112.65300000000001</v>
      </c>
      <c r="X22" s="24">
        <v>111.965</v>
      </c>
      <c r="Y22" s="24">
        <v>111.756</v>
      </c>
      <c r="Z22" s="24">
        <v>108.791</v>
      </c>
      <c r="AA22" s="24">
        <v>107.05200000000001</v>
      </c>
      <c r="AB22" s="24">
        <v>106.983</v>
      </c>
      <c r="AC22" s="24">
        <v>106.80200000000001</v>
      </c>
      <c r="AD22" s="24">
        <v>107.581</v>
      </c>
      <c r="AE22" s="24" t="s">
        <v>26</v>
      </c>
      <c r="AG22" s="51"/>
      <c r="AH22" s="33" t="s">
        <v>34</v>
      </c>
    </row>
    <row r="23" spans="1:34" ht="16.899999999999999" customHeight="1">
      <c r="A23" s="49" t="s">
        <v>35</v>
      </c>
      <c r="B23" s="50" t="s">
        <v>65</v>
      </c>
      <c r="C23" s="24" t="s">
        <v>25</v>
      </c>
      <c r="D23" s="24" t="s">
        <v>25</v>
      </c>
      <c r="E23" s="24" t="s">
        <v>25</v>
      </c>
      <c r="F23" s="24" t="s">
        <v>25</v>
      </c>
      <c r="G23" s="24" t="s">
        <v>25</v>
      </c>
      <c r="H23" s="24" t="s">
        <v>25</v>
      </c>
      <c r="I23" s="24" t="s">
        <v>25</v>
      </c>
      <c r="J23" s="24" t="s">
        <v>25</v>
      </c>
      <c r="K23" s="24" t="s">
        <v>25</v>
      </c>
      <c r="L23" s="24" t="s">
        <v>25</v>
      </c>
      <c r="M23" s="24" t="s">
        <v>25</v>
      </c>
      <c r="N23" s="24" t="s">
        <v>25</v>
      </c>
      <c r="O23" s="24" t="s">
        <v>25</v>
      </c>
      <c r="P23" s="24" t="s">
        <v>25</v>
      </c>
      <c r="Q23" s="24" t="s">
        <v>25</v>
      </c>
      <c r="R23" s="24" t="s">
        <v>25</v>
      </c>
      <c r="S23" s="24" t="s">
        <v>25</v>
      </c>
      <c r="T23" s="24">
        <v>53.563000000000002</v>
      </c>
      <c r="U23" s="24">
        <v>53.601999999999997</v>
      </c>
      <c r="V23" s="24">
        <v>54.220999999999997</v>
      </c>
      <c r="W23" s="24">
        <v>54.542999999999999</v>
      </c>
      <c r="X23" s="24">
        <v>55.496000000000002</v>
      </c>
      <c r="Y23" s="24">
        <v>56.37</v>
      </c>
      <c r="Z23" s="24">
        <v>57.648000000000003</v>
      </c>
      <c r="AA23" s="24">
        <v>57.247</v>
      </c>
      <c r="AB23" s="24">
        <v>57.581000000000003</v>
      </c>
      <c r="AC23" s="24">
        <v>58.776000000000003</v>
      </c>
      <c r="AD23" s="24">
        <v>59.948999999999998</v>
      </c>
      <c r="AE23" s="24" t="s">
        <v>26</v>
      </c>
      <c r="AG23" s="51"/>
      <c r="AH23" s="33" t="s">
        <v>35</v>
      </c>
    </row>
    <row r="24" spans="1:34" ht="16.899999999999999" customHeight="1">
      <c r="A24" s="49" t="s">
        <v>37</v>
      </c>
      <c r="B24" s="50" t="s">
        <v>66</v>
      </c>
      <c r="C24" s="24" t="s">
        <v>25</v>
      </c>
      <c r="D24" s="24" t="s">
        <v>25</v>
      </c>
      <c r="E24" s="24" t="s">
        <v>25</v>
      </c>
      <c r="F24" s="24" t="s">
        <v>25</v>
      </c>
      <c r="G24" s="24" t="s">
        <v>25</v>
      </c>
      <c r="H24" s="24" t="s">
        <v>25</v>
      </c>
      <c r="I24" s="24" t="s">
        <v>25</v>
      </c>
      <c r="J24" s="24" t="s">
        <v>25</v>
      </c>
      <c r="K24" s="24" t="s">
        <v>25</v>
      </c>
      <c r="L24" s="24" t="s">
        <v>25</v>
      </c>
      <c r="M24" s="24" t="s">
        <v>25</v>
      </c>
      <c r="N24" s="24" t="s">
        <v>25</v>
      </c>
      <c r="O24" s="24" t="s">
        <v>25</v>
      </c>
      <c r="P24" s="24" t="s">
        <v>25</v>
      </c>
      <c r="Q24" s="24" t="s">
        <v>25</v>
      </c>
      <c r="R24" s="24" t="s">
        <v>25</v>
      </c>
      <c r="S24" s="24" t="s">
        <v>25</v>
      </c>
      <c r="T24" s="24">
        <v>29.225999999999999</v>
      </c>
      <c r="U24" s="24">
        <v>30.498999999999999</v>
      </c>
      <c r="V24" s="24">
        <v>30.573</v>
      </c>
      <c r="W24" s="24">
        <v>30.347000000000001</v>
      </c>
      <c r="X24" s="24">
        <v>31.143000000000001</v>
      </c>
      <c r="Y24" s="24">
        <v>31.591999999999999</v>
      </c>
      <c r="Z24" s="24">
        <v>31.687000000000001</v>
      </c>
      <c r="AA24" s="24">
        <v>31.922999999999998</v>
      </c>
      <c r="AB24" s="24">
        <v>32.85</v>
      </c>
      <c r="AC24" s="24">
        <v>33.371000000000002</v>
      </c>
      <c r="AD24" s="24">
        <v>33.74</v>
      </c>
      <c r="AE24" s="24" t="s">
        <v>26</v>
      </c>
      <c r="AG24" s="51"/>
      <c r="AH24" s="33" t="s">
        <v>37</v>
      </c>
    </row>
    <row r="25" spans="1:34" ht="16.899999999999999" customHeight="1">
      <c r="A25" s="49" t="s">
        <v>36</v>
      </c>
      <c r="B25" s="50" t="s">
        <v>67</v>
      </c>
      <c r="C25" s="24" t="s">
        <v>25</v>
      </c>
      <c r="D25" s="24" t="s">
        <v>25</v>
      </c>
      <c r="E25" s="24" t="s">
        <v>25</v>
      </c>
      <c r="F25" s="24" t="s">
        <v>25</v>
      </c>
      <c r="G25" s="24" t="s">
        <v>25</v>
      </c>
      <c r="H25" s="24" t="s">
        <v>25</v>
      </c>
      <c r="I25" s="24" t="s">
        <v>25</v>
      </c>
      <c r="J25" s="24" t="s">
        <v>25</v>
      </c>
      <c r="K25" s="24" t="s">
        <v>25</v>
      </c>
      <c r="L25" s="24">
        <v>14.032999999999999</v>
      </c>
      <c r="M25" s="24">
        <v>14.39</v>
      </c>
      <c r="N25" s="24">
        <v>14.111000000000001</v>
      </c>
      <c r="O25" s="24">
        <v>14.131</v>
      </c>
      <c r="P25" s="24">
        <v>14.087999999999999</v>
      </c>
      <c r="Q25" s="24">
        <v>13.371</v>
      </c>
      <c r="R25" s="24">
        <v>13.493</v>
      </c>
      <c r="S25" s="24">
        <v>13.558999999999999</v>
      </c>
      <c r="T25" s="24">
        <v>13.557</v>
      </c>
      <c r="U25" s="24">
        <v>12.346</v>
      </c>
      <c r="V25" s="24">
        <v>11.615</v>
      </c>
      <c r="W25" s="24">
        <v>11.455</v>
      </c>
      <c r="X25" s="24">
        <v>11.317</v>
      </c>
      <c r="Y25" s="24">
        <v>11.718</v>
      </c>
      <c r="Z25" s="24">
        <v>12.096</v>
      </c>
      <c r="AA25" s="24">
        <v>11.12</v>
      </c>
      <c r="AB25" s="24">
        <v>11.103999999999999</v>
      </c>
      <c r="AC25" s="24">
        <v>11.204000000000001</v>
      </c>
      <c r="AD25" s="24">
        <v>11.318</v>
      </c>
      <c r="AE25" s="24">
        <v>11.646000000000001</v>
      </c>
      <c r="AG25" s="51"/>
      <c r="AH25" s="33" t="s">
        <v>36</v>
      </c>
    </row>
    <row r="26" spans="1:34" ht="16.899999999999999" customHeight="1">
      <c r="A26" s="49" t="s">
        <v>88</v>
      </c>
      <c r="B26" s="50" t="s">
        <v>68</v>
      </c>
      <c r="C26" s="24">
        <v>81.241</v>
      </c>
      <c r="D26" s="24">
        <v>75.41</v>
      </c>
      <c r="E26" s="24">
        <v>76.165000000000006</v>
      </c>
      <c r="F26" s="24">
        <v>81.103999999999999</v>
      </c>
      <c r="G26" s="24">
        <v>86.4</v>
      </c>
      <c r="H26" s="24">
        <v>88.867000000000004</v>
      </c>
      <c r="I26" s="24">
        <v>95.14</v>
      </c>
      <c r="J26" s="24">
        <v>103.148</v>
      </c>
      <c r="K26" s="24">
        <v>107.348</v>
      </c>
      <c r="L26" s="24">
        <v>109.872</v>
      </c>
      <c r="M26" s="24">
        <v>110.852</v>
      </c>
      <c r="N26" s="24">
        <v>110.378</v>
      </c>
      <c r="O26" s="24">
        <v>111.881</v>
      </c>
      <c r="P26" s="24">
        <v>115.033</v>
      </c>
      <c r="Q26" s="24">
        <v>117.747</v>
      </c>
      <c r="R26" s="24">
        <v>126.282</v>
      </c>
      <c r="S26" s="24">
        <v>134.78700000000001</v>
      </c>
      <c r="T26" s="24">
        <v>138.42400000000001</v>
      </c>
      <c r="U26" s="24">
        <v>136.70500000000001</v>
      </c>
      <c r="V26" s="24">
        <v>141.30199999999999</v>
      </c>
      <c r="W26" s="24">
        <v>142.279</v>
      </c>
      <c r="X26" s="24">
        <v>140.36600000000001</v>
      </c>
      <c r="Y26" s="24">
        <v>137.11799999999999</v>
      </c>
      <c r="Z26" s="24">
        <v>134.256</v>
      </c>
      <c r="AA26" s="24">
        <v>135.77699999999999</v>
      </c>
      <c r="AB26" s="24">
        <v>136.846</v>
      </c>
      <c r="AC26" s="24">
        <v>137.31200000000001</v>
      </c>
      <c r="AD26" s="24">
        <v>133.44300000000001</v>
      </c>
      <c r="AE26" s="24">
        <v>130.845</v>
      </c>
      <c r="AG26" s="51"/>
      <c r="AH26" s="33" t="s">
        <v>88</v>
      </c>
    </row>
    <row r="27" spans="1:34" ht="16.899999999999999" customHeight="1">
      <c r="A27" s="49" t="s">
        <v>42</v>
      </c>
      <c r="B27" s="50" t="s">
        <v>69</v>
      </c>
      <c r="C27" s="24" t="s">
        <v>25</v>
      </c>
      <c r="D27" s="24" t="s">
        <v>25</v>
      </c>
      <c r="E27" s="24" t="s">
        <v>25</v>
      </c>
      <c r="F27" s="24" t="s">
        <v>25</v>
      </c>
      <c r="G27" s="24" t="s">
        <v>25</v>
      </c>
      <c r="H27" s="24" t="s">
        <v>25</v>
      </c>
      <c r="I27" s="24" t="s">
        <v>25</v>
      </c>
      <c r="J27" s="24" t="s">
        <v>25</v>
      </c>
      <c r="K27" s="24" t="s">
        <v>25</v>
      </c>
      <c r="L27" s="24">
        <v>15.741</v>
      </c>
      <c r="M27" s="24">
        <v>15.542999999999999</v>
      </c>
      <c r="N27" s="24">
        <v>15.27</v>
      </c>
      <c r="O27" s="24">
        <v>15.007999999999999</v>
      </c>
      <c r="P27" s="24">
        <v>14.840999999999999</v>
      </c>
      <c r="Q27" s="24">
        <v>14.622999999999999</v>
      </c>
      <c r="R27" s="24">
        <v>14.503</v>
      </c>
      <c r="S27" s="24">
        <v>14.507999999999999</v>
      </c>
      <c r="T27" s="24">
        <v>14.602</v>
      </c>
      <c r="U27" s="24">
        <v>14.519</v>
      </c>
      <c r="V27" s="24">
        <v>14.561</v>
      </c>
      <c r="W27" s="24">
        <v>14.34</v>
      </c>
      <c r="X27" s="24">
        <v>14.077999999999999</v>
      </c>
      <c r="Y27" s="24">
        <v>13.962</v>
      </c>
      <c r="Z27" s="24">
        <v>13.199</v>
      </c>
      <c r="AA27" s="24">
        <v>12.996</v>
      </c>
      <c r="AB27" s="24">
        <v>12.742000000000001</v>
      </c>
      <c r="AC27" s="24">
        <v>12.477</v>
      </c>
      <c r="AD27" s="24">
        <v>12.212999999999999</v>
      </c>
      <c r="AE27" s="24">
        <v>12.047000000000001</v>
      </c>
      <c r="AG27" s="51"/>
      <c r="AH27" s="33" t="s">
        <v>42</v>
      </c>
    </row>
    <row r="28" spans="1:34" ht="16.899999999999999" customHeight="1">
      <c r="A28" s="49" t="s">
        <v>43</v>
      </c>
      <c r="B28" s="50" t="s">
        <v>70</v>
      </c>
      <c r="C28" s="24" t="s">
        <v>25</v>
      </c>
      <c r="D28" s="24" t="s">
        <v>25</v>
      </c>
      <c r="E28" s="24" t="s">
        <v>25</v>
      </c>
      <c r="F28" s="24" t="s">
        <v>25</v>
      </c>
      <c r="G28" s="24" t="s">
        <v>25</v>
      </c>
      <c r="H28" s="24" t="s">
        <v>25</v>
      </c>
      <c r="I28" s="24" t="s">
        <v>25</v>
      </c>
      <c r="J28" s="24" t="s">
        <v>25</v>
      </c>
      <c r="K28" s="24" t="s">
        <v>25</v>
      </c>
      <c r="L28" s="24">
        <v>10.86</v>
      </c>
      <c r="M28" s="24">
        <v>10.225</v>
      </c>
      <c r="N28" s="24">
        <v>9.9269999999999996</v>
      </c>
      <c r="O28" s="24">
        <v>10.037000000000001</v>
      </c>
      <c r="P28" s="24">
        <v>10.166</v>
      </c>
      <c r="Q28" s="24">
        <v>10.005000000000001</v>
      </c>
      <c r="R28" s="24">
        <v>10.087999999999999</v>
      </c>
      <c r="S28" s="24">
        <v>10.48</v>
      </c>
      <c r="T28" s="24">
        <v>10.46</v>
      </c>
      <c r="U28" s="24">
        <v>9.9770000000000003</v>
      </c>
      <c r="V28" s="24">
        <v>10.162000000000001</v>
      </c>
      <c r="W28" s="24">
        <v>10.183999999999999</v>
      </c>
      <c r="X28" s="24">
        <v>10.065</v>
      </c>
      <c r="Y28" s="24">
        <v>9.7799999999999994</v>
      </c>
      <c r="Z28" s="24">
        <v>9.6349999999999998</v>
      </c>
      <c r="AA28" s="24">
        <v>9.4090000000000007</v>
      </c>
      <c r="AB28" s="24">
        <v>9.5020000000000007</v>
      </c>
      <c r="AC28" s="24">
        <v>9.266</v>
      </c>
      <c r="AD28" s="24">
        <v>9.2479999999999993</v>
      </c>
      <c r="AE28" s="24">
        <v>9.4239999999999995</v>
      </c>
      <c r="AG28" s="51"/>
      <c r="AH28" s="33" t="s">
        <v>43</v>
      </c>
    </row>
    <row r="29" spans="1:34" ht="16.899999999999999" customHeight="1">
      <c r="A29" s="49" t="s">
        <v>89</v>
      </c>
      <c r="B29" s="50" t="s">
        <v>81</v>
      </c>
      <c r="C29" s="24" t="s">
        <v>25</v>
      </c>
      <c r="D29" s="24" t="s">
        <v>25</v>
      </c>
      <c r="E29" s="24" t="s">
        <v>25</v>
      </c>
      <c r="F29" s="24" t="s">
        <v>25</v>
      </c>
      <c r="G29" s="24" t="s">
        <v>25</v>
      </c>
      <c r="H29" s="24" t="s">
        <v>25</v>
      </c>
      <c r="I29" s="24" t="s">
        <v>25</v>
      </c>
      <c r="J29" s="24" t="s">
        <v>25</v>
      </c>
      <c r="K29" s="24" t="s">
        <v>25</v>
      </c>
      <c r="L29" s="24">
        <v>83.271000000000001</v>
      </c>
      <c r="M29" s="24">
        <v>85.084000000000003</v>
      </c>
      <c r="N29" s="24">
        <v>85.180999999999997</v>
      </c>
      <c r="O29" s="24">
        <v>86.835999999999999</v>
      </c>
      <c r="P29" s="24">
        <v>90.025999999999996</v>
      </c>
      <c r="Q29" s="24">
        <v>93.119</v>
      </c>
      <c r="R29" s="24">
        <v>101.691</v>
      </c>
      <c r="S29" s="24">
        <v>109.79900000000001</v>
      </c>
      <c r="T29" s="24">
        <v>113.36199999999999</v>
      </c>
      <c r="U29" s="24">
        <v>112.209</v>
      </c>
      <c r="V29" s="24">
        <v>116.57899999999999</v>
      </c>
      <c r="W29" s="24">
        <v>117.755</v>
      </c>
      <c r="X29" s="24">
        <v>116.223</v>
      </c>
      <c r="Y29" s="24">
        <v>113.376</v>
      </c>
      <c r="Z29" s="24">
        <v>111.422</v>
      </c>
      <c r="AA29" s="24">
        <v>113.372</v>
      </c>
      <c r="AB29" s="24">
        <v>114.602</v>
      </c>
      <c r="AC29" s="24">
        <v>115.569</v>
      </c>
      <c r="AD29" s="24">
        <v>111.982</v>
      </c>
      <c r="AE29" s="24">
        <v>109.374</v>
      </c>
      <c r="AG29" s="51"/>
      <c r="AH29" s="33" t="s">
        <v>89</v>
      </c>
    </row>
    <row r="30" spans="1:34" ht="16.899999999999999" customHeight="1">
      <c r="A30" s="49" t="s">
        <v>38</v>
      </c>
      <c r="B30" s="50" t="s">
        <v>71</v>
      </c>
      <c r="C30" s="24" t="s">
        <v>25</v>
      </c>
      <c r="D30" s="24" t="s">
        <v>25</v>
      </c>
      <c r="E30" s="24" t="s">
        <v>25</v>
      </c>
      <c r="F30" s="24" t="s">
        <v>25</v>
      </c>
      <c r="G30" s="24" t="s">
        <v>25</v>
      </c>
      <c r="H30" s="24" t="s">
        <v>25</v>
      </c>
      <c r="I30" s="24" t="s">
        <v>25</v>
      </c>
      <c r="J30" s="24" t="s">
        <v>25</v>
      </c>
      <c r="K30" s="24" t="s">
        <v>25</v>
      </c>
      <c r="L30" s="24" t="s">
        <v>25</v>
      </c>
      <c r="M30" s="24" t="s">
        <v>25</v>
      </c>
      <c r="N30" s="24" t="s">
        <v>25</v>
      </c>
      <c r="O30" s="24" t="s">
        <v>25</v>
      </c>
      <c r="P30" s="24" t="s">
        <v>25</v>
      </c>
      <c r="Q30" s="24" t="s">
        <v>25</v>
      </c>
      <c r="R30" s="24" t="s">
        <v>25</v>
      </c>
      <c r="S30" s="24" t="s">
        <v>25</v>
      </c>
      <c r="T30" s="24">
        <v>30.794</v>
      </c>
      <c r="U30" s="24">
        <v>30.98</v>
      </c>
      <c r="V30" s="24">
        <v>30.812999999999999</v>
      </c>
      <c r="W30" s="24">
        <v>30.614000000000001</v>
      </c>
      <c r="X30" s="24">
        <v>30.852</v>
      </c>
      <c r="Y30" s="24">
        <v>30.408000000000001</v>
      </c>
      <c r="Z30" s="24">
        <v>29.83</v>
      </c>
      <c r="AA30" s="24">
        <v>31.038</v>
      </c>
      <c r="AB30" s="24">
        <v>31.14</v>
      </c>
      <c r="AC30" s="24">
        <v>31.061</v>
      </c>
      <c r="AD30" s="24">
        <v>30.526</v>
      </c>
      <c r="AE30" s="24" t="s">
        <v>26</v>
      </c>
      <c r="AG30" s="51"/>
      <c r="AH30" s="33" t="s">
        <v>38</v>
      </c>
    </row>
    <row r="31" spans="1:34" ht="16.899999999999999" customHeight="1">
      <c r="A31" s="49" t="s">
        <v>39</v>
      </c>
      <c r="B31" s="50" t="s">
        <v>72</v>
      </c>
      <c r="C31" s="24" t="s">
        <v>25</v>
      </c>
      <c r="D31" s="24" t="s">
        <v>25</v>
      </c>
      <c r="E31" s="24" t="s">
        <v>25</v>
      </c>
      <c r="F31" s="24" t="s">
        <v>25</v>
      </c>
      <c r="G31" s="24" t="s">
        <v>25</v>
      </c>
      <c r="H31" s="24" t="s">
        <v>25</v>
      </c>
      <c r="I31" s="24" t="s">
        <v>25</v>
      </c>
      <c r="J31" s="24" t="s">
        <v>25</v>
      </c>
      <c r="K31" s="24" t="s">
        <v>25</v>
      </c>
      <c r="L31" s="24" t="s">
        <v>25</v>
      </c>
      <c r="M31" s="24" t="s">
        <v>25</v>
      </c>
      <c r="N31" s="24" t="s">
        <v>25</v>
      </c>
      <c r="O31" s="24" t="s">
        <v>25</v>
      </c>
      <c r="P31" s="24" t="s">
        <v>25</v>
      </c>
      <c r="Q31" s="24" t="s">
        <v>25</v>
      </c>
      <c r="R31" s="24" t="s">
        <v>25</v>
      </c>
      <c r="S31" s="24" t="s">
        <v>25</v>
      </c>
      <c r="T31" s="24">
        <v>82.567999999999998</v>
      </c>
      <c r="U31" s="24">
        <v>81.228999999999999</v>
      </c>
      <c r="V31" s="24">
        <v>85.766000000000005</v>
      </c>
      <c r="W31" s="24">
        <v>87.141000000000005</v>
      </c>
      <c r="X31" s="24">
        <v>85.370999999999995</v>
      </c>
      <c r="Y31" s="24">
        <v>82.968000000000004</v>
      </c>
      <c r="Z31" s="24">
        <v>81.591999999999999</v>
      </c>
      <c r="AA31" s="24">
        <v>82.334000000000003</v>
      </c>
      <c r="AB31" s="24">
        <v>83.462000000000003</v>
      </c>
      <c r="AC31" s="24">
        <v>84.507999999999996</v>
      </c>
      <c r="AD31" s="24">
        <v>81.456000000000003</v>
      </c>
      <c r="AE31" s="24" t="s">
        <v>26</v>
      </c>
      <c r="AG31" s="51"/>
      <c r="AH31" s="33" t="s">
        <v>39</v>
      </c>
    </row>
    <row r="32" spans="1:34" ht="16.899999999999999" customHeight="1">
      <c r="A32" s="49" t="s">
        <v>90</v>
      </c>
      <c r="B32" s="52" t="s">
        <v>73</v>
      </c>
      <c r="C32" s="24">
        <v>331.041</v>
      </c>
      <c r="D32" s="24">
        <v>326.899</v>
      </c>
      <c r="E32" s="24">
        <v>322.05099999999999</v>
      </c>
      <c r="F32" s="24">
        <v>324.935</v>
      </c>
      <c r="G32" s="24">
        <v>329.78800000000001</v>
      </c>
      <c r="H32" s="24">
        <v>337.05900000000003</v>
      </c>
      <c r="I32" s="24">
        <v>334.14400000000001</v>
      </c>
      <c r="J32" s="24">
        <v>336.86500000000001</v>
      </c>
      <c r="K32" s="24">
        <v>342.678</v>
      </c>
      <c r="L32" s="24">
        <v>339.14499999999998</v>
      </c>
      <c r="M32" s="24">
        <v>340.24799999999999</v>
      </c>
      <c r="N32" s="24">
        <v>340.839</v>
      </c>
      <c r="O32" s="24">
        <v>337.32400000000001</v>
      </c>
      <c r="P32" s="24">
        <v>332.18299999999999</v>
      </c>
      <c r="Q32" s="24">
        <v>331.59</v>
      </c>
      <c r="R32" s="24">
        <v>333.46199999999999</v>
      </c>
      <c r="S32" s="24">
        <v>329.10899999999998</v>
      </c>
      <c r="T32" s="24">
        <v>329.21600000000001</v>
      </c>
      <c r="U32" s="24">
        <v>329.30099999999999</v>
      </c>
      <c r="V32" s="24">
        <v>327.10500000000002</v>
      </c>
      <c r="W32" s="24">
        <v>317.50299999999999</v>
      </c>
      <c r="X32" s="24">
        <v>312.78300000000002</v>
      </c>
      <c r="Y32" s="24">
        <v>311.13400000000001</v>
      </c>
      <c r="Z32" s="24">
        <v>308.51600000000002</v>
      </c>
      <c r="AA32" s="24">
        <v>309.57100000000003</v>
      </c>
      <c r="AB32" s="24">
        <v>312.44499999999999</v>
      </c>
      <c r="AC32" s="24">
        <v>316.72699999999998</v>
      </c>
      <c r="AD32" s="24">
        <v>318.35199999999998</v>
      </c>
      <c r="AE32" s="24">
        <v>320.47300000000001</v>
      </c>
      <c r="AG32" s="51"/>
      <c r="AH32" s="33" t="s">
        <v>90</v>
      </c>
    </row>
    <row r="33" spans="1:34" ht="16.899999999999999" customHeight="1">
      <c r="A33" s="49" t="s">
        <v>91</v>
      </c>
      <c r="B33" s="52" t="s">
        <v>74</v>
      </c>
      <c r="C33" s="24" t="s">
        <v>25</v>
      </c>
      <c r="D33" s="24" t="s">
        <v>25</v>
      </c>
      <c r="E33" s="24" t="s">
        <v>25</v>
      </c>
      <c r="F33" s="24" t="s">
        <v>25</v>
      </c>
      <c r="G33" s="24" t="s">
        <v>25</v>
      </c>
      <c r="H33" s="24" t="s">
        <v>25</v>
      </c>
      <c r="I33" s="24" t="s">
        <v>25</v>
      </c>
      <c r="J33" s="24" t="s">
        <v>25</v>
      </c>
      <c r="K33" s="24" t="s">
        <v>25</v>
      </c>
      <c r="L33" s="24">
        <v>285.07400000000001</v>
      </c>
      <c r="M33" s="24">
        <v>285.05099999999999</v>
      </c>
      <c r="N33" s="24">
        <v>285.13200000000001</v>
      </c>
      <c r="O33" s="24">
        <v>282.39999999999998</v>
      </c>
      <c r="P33" s="24">
        <v>276.06099999999998</v>
      </c>
      <c r="Q33" s="24">
        <v>276.08</v>
      </c>
      <c r="R33" s="24">
        <v>277.55900000000003</v>
      </c>
      <c r="S33" s="24">
        <v>274.17399999999998</v>
      </c>
      <c r="T33" s="24">
        <v>275.108</v>
      </c>
      <c r="U33" s="24">
        <v>275.27499999999998</v>
      </c>
      <c r="V33" s="24">
        <v>274.12799999999999</v>
      </c>
      <c r="W33" s="24">
        <v>265.75099999999998</v>
      </c>
      <c r="X33" s="24">
        <v>262.74299999999999</v>
      </c>
      <c r="Y33" s="24">
        <v>263.47800000000001</v>
      </c>
      <c r="Z33" s="24">
        <v>262.197</v>
      </c>
      <c r="AA33" s="24">
        <v>263.86599999999999</v>
      </c>
      <c r="AB33" s="24">
        <v>266.36700000000002</v>
      </c>
      <c r="AC33" s="24">
        <v>270.63900000000001</v>
      </c>
      <c r="AD33" s="24">
        <v>272.82100000000003</v>
      </c>
      <c r="AE33" s="24">
        <v>275.13299999999998</v>
      </c>
      <c r="AG33" s="51"/>
      <c r="AH33" s="33" t="s">
        <v>91</v>
      </c>
    </row>
    <row r="34" spans="1:34" ht="16.899999999999999" customHeight="1">
      <c r="A34" s="49" t="s">
        <v>40</v>
      </c>
      <c r="B34" s="52" t="s">
        <v>75</v>
      </c>
      <c r="C34" s="24" t="s">
        <v>25</v>
      </c>
      <c r="D34" s="24" t="s">
        <v>25</v>
      </c>
      <c r="E34" s="24" t="s">
        <v>25</v>
      </c>
      <c r="F34" s="24" t="s">
        <v>25</v>
      </c>
      <c r="G34" s="24" t="s">
        <v>25</v>
      </c>
      <c r="H34" s="24" t="s">
        <v>25</v>
      </c>
      <c r="I34" s="24" t="s">
        <v>25</v>
      </c>
      <c r="J34" s="24" t="s">
        <v>25</v>
      </c>
      <c r="K34" s="24" t="s">
        <v>25</v>
      </c>
      <c r="L34" s="24" t="s">
        <v>25</v>
      </c>
      <c r="M34" s="24" t="s">
        <v>25</v>
      </c>
      <c r="N34" s="24" t="s">
        <v>25</v>
      </c>
      <c r="O34" s="24" t="s">
        <v>25</v>
      </c>
      <c r="P34" s="24" t="s">
        <v>25</v>
      </c>
      <c r="Q34" s="24" t="s">
        <v>25</v>
      </c>
      <c r="R34" s="24" t="s">
        <v>25</v>
      </c>
      <c r="S34" s="24" t="s">
        <v>25</v>
      </c>
      <c r="T34" s="24">
        <v>89.171999999999997</v>
      </c>
      <c r="U34" s="24">
        <v>87.941999999999993</v>
      </c>
      <c r="V34" s="24">
        <v>86.453999999999994</v>
      </c>
      <c r="W34" s="24">
        <v>81.712999999999994</v>
      </c>
      <c r="X34" s="24">
        <v>79.108000000000004</v>
      </c>
      <c r="Y34" s="24">
        <v>78.412000000000006</v>
      </c>
      <c r="Z34" s="24">
        <v>76.344999999999999</v>
      </c>
      <c r="AA34" s="24">
        <v>75.201999999999998</v>
      </c>
      <c r="AB34" s="24">
        <v>74.087000000000003</v>
      </c>
      <c r="AC34" s="24">
        <v>74.430999999999997</v>
      </c>
      <c r="AD34" s="24">
        <v>74.233000000000004</v>
      </c>
      <c r="AE34" s="24" t="s">
        <v>26</v>
      </c>
      <c r="AG34" s="51"/>
      <c r="AH34" s="33" t="s">
        <v>40</v>
      </c>
    </row>
    <row r="35" spans="1:34" ht="16.899999999999999" customHeight="1">
      <c r="A35" s="53" t="s">
        <v>41</v>
      </c>
      <c r="B35" s="52" t="s">
        <v>76</v>
      </c>
      <c r="C35" s="24" t="s">
        <v>25</v>
      </c>
      <c r="D35" s="24" t="s">
        <v>25</v>
      </c>
      <c r="E35" s="24" t="s">
        <v>25</v>
      </c>
      <c r="F35" s="24" t="s">
        <v>25</v>
      </c>
      <c r="G35" s="24" t="s">
        <v>25</v>
      </c>
      <c r="H35" s="24" t="s">
        <v>25</v>
      </c>
      <c r="I35" s="24" t="s">
        <v>25</v>
      </c>
      <c r="J35" s="24" t="s">
        <v>25</v>
      </c>
      <c r="K35" s="24" t="s">
        <v>25</v>
      </c>
      <c r="L35" s="24" t="s">
        <v>25</v>
      </c>
      <c r="M35" s="24" t="s">
        <v>25</v>
      </c>
      <c r="N35" s="24" t="s">
        <v>25</v>
      </c>
      <c r="O35" s="24" t="s">
        <v>25</v>
      </c>
      <c r="P35" s="24" t="s">
        <v>25</v>
      </c>
      <c r="Q35" s="24" t="s">
        <v>25</v>
      </c>
      <c r="R35" s="24" t="s">
        <v>25</v>
      </c>
      <c r="S35" s="24" t="s">
        <v>25</v>
      </c>
      <c r="T35" s="24">
        <v>64.218999999999994</v>
      </c>
      <c r="U35" s="24">
        <v>62.415999999999997</v>
      </c>
      <c r="V35" s="24">
        <v>60.398000000000003</v>
      </c>
      <c r="W35" s="24">
        <v>56.856000000000002</v>
      </c>
      <c r="X35" s="24">
        <v>54.58</v>
      </c>
      <c r="Y35" s="24">
        <v>54.204999999999998</v>
      </c>
      <c r="Z35" s="24">
        <v>53.180999999999997</v>
      </c>
      <c r="AA35" s="24">
        <v>52.423000000000002</v>
      </c>
      <c r="AB35" s="24">
        <v>51.85</v>
      </c>
      <c r="AC35" s="24">
        <v>52.277999999999999</v>
      </c>
      <c r="AD35" s="24">
        <v>51.860999999999997</v>
      </c>
      <c r="AE35" s="24" t="s">
        <v>26</v>
      </c>
      <c r="AG35" s="51"/>
      <c r="AH35" s="54" t="s">
        <v>41</v>
      </c>
    </row>
    <row r="36" spans="1:34" ht="16.899999999999999" customHeight="1">
      <c r="A36" s="53" t="s">
        <v>44</v>
      </c>
      <c r="B36" s="52" t="s">
        <v>77</v>
      </c>
      <c r="C36" s="24" t="s">
        <v>25</v>
      </c>
      <c r="D36" s="24" t="s">
        <v>25</v>
      </c>
      <c r="E36" s="24" t="s">
        <v>25</v>
      </c>
      <c r="F36" s="24" t="s">
        <v>25</v>
      </c>
      <c r="G36" s="24" t="s">
        <v>25</v>
      </c>
      <c r="H36" s="24" t="s">
        <v>25</v>
      </c>
      <c r="I36" s="24" t="s">
        <v>25</v>
      </c>
      <c r="J36" s="24" t="s">
        <v>25</v>
      </c>
      <c r="K36" s="24" t="s">
        <v>25</v>
      </c>
      <c r="L36" s="24" t="s">
        <v>25</v>
      </c>
      <c r="M36" s="24" t="s">
        <v>25</v>
      </c>
      <c r="N36" s="24" t="s">
        <v>25</v>
      </c>
      <c r="O36" s="24" t="s">
        <v>25</v>
      </c>
      <c r="P36" s="24" t="s">
        <v>25</v>
      </c>
      <c r="Q36" s="24" t="s">
        <v>25</v>
      </c>
      <c r="R36" s="24" t="s">
        <v>25</v>
      </c>
      <c r="S36" s="24" t="s">
        <v>25</v>
      </c>
      <c r="T36" s="24">
        <v>121.717</v>
      </c>
      <c r="U36" s="24">
        <v>124.917</v>
      </c>
      <c r="V36" s="24">
        <v>127.276</v>
      </c>
      <c r="W36" s="24">
        <v>127.182</v>
      </c>
      <c r="X36" s="24">
        <v>129.05500000000001</v>
      </c>
      <c r="Y36" s="24">
        <v>130.86099999999999</v>
      </c>
      <c r="Z36" s="24">
        <v>132.67099999999999</v>
      </c>
      <c r="AA36" s="24">
        <v>136.24100000000001</v>
      </c>
      <c r="AB36" s="24">
        <v>140.43</v>
      </c>
      <c r="AC36" s="24">
        <v>143.93</v>
      </c>
      <c r="AD36" s="24">
        <v>146.727</v>
      </c>
      <c r="AE36" s="24" t="s">
        <v>26</v>
      </c>
      <c r="AG36" s="51"/>
      <c r="AH36" s="54" t="s">
        <v>44</v>
      </c>
    </row>
    <row r="37" spans="1:34" ht="16.899999999999999" customHeight="1">
      <c r="A37" s="53" t="s">
        <v>92</v>
      </c>
      <c r="B37" s="52" t="s">
        <v>78</v>
      </c>
      <c r="C37" s="24" t="s">
        <v>25</v>
      </c>
      <c r="D37" s="24" t="s">
        <v>25</v>
      </c>
      <c r="E37" s="24" t="s">
        <v>25</v>
      </c>
      <c r="F37" s="24" t="s">
        <v>25</v>
      </c>
      <c r="G37" s="24" t="s">
        <v>25</v>
      </c>
      <c r="H37" s="24" t="s">
        <v>25</v>
      </c>
      <c r="I37" s="24" t="s">
        <v>25</v>
      </c>
      <c r="J37" s="24" t="s">
        <v>25</v>
      </c>
      <c r="K37" s="24" t="s">
        <v>25</v>
      </c>
      <c r="L37" s="24">
        <v>54.070999999999998</v>
      </c>
      <c r="M37" s="24">
        <v>55.197000000000003</v>
      </c>
      <c r="N37" s="24">
        <v>55.707000000000001</v>
      </c>
      <c r="O37" s="24">
        <v>54.923999999999999</v>
      </c>
      <c r="P37" s="24">
        <v>56.122</v>
      </c>
      <c r="Q37" s="24">
        <v>55.51</v>
      </c>
      <c r="R37" s="24">
        <v>55.902999999999999</v>
      </c>
      <c r="S37" s="24">
        <v>54.935000000000002</v>
      </c>
      <c r="T37" s="24">
        <v>54.107999999999997</v>
      </c>
      <c r="U37" s="24">
        <v>54.026000000000003</v>
      </c>
      <c r="V37" s="24">
        <v>52.976999999999997</v>
      </c>
      <c r="W37" s="24">
        <v>51.752000000000002</v>
      </c>
      <c r="X37" s="24">
        <v>50.04</v>
      </c>
      <c r="Y37" s="24">
        <v>47.655999999999999</v>
      </c>
      <c r="Z37" s="24">
        <v>46.319000000000003</v>
      </c>
      <c r="AA37" s="24">
        <v>45.704999999999998</v>
      </c>
      <c r="AB37" s="24">
        <v>46.078000000000003</v>
      </c>
      <c r="AC37" s="24">
        <v>46.088000000000001</v>
      </c>
      <c r="AD37" s="24">
        <v>45.530999999999999</v>
      </c>
      <c r="AE37" s="24">
        <v>45.34</v>
      </c>
      <c r="AG37" s="51"/>
      <c r="AH37" s="54" t="s">
        <v>92</v>
      </c>
    </row>
    <row r="38" spans="1:34" ht="16.899999999999999" customHeight="1">
      <c r="A38" s="53" t="s">
        <v>45</v>
      </c>
      <c r="B38" s="52" t="s">
        <v>79</v>
      </c>
      <c r="C38" s="24" t="s">
        <v>25</v>
      </c>
      <c r="D38" s="24" t="s">
        <v>25</v>
      </c>
      <c r="E38" s="24" t="s">
        <v>25</v>
      </c>
      <c r="F38" s="24" t="s">
        <v>25</v>
      </c>
      <c r="G38" s="24" t="s">
        <v>25</v>
      </c>
      <c r="H38" s="24" t="s">
        <v>25</v>
      </c>
      <c r="I38" s="24" t="s">
        <v>25</v>
      </c>
      <c r="J38" s="24" t="s">
        <v>25</v>
      </c>
      <c r="K38" s="24" t="s">
        <v>25</v>
      </c>
      <c r="L38" s="24" t="s">
        <v>25</v>
      </c>
      <c r="M38" s="24" t="s">
        <v>25</v>
      </c>
      <c r="N38" s="24" t="s">
        <v>25</v>
      </c>
      <c r="O38" s="24" t="s">
        <v>25</v>
      </c>
      <c r="P38" s="24" t="s">
        <v>25</v>
      </c>
      <c r="Q38" s="24" t="s">
        <v>25</v>
      </c>
      <c r="R38" s="24" t="s">
        <v>25</v>
      </c>
      <c r="S38" s="24" t="s">
        <v>25</v>
      </c>
      <c r="T38" s="24">
        <v>11.81</v>
      </c>
      <c r="U38" s="24">
        <v>11.683999999999999</v>
      </c>
      <c r="V38" s="24">
        <v>11.577999999999999</v>
      </c>
      <c r="W38" s="24">
        <v>11.238</v>
      </c>
      <c r="X38" s="24">
        <v>11.223000000000001</v>
      </c>
      <c r="Y38" s="24">
        <v>10.675000000000001</v>
      </c>
      <c r="Z38" s="24">
        <v>10.500999999999999</v>
      </c>
      <c r="AA38" s="24">
        <v>10.505000000000001</v>
      </c>
      <c r="AB38" s="24">
        <v>10.423999999999999</v>
      </c>
      <c r="AC38" s="24">
        <v>10.667999999999999</v>
      </c>
      <c r="AD38" s="24">
        <v>10.759</v>
      </c>
      <c r="AE38" s="24" t="s">
        <v>26</v>
      </c>
      <c r="AG38" s="51"/>
      <c r="AH38" s="54" t="s">
        <v>45</v>
      </c>
    </row>
    <row r="39" spans="1:34" ht="16.899999999999999" customHeight="1">
      <c r="A39" s="53" t="s">
        <v>46</v>
      </c>
      <c r="B39" s="52" t="s">
        <v>102</v>
      </c>
      <c r="C39" s="24" t="s">
        <v>25</v>
      </c>
      <c r="D39" s="24" t="s">
        <v>25</v>
      </c>
      <c r="E39" s="24" t="s">
        <v>25</v>
      </c>
      <c r="F39" s="24" t="s">
        <v>25</v>
      </c>
      <c r="G39" s="24" t="s">
        <v>25</v>
      </c>
      <c r="H39" s="24" t="s">
        <v>25</v>
      </c>
      <c r="I39" s="24" t="s">
        <v>25</v>
      </c>
      <c r="J39" s="24" t="s">
        <v>25</v>
      </c>
      <c r="K39" s="24" t="s">
        <v>25</v>
      </c>
      <c r="L39" s="24" t="s">
        <v>25</v>
      </c>
      <c r="M39" s="24" t="s">
        <v>25</v>
      </c>
      <c r="N39" s="24" t="s">
        <v>25</v>
      </c>
      <c r="O39" s="24" t="s">
        <v>25</v>
      </c>
      <c r="P39" s="24" t="s">
        <v>25</v>
      </c>
      <c r="Q39" s="24" t="s">
        <v>25</v>
      </c>
      <c r="R39" s="24" t="s">
        <v>25</v>
      </c>
      <c r="S39" s="24" t="s">
        <v>25</v>
      </c>
      <c r="T39" s="24">
        <v>34.216000000000001</v>
      </c>
      <c r="U39" s="24">
        <v>33.911000000000001</v>
      </c>
      <c r="V39" s="24">
        <v>33.344999999999999</v>
      </c>
      <c r="W39" s="24">
        <v>32.054000000000002</v>
      </c>
      <c r="X39" s="24">
        <v>30.75</v>
      </c>
      <c r="Y39" s="24">
        <v>28.614999999999998</v>
      </c>
      <c r="Z39" s="24">
        <v>27.675000000000001</v>
      </c>
      <c r="AA39" s="24">
        <v>26.678999999999998</v>
      </c>
      <c r="AB39" s="24">
        <v>27.204999999999998</v>
      </c>
      <c r="AC39" s="24">
        <v>26.984999999999999</v>
      </c>
      <c r="AD39" s="24">
        <v>26.518999999999998</v>
      </c>
      <c r="AE39" s="24" t="s">
        <v>26</v>
      </c>
      <c r="AG39" s="51"/>
      <c r="AH39" s="54" t="s">
        <v>46</v>
      </c>
    </row>
    <row r="40" spans="1:34" ht="16.899999999999999" customHeight="1">
      <c r="A40" s="53" t="s">
        <v>47</v>
      </c>
      <c r="B40" s="52" t="s">
        <v>80</v>
      </c>
      <c r="C40" s="24" t="s">
        <v>25</v>
      </c>
      <c r="D40" s="24" t="s">
        <v>25</v>
      </c>
      <c r="E40" s="24" t="s">
        <v>25</v>
      </c>
      <c r="F40" s="24" t="s">
        <v>25</v>
      </c>
      <c r="G40" s="24" t="s">
        <v>25</v>
      </c>
      <c r="H40" s="24" t="s">
        <v>25</v>
      </c>
      <c r="I40" s="24" t="s">
        <v>25</v>
      </c>
      <c r="J40" s="24" t="s">
        <v>25</v>
      </c>
      <c r="K40" s="24" t="s">
        <v>25</v>
      </c>
      <c r="L40" s="24" t="s">
        <v>25</v>
      </c>
      <c r="M40" s="24" t="s">
        <v>25</v>
      </c>
      <c r="N40" s="24" t="s">
        <v>25</v>
      </c>
      <c r="O40" s="24" t="s">
        <v>25</v>
      </c>
      <c r="P40" s="24" t="s">
        <v>25</v>
      </c>
      <c r="Q40" s="24" t="s">
        <v>25</v>
      </c>
      <c r="R40" s="24" t="s">
        <v>25</v>
      </c>
      <c r="S40" s="24" t="s">
        <v>25</v>
      </c>
      <c r="T40" s="24">
        <v>8.0820000000000007</v>
      </c>
      <c r="U40" s="24">
        <v>8.4309999999999992</v>
      </c>
      <c r="V40" s="24">
        <v>8.0540000000000003</v>
      </c>
      <c r="W40" s="24">
        <v>8.4600000000000009</v>
      </c>
      <c r="X40" s="24">
        <v>8.0670000000000002</v>
      </c>
      <c r="Y40" s="24">
        <v>8.3659999999999997</v>
      </c>
      <c r="Z40" s="24">
        <v>8.1430000000000007</v>
      </c>
      <c r="AA40" s="24">
        <v>8.5210000000000008</v>
      </c>
      <c r="AB40" s="24">
        <v>8.4489999999999998</v>
      </c>
      <c r="AC40" s="24">
        <v>8.4350000000000005</v>
      </c>
      <c r="AD40" s="24">
        <v>8.2530000000000001</v>
      </c>
      <c r="AE40" s="24" t="s">
        <v>26</v>
      </c>
      <c r="AG40" s="51"/>
      <c r="AH40" s="54" t="s">
        <v>47</v>
      </c>
    </row>
    <row r="41" spans="1:34" ht="16.899999999999999" customHeight="1">
      <c r="A41" s="49"/>
      <c r="B41" s="50"/>
      <c r="C41" s="55"/>
      <c r="D41" s="55"/>
      <c r="E41" s="55"/>
      <c r="F41" s="55"/>
      <c r="G41" s="55"/>
      <c r="H41" s="55"/>
      <c r="I41" s="55"/>
      <c r="J41" s="55"/>
      <c r="K41" s="55"/>
      <c r="L41" s="55"/>
      <c r="M41" s="55"/>
      <c r="N41" s="55"/>
      <c r="O41" s="55"/>
      <c r="P41" s="55"/>
      <c r="Q41" s="55"/>
      <c r="R41" s="55"/>
      <c r="S41" s="55"/>
      <c r="T41" s="55"/>
      <c r="U41" s="55"/>
      <c r="V41" s="55"/>
      <c r="W41" s="55"/>
      <c r="X41" s="55"/>
      <c r="Y41" s="55"/>
      <c r="Z41" s="55"/>
      <c r="AA41" s="55"/>
      <c r="AB41" s="55"/>
      <c r="AC41" s="55"/>
      <c r="AD41" s="55"/>
      <c r="AE41" s="55"/>
      <c r="AG41" s="51"/>
      <c r="AH41" s="33"/>
    </row>
    <row r="42" spans="1:34" ht="16.899999999999999" customHeight="1">
      <c r="A42" s="49"/>
      <c r="B42" s="42" t="s">
        <v>9</v>
      </c>
      <c r="C42" s="56">
        <v>1215.325</v>
      </c>
      <c r="D42" s="56">
        <v>1065.9870000000001</v>
      </c>
      <c r="E42" s="56">
        <v>1033.383</v>
      </c>
      <c r="F42" s="56">
        <v>1050.5340000000001</v>
      </c>
      <c r="G42" s="56">
        <v>1066.1279999999999</v>
      </c>
      <c r="H42" s="56">
        <v>1045.653</v>
      </c>
      <c r="I42" s="56">
        <v>1021.659</v>
      </c>
      <c r="J42" s="56">
        <v>1017.728</v>
      </c>
      <c r="K42" s="56">
        <v>1006.994</v>
      </c>
      <c r="L42" s="56">
        <v>985.81399999999996</v>
      </c>
      <c r="M42" s="56">
        <v>955.92499999999995</v>
      </c>
      <c r="N42" s="56">
        <v>934.94500000000005</v>
      </c>
      <c r="O42" s="56">
        <v>919.375</v>
      </c>
      <c r="P42" s="56">
        <v>912.60500000000002</v>
      </c>
      <c r="Q42" s="56">
        <v>895.048</v>
      </c>
      <c r="R42" s="56">
        <v>903.83799999999997</v>
      </c>
      <c r="S42" s="56">
        <v>918.71</v>
      </c>
      <c r="T42" s="56">
        <v>928.92899999999997</v>
      </c>
      <c r="U42" s="56">
        <v>928.54600000000005</v>
      </c>
      <c r="V42" s="56">
        <v>930.56</v>
      </c>
      <c r="W42" s="56">
        <v>926.43</v>
      </c>
      <c r="X42" s="56">
        <v>922.35900000000004</v>
      </c>
      <c r="Y42" s="56">
        <v>919.26499999999999</v>
      </c>
      <c r="Z42" s="56">
        <v>913.90099999999995</v>
      </c>
      <c r="AA42" s="56">
        <v>911.17100000000005</v>
      </c>
      <c r="AB42" s="56">
        <v>914.54300000000001</v>
      </c>
      <c r="AC42" s="56">
        <v>919.85599999999999</v>
      </c>
      <c r="AD42" s="56">
        <v>921.25900000000001</v>
      </c>
      <c r="AE42" s="56">
        <v>922.00199999999995</v>
      </c>
      <c r="AG42" s="51"/>
      <c r="AH42" s="47" t="s">
        <v>9</v>
      </c>
    </row>
    <row r="43" spans="1:34" ht="16.899999999999999" customHeight="1">
      <c r="A43" s="37"/>
      <c r="B43" s="57"/>
      <c r="C43" s="58"/>
      <c r="D43" s="59"/>
      <c r="E43" s="59"/>
      <c r="F43" s="59"/>
      <c r="G43" s="59"/>
      <c r="H43" s="59"/>
      <c r="I43" s="59"/>
      <c r="J43" s="59"/>
      <c r="K43" s="59"/>
      <c r="L43" s="59"/>
      <c r="M43" s="59"/>
      <c r="N43" s="59"/>
      <c r="O43" s="59"/>
      <c r="P43" s="59"/>
      <c r="Q43" s="59"/>
      <c r="R43" s="59"/>
      <c r="S43" s="59"/>
      <c r="T43" s="59"/>
      <c r="U43" s="59"/>
      <c r="V43" s="59"/>
      <c r="W43" s="59"/>
      <c r="X43" s="59"/>
      <c r="Y43" s="59"/>
      <c r="Z43" s="59"/>
      <c r="AA43" s="59"/>
      <c r="AB43" s="59"/>
      <c r="AC43" s="59"/>
      <c r="AD43" s="59"/>
      <c r="AE43" s="59"/>
      <c r="AF43" s="59"/>
      <c r="AG43" s="58"/>
      <c r="AH43" s="60"/>
    </row>
    <row r="44" spans="1:34" ht="15" customHeight="1">
      <c r="B44" s="47"/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33"/>
      <c r="AA44" s="33"/>
      <c r="AB44" s="33"/>
      <c r="AC44" s="33"/>
      <c r="AD44" s="33"/>
      <c r="AE44" s="33"/>
    </row>
    <row r="45" spans="1:34" ht="15" customHeight="1">
      <c r="A45" s="29" t="s">
        <v>178</v>
      </c>
      <c r="B45" s="33" t="s">
        <v>179</v>
      </c>
      <c r="C45" s="33"/>
      <c r="D45" s="33"/>
      <c r="E45" s="33"/>
      <c r="F45" s="55"/>
      <c r="G45" s="33"/>
      <c r="H45" s="33"/>
      <c r="I45" s="55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55"/>
      <c r="V45" s="33"/>
      <c r="W45" s="33"/>
      <c r="X45" s="55"/>
      <c r="Y45" s="33"/>
      <c r="Z45" s="33"/>
      <c r="AA45" s="33"/>
      <c r="AB45" s="33"/>
      <c r="AC45" s="33"/>
      <c r="AD45" s="33"/>
      <c r="AE45" s="33"/>
    </row>
    <row r="46" spans="1:34" ht="12" customHeight="1">
      <c r="A46" s="29" t="s">
        <v>180</v>
      </c>
      <c r="B46" s="33" t="s">
        <v>181</v>
      </c>
      <c r="C46" s="33"/>
      <c r="D46" s="33"/>
      <c r="E46" s="33"/>
      <c r="F46" s="55"/>
      <c r="G46" s="33"/>
      <c r="H46" s="33"/>
    </row>
    <row r="47" spans="1:34" ht="12" customHeight="1">
      <c r="B47" s="47"/>
      <c r="C47" s="33"/>
      <c r="D47" s="33"/>
      <c r="E47" s="33"/>
      <c r="F47" s="55"/>
      <c r="G47" s="33"/>
      <c r="H47" s="33"/>
    </row>
    <row r="48" spans="1:34" ht="12" customHeight="1">
      <c r="A48" s="150" t="s">
        <v>177</v>
      </c>
      <c r="B48" s="150"/>
      <c r="C48" s="150"/>
      <c r="D48" s="150"/>
      <c r="E48" s="150"/>
      <c r="F48" s="150"/>
      <c r="G48" s="150"/>
      <c r="H48" s="150"/>
    </row>
    <row r="50" spans="1:1" ht="12" customHeight="1">
      <c r="A50" s="139" t="s">
        <v>182</v>
      </c>
    </row>
  </sheetData>
  <mergeCells count="8">
    <mergeCell ref="A48:H48"/>
    <mergeCell ref="A4:AH4"/>
    <mergeCell ref="A2:AG2"/>
    <mergeCell ref="AG7:AH9"/>
    <mergeCell ref="C7:AF7"/>
    <mergeCell ref="C9:AF9"/>
    <mergeCell ref="A7:A9"/>
    <mergeCell ref="B7:B9"/>
  </mergeCells>
  <hyperlinks>
    <hyperlink ref="A50" location="Inhaltsverzeichnis!A1" display="Link zurück zum Inhaltsverzeichnis"/>
  </hyperlinks>
  <pageMargins left="0.78740157480314965" right="0.78740157480314965" top="0.98425196850393704" bottom="0.59055118110236227" header="0.51181102362204722" footer="0.51181102362204722"/>
  <pageSetup paperSize="9" firstPageNumber="6" fitToWidth="2" orientation="portrait" useFirstPageNumber="1" horizontalDpi="4294967293" verticalDpi="4294967293" r:id="rId1"/>
  <headerFooter alignWithMargins="0"/>
  <colBreaks count="1" manualBreakCount="1">
    <brk id="7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H49"/>
  <sheetViews>
    <sheetView zoomScaleNormal="100" zoomScaleSheetLayoutView="100" workbookViewId="0">
      <pane ySplit="7" topLeftCell="A8" activePane="bottomLeft" state="frozen"/>
      <selection pane="bottomLeft" activeCell="A2" sqref="A2:AH2"/>
    </sheetView>
  </sheetViews>
  <sheetFormatPr baseColWidth="10" defaultColWidth="15.7109375" defaultRowHeight="12" customHeight="1"/>
  <cols>
    <col min="1" max="1" width="4.7109375" style="29" customWidth="1"/>
    <col min="2" max="2" width="49.5703125" style="29" bestFit="1" customWidth="1"/>
    <col min="3" max="3" width="7.5703125" style="29" customWidth="1"/>
    <col min="4" max="7" width="9.140625" style="29" customWidth="1"/>
    <col min="8" max="17" width="7.5703125" style="29" customWidth="1"/>
    <col min="18" max="21" width="9.140625" style="29" customWidth="1"/>
    <col min="22" max="31" width="7.5703125" style="29" customWidth="1"/>
    <col min="32" max="32" width="0.85546875" style="29" customWidth="1"/>
    <col min="33" max="33" width="1.7109375" style="29" customWidth="1"/>
    <col min="34" max="34" width="8.42578125" style="29" customWidth="1"/>
    <col min="35" max="16384" width="15.7109375" style="29"/>
  </cols>
  <sheetData>
    <row r="2" spans="1:34" ht="12" customHeight="1">
      <c r="A2" s="166" t="s">
        <v>136</v>
      </c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166"/>
      <c r="T2" s="166"/>
      <c r="U2" s="166"/>
      <c r="V2" s="166"/>
      <c r="W2" s="166"/>
      <c r="X2" s="166"/>
      <c r="Y2" s="166"/>
      <c r="Z2" s="166"/>
      <c r="AA2" s="166"/>
      <c r="AB2" s="166"/>
      <c r="AC2" s="166"/>
      <c r="AD2" s="166"/>
      <c r="AE2" s="166"/>
      <c r="AF2" s="166"/>
      <c r="AG2" s="166"/>
      <c r="AH2" s="166"/>
    </row>
    <row r="3" spans="1:34" ht="12" customHeight="1">
      <c r="B3" s="30"/>
      <c r="C3" s="30"/>
      <c r="D3" s="32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2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</row>
    <row r="4" spans="1:34" ht="12" customHeight="1"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33"/>
    </row>
    <row r="5" spans="1:34" ht="28.15" customHeight="1">
      <c r="A5" s="184" t="s">
        <v>55</v>
      </c>
      <c r="B5" s="175" t="s">
        <v>27</v>
      </c>
      <c r="C5" s="122"/>
      <c r="D5" s="191" t="s">
        <v>110</v>
      </c>
      <c r="E5" s="191"/>
      <c r="F5" s="191"/>
      <c r="G5" s="191"/>
      <c r="H5" s="191"/>
      <c r="I5" s="191"/>
      <c r="J5" s="191"/>
      <c r="K5" s="191"/>
      <c r="L5" s="191"/>
      <c r="M5" s="191"/>
      <c r="N5" s="191"/>
      <c r="O5" s="191"/>
      <c r="P5" s="191"/>
      <c r="Q5" s="191"/>
      <c r="R5" s="191"/>
      <c r="S5" s="191"/>
      <c r="T5" s="191"/>
      <c r="U5" s="191"/>
      <c r="V5" s="191"/>
      <c r="W5" s="191"/>
      <c r="X5" s="191"/>
      <c r="Y5" s="191"/>
      <c r="Z5" s="191"/>
      <c r="AA5" s="191"/>
      <c r="AB5" s="191"/>
      <c r="AC5" s="191"/>
      <c r="AD5" s="191"/>
      <c r="AE5" s="191"/>
      <c r="AF5" s="174"/>
      <c r="AG5" s="175" t="s">
        <v>55</v>
      </c>
      <c r="AH5" s="176"/>
    </row>
    <row r="6" spans="1:34" ht="19.899999999999999" customHeight="1">
      <c r="A6" s="185"/>
      <c r="B6" s="177"/>
      <c r="C6" s="90">
        <v>1991</v>
      </c>
      <c r="D6" s="65">
        <v>1992</v>
      </c>
      <c r="E6" s="35">
        <v>1993</v>
      </c>
      <c r="F6" s="35">
        <v>1994</v>
      </c>
      <c r="G6" s="35">
        <v>1995</v>
      </c>
      <c r="H6" s="65">
        <v>1996</v>
      </c>
      <c r="I6" s="35">
        <v>1997</v>
      </c>
      <c r="J6" s="35">
        <v>1998</v>
      </c>
      <c r="K6" s="35">
        <v>1999</v>
      </c>
      <c r="L6" s="35">
        <v>2000</v>
      </c>
      <c r="M6" s="35">
        <v>2001</v>
      </c>
      <c r="N6" s="35">
        <v>2002</v>
      </c>
      <c r="O6" s="35">
        <v>2003</v>
      </c>
      <c r="P6" s="35">
        <v>2004</v>
      </c>
      <c r="Q6" s="35">
        <v>2005</v>
      </c>
      <c r="R6" s="35">
        <v>2006</v>
      </c>
      <c r="S6" s="35">
        <v>2007</v>
      </c>
      <c r="T6" s="35">
        <v>2008</v>
      </c>
      <c r="U6" s="35">
        <v>2009</v>
      </c>
      <c r="V6" s="65">
        <v>2010</v>
      </c>
      <c r="W6" s="35">
        <v>2011</v>
      </c>
      <c r="X6" s="35">
        <v>2012</v>
      </c>
      <c r="Y6" s="35">
        <v>2013</v>
      </c>
      <c r="Z6" s="35">
        <v>2014</v>
      </c>
      <c r="AA6" s="35">
        <v>2015</v>
      </c>
      <c r="AB6" s="35">
        <v>2016</v>
      </c>
      <c r="AC6" s="35">
        <v>2017</v>
      </c>
      <c r="AD6" s="35">
        <v>2018</v>
      </c>
      <c r="AE6" s="35">
        <v>2019</v>
      </c>
      <c r="AF6" s="35"/>
      <c r="AG6" s="177"/>
      <c r="AH6" s="178"/>
    </row>
    <row r="7" spans="1:34" ht="19.899999999999999" customHeight="1">
      <c r="A7" s="186"/>
      <c r="B7" s="179"/>
      <c r="C7" s="122"/>
      <c r="D7" s="182" t="s">
        <v>106</v>
      </c>
      <c r="E7" s="182"/>
      <c r="F7" s="182"/>
      <c r="G7" s="182"/>
      <c r="H7" s="182"/>
      <c r="I7" s="182"/>
      <c r="J7" s="182"/>
      <c r="K7" s="182"/>
      <c r="L7" s="182"/>
      <c r="M7" s="182"/>
      <c r="N7" s="182"/>
      <c r="O7" s="182"/>
      <c r="P7" s="182"/>
      <c r="Q7" s="182"/>
      <c r="R7" s="182"/>
      <c r="S7" s="182"/>
      <c r="T7" s="182"/>
      <c r="U7" s="182"/>
      <c r="V7" s="182"/>
      <c r="W7" s="182"/>
      <c r="X7" s="182"/>
      <c r="Y7" s="182"/>
      <c r="Z7" s="182"/>
      <c r="AA7" s="182"/>
      <c r="AB7" s="182"/>
      <c r="AC7" s="182"/>
      <c r="AD7" s="182"/>
      <c r="AE7" s="182"/>
      <c r="AF7" s="183"/>
      <c r="AG7" s="179"/>
      <c r="AH7" s="180"/>
    </row>
    <row r="8" spans="1:34" ht="16.899999999999999" customHeight="1">
      <c r="A8" s="34"/>
      <c r="B8" s="39"/>
      <c r="C8" s="40"/>
      <c r="D8" s="33"/>
      <c r="R8" s="33"/>
      <c r="AG8" s="40"/>
      <c r="AH8" s="33"/>
    </row>
    <row r="9" spans="1:34" s="45" customFormat="1" ht="16.899999999999999" customHeight="1">
      <c r="A9" s="41" t="s">
        <v>28</v>
      </c>
      <c r="B9" s="42" t="s">
        <v>56</v>
      </c>
      <c r="C9" s="128" t="s">
        <v>172</v>
      </c>
      <c r="D9" s="43">
        <v>-40.441560000000003</v>
      </c>
      <c r="E9" s="43">
        <v>-18.571549999999998</v>
      </c>
      <c r="F9" s="44">
        <v>-5.9806800000000004</v>
      </c>
      <c r="G9" s="44">
        <v>-7.9985200000000001</v>
      </c>
      <c r="H9" s="44">
        <v>-6.0343099999999996</v>
      </c>
      <c r="I9" s="44">
        <v>9.1367700000000003</v>
      </c>
      <c r="J9" s="44">
        <v>6.0330599999999999</v>
      </c>
      <c r="K9" s="44">
        <v>-3.4840800000000001</v>
      </c>
      <c r="L9" s="44">
        <v>-3.6672699999999998</v>
      </c>
      <c r="M9" s="44">
        <v>-8.1978899999999992</v>
      </c>
      <c r="N9" s="44">
        <v>-4.1857800000000003</v>
      </c>
      <c r="O9" s="44">
        <v>-0.79059999999999997</v>
      </c>
      <c r="P9" s="44">
        <v>0.92440999999999995</v>
      </c>
      <c r="Q9" s="44">
        <v>-8.1622500000000002</v>
      </c>
      <c r="R9" s="43">
        <v>-5.1930800000000001</v>
      </c>
      <c r="S9" s="43">
        <v>-0.21246999999999999</v>
      </c>
      <c r="T9" s="44">
        <v>0.14541000000000001</v>
      </c>
      <c r="U9" s="44">
        <v>-0.17630999999999999</v>
      </c>
      <c r="V9" s="44">
        <v>-1.38182</v>
      </c>
      <c r="W9" s="44">
        <v>-0.38979999999999998</v>
      </c>
      <c r="X9" s="44">
        <v>4.231E-2</v>
      </c>
      <c r="Y9" s="116">
        <v>-3.1719999999999998E-2</v>
      </c>
      <c r="Z9" s="44">
        <v>1.2531699999999999</v>
      </c>
      <c r="AA9" s="44">
        <v>-1.08622</v>
      </c>
      <c r="AB9" s="44">
        <v>-2.87208</v>
      </c>
      <c r="AC9" s="44">
        <v>-2.1579600000000001</v>
      </c>
      <c r="AD9" s="44">
        <v>-1.81111</v>
      </c>
      <c r="AE9" s="44">
        <v>-1.6917500000000001</v>
      </c>
      <c r="AG9" s="46"/>
      <c r="AH9" s="47" t="s">
        <v>28</v>
      </c>
    </row>
    <row r="10" spans="1:34" s="45" customFormat="1" ht="16.899999999999999" customHeight="1">
      <c r="A10" s="41" t="s">
        <v>84</v>
      </c>
      <c r="B10" s="42" t="s">
        <v>57</v>
      </c>
      <c r="C10" s="128" t="s">
        <v>172</v>
      </c>
      <c r="D10" s="44">
        <v>-19.790220000000001</v>
      </c>
      <c r="E10" s="43">
        <v>-4.4086999999999996</v>
      </c>
      <c r="F10" s="44">
        <v>2.09023</v>
      </c>
      <c r="G10" s="44">
        <v>2.4452099999999999</v>
      </c>
      <c r="H10" s="44">
        <v>-6.0809699999999998</v>
      </c>
      <c r="I10" s="44">
        <v>-8.4393600000000006</v>
      </c>
      <c r="J10" s="44">
        <v>-5.4171399999999998</v>
      </c>
      <c r="K10" s="44">
        <v>-5.8230599999999999</v>
      </c>
      <c r="L10" s="44">
        <v>-7.8355699999999997</v>
      </c>
      <c r="M10" s="44">
        <v>-7.7172299999999998</v>
      </c>
      <c r="N10" s="44">
        <v>-6.1003299999999996</v>
      </c>
      <c r="O10" s="44">
        <v>-4.4246999999999996</v>
      </c>
      <c r="P10" s="44">
        <v>-1.9493499999999999</v>
      </c>
      <c r="Q10" s="44">
        <v>-4.2532800000000002</v>
      </c>
      <c r="R10" s="44">
        <v>-0.30070999999999998</v>
      </c>
      <c r="S10" s="43">
        <v>3.06792</v>
      </c>
      <c r="T10" s="44">
        <v>2.4534699999999998</v>
      </c>
      <c r="U10" s="44">
        <v>0.97431999999999996</v>
      </c>
      <c r="V10" s="44">
        <v>0.1048</v>
      </c>
      <c r="W10" s="44">
        <v>1.5996999999999999</v>
      </c>
      <c r="X10" s="44">
        <v>0.68317000000000005</v>
      </c>
      <c r="Y10" s="44">
        <v>0.12231</v>
      </c>
      <c r="Z10" s="44">
        <v>0.45416000000000001</v>
      </c>
      <c r="AA10" s="44">
        <v>-0.91744999999999999</v>
      </c>
      <c r="AB10" s="44">
        <v>-0.50221000000000005</v>
      </c>
      <c r="AC10" s="44">
        <v>-0.28237000000000001</v>
      </c>
      <c r="AD10" s="44">
        <v>0.64712999999999998</v>
      </c>
      <c r="AE10" s="44">
        <v>1.129E-2</v>
      </c>
      <c r="AG10" s="46"/>
      <c r="AH10" s="47" t="s">
        <v>84</v>
      </c>
    </row>
    <row r="11" spans="1:34" ht="16.899999999999999" customHeight="1">
      <c r="A11" s="49" t="s">
        <v>93</v>
      </c>
      <c r="B11" s="50" t="s">
        <v>58</v>
      </c>
      <c r="C11" s="80" t="s">
        <v>172</v>
      </c>
      <c r="D11" s="24">
        <v>-30.322099999999999</v>
      </c>
      <c r="E11" s="24">
        <v>-15.50001</v>
      </c>
      <c r="F11" s="24">
        <v>-8.8176699999999997</v>
      </c>
      <c r="G11" s="24">
        <v>-1.67591</v>
      </c>
      <c r="H11" s="24">
        <v>-4.6083100000000004</v>
      </c>
      <c r="I11" s="24">
        <v>-6.2641900000000001</v>
      </c>
      <c r="J11" s="24">
        <v>-1.13215</v>
      </c>
      <c r="K11" s="24">
        <v>-3.4300700000000002</v>
      </c>
      <c r="L11" s="24">
        <v>-3.4026200000000002</v>
      </c>
      <c r="M11" s="24">
        <v>-0.81040999999999996</v>
      </c>
      <c r="N11" s="24">
        <v>-0.53708999999999996</v>
      </c>
      <c r="O11" s="24">
        <v>-1.87723</v>
      </c>
      <c r="P11" s="24">
        <v>0.19403999999999999</v>
      </c>
      <c r="Q11" s="24">
        <v>-1.01884</v>
      </c>
      <c r="R11" s="24">
        <v>0.91939000000000004</v>
      </c>
      <c r="S11" s="24">
        <v>4.0104300000000004</v>
      </c>
      <c r="T11" s="24">
        <v>4.44055</v>
      </c>
      <c r="U11" s="24">
        <v>1.1842600000000001</v>
      </c>
      <c r="V11" s="24">
        <v>-0.30381000000000002</v>
      </c>
      <c r="W11" s="24">
        <v>1.85799</v>
      </c>
      <c r="X11" s="24">
        <v>1.12002</v>
      </c>
      <c r="Y11" s="24">
        <v>0.90827000000000002</v>
      </c>
      <c r="Z11" s="24">
        <v>0.83006000000000002</v>
      </c>
      <c r="AA11" s="24">
        <v>-0.64763000000000004</v>
      </c>
      <c r="AB11" s="24">
        <v>-0.68481000000000003</v>
      </c>
      <c r="AC11" s="24">
        <v>-5.2650000000000002E-2</v>
      </c>
      <c r="AD11" s="24">
        <v>0.25419999999999998</v>
      </c>
      <c r="AE11" s="24">
        <v>-0.29353000000000001</v>
      </c>
      <c r="AG11" s="51"/>
      <c r="AH11" s="33" t="s">
        <v>93</v>
      </c>
    </row>
    <row r="12" spans="1:34" ht="16.899999999999999" customHeight="1">
      <c r="A12" s="49" t="s">
        <v>29</v>
      </c>
      <c r="B12" s="50" t="s">
        <v>59</v>
      </c>
      <c r="C12" s="80" t="s">
        <v>172</v>
      </c>
      <c r="D12" s="24" t="s">
        <v>25</v>
      </c>
      <c r="E12" s="24" t="s">
        <v>25</v>
      </c>
      <c r="F12" s="24" t="s">
        <v>25</v>
      </c>
      <c r="G12" s="24" t="s">
        <v>25</v>
      </c>
      <c r="H12" s="24" t="s">
        <v>25</v>
      </c>
      <c r="I12" s="24" t="s">
        <v>25</v>
      </c>
      <c r="J12" s="24" t="s">
        <v>25</v>
      </c>
      <c r="K12" s="24" t="s">
        <v>25</v>
      </c>
      <c r="L12" s="24" t="s">
        <v>25</v>
      </c>
      <c r="M12" s="24" t="s">
        <v>25</v>
      </c>
      <c r="N12" s="24" t="s">
        <v>25</v>
      </c>
      <c r="O12" s="24" t="s">
        <v>25</v>
      </c>
      <c r="P12" s="24" t="s">
        <v>25</v>
      </c>
      <c r="Q12" s="24" t="s">
        <v>25</v>
      </c>
      <c r="R12" s="24" t="s">
        <v>25</v>
      </c>
      <c r="S12" s="24" t="s">
        <v>25</v>
      </c>
      <c r="T12" s="24" t="s">
        <v>25</v>
      </c>
      <c r="U12" s="24">
        <v>4.6296299999999997</v>
      </c>
      <c r="V12" s="24">
        <v>0.10211000000000001</v>
      </c>
      <c r="W12" s="24">
        <v>3.8762300000000001</v>
      </c>
      <c r="X12" s="24">
        <v>5.9901799999999996</v>
      </c>
      <c r="Y12" s="24">
        <v>-0.64854999999999996</v>
      </c>
      <c r="Z12" s="24">
        <v>1.3055600000000001</v>
      </c>
      <c r="AA12" s="24">
        <v>-0.30684</v>
      </c>
      <c r="AB12" s="24">
        <v>-5.3247200000000001</v>
      </c>
      <c r="AC12" s="24">
        <v>1.88557</v>
      </c>
      <c r="AD12" s="24">
        <v>-5.4562900000000001</v>
      </c>
      <c r="AE12" s="24" t="s">
        <v>26</v>
      </c>
      <c r="AG12" s="51"/>
      <c r="AH12" s="33" t="s">
        <v>29</v>
      </c>
    </row>
    <row r="13" spans="1:34" ht="16.899999999999999" customHeight="1">
      <c r="A13" s="49" t="s">
        <v>30</v>
      </c>
      <c r="B13" s="50" t="s">
        <v>60</v>
      </c>
      <c r="C13" s="80" t="s">
        <v>172</v>
      </c>
      <c r="D13" s="24">
        <v>-31.57386</v>
      </c>
      <c r="E13" s="24">
        <v>-15.71801</v>
      </c>
      <c r="F13" s="24">
        <v>-9.9708600000000001</v>
      </c>
      <c r="G13" s="24">
        <v>-2.9270200000000002</v>
      </c>
      <c r="H13" s="24">
        <v>-5.5242300000000002</v>
      </c>
      <c r="I13" s="24">
        <v>-4.4896000000000003</v>
      </c>
      <c r="J13" s="24">
        <v>0.28988999999999998</v>
      </c>
      <c r="K13" s="24">
        <v>-2.3538999999999999</v>
      </c>
      <c r="L13" s="24">
        <v>-2.16445</v>
      </c>
      <c r="M13" s="24">
        <v>-0.56694</v>
      </c>
      <c r="N13" s="24">
        <v>-0.44814999999999999</v>
      </c>
      <c r="O13" s="24">
        <v>-0.52659</v>
      </c>
      <c r="P13" s="24">
        <v>0.49970999999999999</v>
      </c>
      <c r="Q13" s="24">
        <v>-0.34888999999999998</v>
      </c>
      <c r="R13" s="24">
        <v>1.4429799999999999</v>
      </c>
      <c r="S13" s="24">
        <v>4.7105699999999997</v>
      </c>
      <c r="T13" s="24">
        <v>5.2865599999999997</v>
      </c>
      <c r="U13" s="24">
        <v>1.2685200000000001</v>
      </c>
      <c r="V13" s="24">
        <v>8.2479999999999998E-2</v>
      </c>
      <c r="W13" s="24">
        <v>2.2197800000000001</v>
      </c>
      <c r="X13" s="24">
        <v>1.07694</v>
      </c>
      <c r="Y13" s="24">
        <v>0.80671999999999999</v>
      </c>
      <c r="Z13" s="24">
        <v>0.92313000000000001</v>
      </c>
      <c r="AA13" s="24">
        <v>-0.89939000000000002</v>
      </c>
      <c r="AB13" s="24">
        <v>-0.92878000000000005</v>
      </c>
      <c r="AC13" s="24">
        <v>5.7779999999999998E-2</v>
      </c>
      <c r="AD13" s="24">
        <v>0.52427000000000001</v>
      </c>
      <c r="AE13" s="24">
        <v>-0.34855000000000003</v>
      </c>
      <c r="AG13" s="51"/>
      <c r="AH13" s="33" t="s">
        <v>30</v>
      </c>
    </row>
    <row r="14" spans="1:34" ht="16.899999999999999" customHeight="1">
      <c r="A14" s="49" t="s">
        <v>31</v>
      </c>
      <c r="B14" s="50" t="s">
        <v>61</v>
      </c>
      <c r="C14" s="80" t="s">
        <v>172</v>
      </c>
      <c r="D14" s="24" t="s">
        <v>25</v>
      </c>
      <c r="E14" s="24" t="s">
        <v>25</v>
      </c>
      <c r="F14" s="24" t="s">
        <v>25</v>
      </c>
      <c r="G14" s="24" t="s">
        <v>25</v>
      </c>
      <c r="H14" s="24" t="s">
        <v>25</v>
      </c>
      <c r="I14" s="24" t="s">
        <v>25</v>
      </c>
      <c r="J14" s="24" t="s">
        <v>25</v>
      </c>
      <c r="K14" s="24" t="s">
        <v>25</v>
      </c>
      <c r="L14" s="24" t="s">
        <v>25</v>
      </c>
      <c r="M14" s="24" t="s">
        <v>25</v>
      </c>
      <c r="N14" s="24" t="s">
        <v>25</v>
      </c>
      <c r="O14" s="24" t="s">
        <v>25</v>
      </c>
      <c r="P14" s="24" t="s">
        <v>25</v>
      </c>
      <c r="Q14" s="24" t="s">
        <v>25</v>
      </c>
      <c r="R14" s="24" t="s">
        <v>25</v>
      </c>
      <c r="S14" s="24" t="s">
        <v>25</v>
      </c>
      <c r="T14" s="24" t="s">
        <v>25</v>
      </c>
      <c r="U14" s="24">
        <v>3.25543</v>
      </c>
      <c r="V14" s="24">
        <v>-1.8054399999999999</v>
      </c>
      <c r="W14" s="24">
        <v>-2.71679</v>
      </c>
      <c r="X14" s="24">
        <v>4.231E-2</v>
      </c>
      <c r="Y14" s="24">
        <v>5.1177200000000003</v>
      </c>
      <c r="Z14" s="24">
        <v>-1.83745</v>
      </c>
      <c r="AA14" s="24">
        <v>-0.79246000000000005</v>
      </c>
      <c r="AB14" s="24">
        <v>1.7353000000000001</v>
      </c>
      <c r="AC14" s="24">
        <v>1.16421</v>
      </c>
      <c r="AD14" s="24">
        <v>-0.12043</v>
      </c>
      <c r="AE14" s="24" t="s">
        <v>26</v>
      </c>
      <c r="AG14" s="51"/>
      <c r="AH14" s="33" t="s">
        <v>31</v>
      </c>
    </row>
    <row r="15" spans="1:34" ht="16.899999999999999" customHeight="1">
      <c r="A15" s="49" t="s">
        <v>32</v>
      </c>
      <c r="B15" s="50" t="s">
        <v>101</v>
      </c>
      <c r="C15" s="80" t="s">
        <v>172</v>
      </c>
      <c r="D15" s="24" t="s">
        <v>25</v>
      </c>
      <c r="E15" s="24" t="s">
        <v>25</v>
      </c>
      <c r="F15" s="24" t="s">
        <v>25</v>
      </c>
      <c r="G15" s="24" t="s">
        <v>25</v>
      </c>
      <c r="H15" s="24" t="s">
        <v>25</v>
      </c>
      <c r="I15" s="24" t="s">
        <v>25</v>
      </c>
      <c r="J15" s="24" t="s">
        <v>25</v>
      </c>
      <c r="K15" s="24" t="s">
        <v>25</v>
      </c>
      <c r="L15" s="24" t="s">
        <v>25</v>
      </c>
      <c r="M15" s="24" t="s">
        <v>25</v>
      </c>
      <c r="N15" s="24" t="s">
        <v>25</v>
      </c>
      <c r="O15" s="24" t="s">
        <v>25</v>
      </c>
      <c r="P15" s="24" t="s">
        <v>25</v>
      </c>
      <c r="Q15" s="24" t="s">
        <v>25</v>
      </c>
      <c r="R15" s="24" t="s">
        <v>25</v>
      </c>
      <c r="S15" s="24" t="s">
        <v>25</v>
      </c>
      <c r="T15" s="24" t="s">
        <v>25</v>
      </c>
      <c r="U15" s="24">
        <v>-2.41316</v>
      </c>
      <c r="V15" s="24">
        <v>-5.0553400000000002</v>
      </c>
      <c r="W15" s="24">
        <v>-0.93467999999999996</v>
      </c>
      <c r="X15" s="24">
        <v>1.0495099999999999</v>
      </c>
      <c r="Y15" s="24">
        <v>-5.2449999999999997E-2</v>
      </c>
      <c r="Z15" s="24">
        <v>1.2385900000000001</v>
      </c>
      <c r="AA15" s="24">
        <v>3.4422000000000001</v>
      </c>
      <c r="AB15" s="24">
        <v>2.86659</v>
      </c>
      <c r="AC15" s="24">
        <v>-3.1667200000000002</v>
      </c>
      <c r="AD15" s="24">
        <v>-1.85148</v>
      </c>
      <c r="AE15" s="24" t="s">
        <v>26</v>
      </c>
      <c r="AG15" s="51"/>
      <c r="AH15" s="33" t="s">
        <v>32</v>
      </c>
    </row>
    <row r="16" spans="1:34" ht="16.899999999999999" customHeight="1">
      <c r="A16" s="49" t="s">
        <v>33</v>
      </c>
      <c r="B16" s="50" t="s">
        <v>62</v>
      </c>
      <c r="C16" s="80" t="s">
        <v>172</v>
      </c>
      <c r="D16" s="24">
        <v>8.5262799999999999</v>
      </c>
      <c r="E16" s="24">
        <v>14.73723</v>
      </c>
      <c r="F16" s="24">
        <v>15.95739</v>
      </c>
      <c r="G16" s="24">
        <v>6.5649899999999999</v>
      </c>
      <c r="H16" s="24">
        <v>-7.4393000000000002</v>
      </c>
      <c r="I16" s="24">
        <v>-10.507020000000001</v>
      </c>
      <c r="J16" s="24">
        <v>-9.6834699999999998</v>
      </c>
      <c r="K16" s="24">
        <v>-8.4312199999999997</v>
      </c>
      <c r="L16" s="24">
        <v>-12.93099</v>
      </c>
      <c r="M16" s="24">
        <v>-16.524999999999999</v>
      </c>
      <c r="N16" s="24">
        <v>-14.53031</v>
      </c>
      <c r="O16" s="24">
        <v>-8.9168599999999998</v>
      </c>
      <c r="P16" s="24">
        <v>-6.0210800000000004</v>
      </c>
      <c r="Q16" s="24">
        <v>-10.804</v>
      </c>
      <c r="R16" s="24">
        <v>-3.0428700000000002</v>
      </c>
      <c r="S16" s="24">
        <v>0.86309000000000002</v>
      </c>
      <c r="T16" s="24">
        <v>-2.3400300000000001</v>
      </c>
      <c r="U16" s="24">
        <v>0.43270999999999998</v>
      </c>
      <c r="V16" s="24">
        <v>1.16682</v>
      </c>
      <c r="W16" s="24">
        <v>0.93815000000000004</v>
      </c>
      <c r="X16" s="24">
        <v>-0.44595000000000001</v>
      </c>
      <c r="Y16" s="24">
        <v>-1.94109</v>
      </c>
      <c r="Z16" s="24">
        <v>-0.56140000000000001</v>
      </c>
      <c r="AA16" s="24">
        <v>-1.65659</v>
      </c>
      <c r="AB16" s="24">
        <v>3.15E-3</v>
      </c>
      <c r="AC16" s="24">
        <v>-0.91378000000000004</v>
      </c>
      <c r="AD16" s="24">
        <v>1.73648</v>
      </c>
      <c r="AE16" s="24">
        <v>0.84406000000000003</v>
      </c>
      <c r="AG16" s="51"/>
      <c r="AH16" s="33" t="s">
        <v>33</v>
      </c>
    </row>
    <row r="17" spans="1:34" s="45" customFormat="1" ht="16.899999999999999" customHeight="1">
      <c r="A17" s="41" t="s">
        <v>85</v>
      </c>
      <c r="B17" s="42" t="s">
        <v>63</v>
      </c>
      <c r="C17" s="128" t="s">
        <v>172</v>
      </c>
      <c r="D17" s="44">
        <v>-3.9828999999999999</v>
      </c>
      <c r="E17" s="43">
        <v>-1.3212600000000001</v>
      </c>
      <c r="F17" s="44">
        <v>1.7472099999999999</v>
      </c>
      <c r="G17" s="44">
        <v>1.29298</v>
      </c>
      <c r="H17" s="44">
        <v>0.85921999999999998</v>
      </c>
      <c r="I17" s="44">
        <v>0.89302000000000004</v>
      </c>
      <c r="J17" s="44">
        <v>2.0407799999999998</v>
      </c>
      <c r="K17" s="44">
        <v>1.39601</v>
      </c>
      <c r="L17" s="44">
        <v>0.58314999999999995</v>
      </c>
      <c r="M17" s="44">
        <v>-0.87327999999999995</v>
      </c>
      <c r="N17" s="44">
        <v>-0.60007999999999995</v>
      </c>
      <c r="O17" s="44">
        <v>-0.67584999999999995</v>
      </c>
      <c r="P17" s="44">
        <v>-0.36060999999999999</v>
      </c>
      <c r="Q17" s="44">
        <v>-0.90008999999999995</v>
      </c>
      <c r="R17" s="44">
        <v>1.60748</v>
      </c>
      <c r="S17" s="43">
        <v>1.22804</v>
      </c>
      <c r="T17" s="44">
        <v>0.68752999999999997</v>
      </c>
      <c r="U17" s="44">
        <v>-0.38601999999999997</v>
      </c>
      <c r="V17" s="44">
        <v>0.30153000000000002</v>
      </c>
      <c r="W17" s="44">
        <v>-1.1550499999999999</v>
      </c>
      <c r="X17" s="44">
        <v>-0.85379000000000005</v>
      </c>
      <c r="Y17" s="44">
        <v>-0.51005</v>
      </c>
      <c r="Z17" s="44">
        <v>-1.0147200000000001</v>
      </c>
      <c r="AA17" s="116">
        <v>-4.6550000000000001E-2</v>
      </c>
      <c r="AB17" s="44">
        <v>0.78429000000000004</v>
      </c>
      <c r="AC17" s="44">
        <v>0.97033999999999998</v>
      </c>
      <c r="AD17" s="44">
        <v>2.8760000000000001E-2</v>
      </c>
      <c r="AE17" s="44">
        <v>0.15276999999999999</v>
      </c>
      <c r="AG17" s="46"/>
      <c r="AH17" s="47" t="s">
        <v>85</v>
      </c>
    </row>
    <row r="18" spans="1:34" ht="16.899999999999999" customHeight="1">
      <c r="A18" s="49" t="s">
        <v>86</v>
      </c>
      <c r="B18" s="50" t="s">
        <v>99</v>
      </c>
      <c r="C18" s="80" t="s">
        <v>172</v>
      </c>
      <c r="D18" s="24">
        <v>-6.6468100000000003</v>
      </c>
      <c r="E18" s="24">
        <v>-1.86233</v>
      </c>
      <c r="F18" s="24">
        <v>1.3569599999999999</v>
      </c>
      <c r="G18" s="24">
        <v>-0.88675000000000004</v>
      </c>
      <c r="H18" s="24">
        <v>-1.9069799999999999</v>
      </c>
      <c r="I18" s="24">
        <v>1.0969599999999999</v>
      </c>
      <c r="J18" s="24">
        <v>1.1497900000000001</v>
      </c>
      <c r="K18" s="24">
        <v>-0.33609</v>
      </c>
      <c r="L18" s="24">
        <v>2.2146499999999998</v>
      </c>
      <c r="M18" s="24">
        <v>-3.5109499999999998</v>
      </c>
      <c r="N18" s="24">
        <v>-1.8858200000000001</v>
      </c>
      <c r="O18" s="24">
        <v>-1.1573199999999999</v>
      </c>
      <c r="P18" s="24">
        <v>-0.18731999999999999</v>
      </c>
      <c r="Q18" s="24">
        <v>-3.7910900000000001</v>
      </c>
      <c r="R18" s="24">
        <v>5.0840000000000003E-2</v>
      </c>
      <c r="S18" s="24">
        <v>1.958</v>
      </c>
      <c r="T18" s="24">
        <v>0.42175000000000001</v>
      </c>
      <c r="U18" s="24">
        <v>-0.4677</v>
      </c>
      <c r="V18" s="24">
        <v>-0.17596999999999999</v>
      </c>
      <c r="W18" s="24">
        <v>0.38907000000000003</v>
      </c>
      <c r="X18" s="24">
        <v>0.44163000000000002</v>
      </c>
      <c r="Y18" s="24">
        <v>0.72170000000000001</v>
      </c>
      <c r="Z18" s="24">
        <v>-0.57416999999999996</v>
      </c>
      <c r="AA18" s="24">
        <v>-1.36998</v>
      </c>
      <c r="AB18" s="24">
        <v>0.56718000000000002</v>
      </c>
      <c r="AC18" s="24">
        <v>0.78410000000000002</v>
      </c>
      <c r="AD18" s="24">
        <v>1.1586799999999999</v>
      </c>
      <c r="AE18" s="24">
        <v>0.70182999999999995</v>
      </c>
      <c r="AG18" s="51"/>
      <c r="AH18" s="33" t="s">
        <v>86</v>
      </c>
    </row>
    <row r="19" spans="1:34" ht="16.899999999999999" customHeight="1">
      <c r="A19" s="49" t="s">
        <v>87</v>
      </c>
      <c r="B19" s="50" t="s">
        <v>100</v>
      </c>
      <c r="C19" s="80" t="s">
        <v>172</v>
      </c>
      <c r="D19" s="24" t="s">
        <v>25</v>
      </c>
      <c r="E19" s="24" t="s">
        <v>25</v>
      </c>
      <c r="F19" s="24" t="s">
        <v>25</v>
      </c>
      <c r="G19" s="24" t="s">
        <v>25</v>
      </c>
      <c r="H19" s="24" t="s">
        <v>25</v>
      </c>
      <c r="I19" s="24" t="s">
        <v>25</v>
      </c>
      <c r="J19" s="24" t="s">
        <v>25</v>
      </c>
      <c r="K19" s="24" t="s">
        <v>25</v>
      </c>
      <c r="L19" s="24" t="s">
        <v>25</v>
      </c>
      <c r="M19" s="24">
        <v>-3.9087399999999999</v>
      </c>
      <c r="N19" s="24">
        <v>-1.8821000000000001</v>
      </c>
      <c r="O19" s="24">
        <v>-1.2483500000000001</v>
      </c>
      <c r="P19" s="24">
        <v>-0.17901</v>
      </c>
      <c r="Q19" s="24">
        <v>-3.69895</v>
      </c>
      <c r="R19" s="114">
        <v>-9.4199999999999996E-3</v>
      </c>
      <c r="S19" s="24">
        <v>2.06168</v>
      </c>
      <c r="T19" s="24">
        <v>0.45208999999999999</v>
      </c>
      <c r="U19" s="24">
        <v>0.11787</v>
      </c>
      <c r="V19" s="24">
        <v>0.18551999999999999</v>
      </c>
      <c r="W19" s="24">
        <v>0.49346000000000001</v>
      </c>
      <c r="X19" s="24">
        <v>0.53710000000000002</v>
      </c>
      <c r="Y19" s="24">
        <v>0.56091999999999997</v>
      </c>
      <c r="Z19" s="24">
        <v>-0.79712000000000005</v>
      </c>
      <c r="AA19" s="24">
        <v>-0.96099999999999997</v>
      </c>
      <c r="AB19" s="24">
        <v>0.60748000000000002</v>
      </c>
      <c r="AC19" s="24">
        <v>0.77754999999999996</v>
      </c>
      <c r="AD19" s="24">
        <v>1.1666300000000001</v>
      </c>
      <c r="AE19" s="24">
        <v>0.57832761961545032</v>
      </c>
      <c r="AG19" s="51"/>
      <c r="AH19" s="33" t="s">
        <v>87</v>
      </c>
    </row>
    <row r="20" spans="1:34" ht="16.899999999999999" customHeight="1">
      <c r="A20" s="49" t="s">
        <v>34</v>
      </c>
      <c r="B20" s="50" t="s">
        <v>64</v>
      </c>
      <c r="C20" s="80" t="s">
        <v>172</v>
      </c>
      <c r="D20" s="24" t="s">
        <v>25</v>
      </c>
      <c r="E20" s="24" t="s">
        <v>25</v>
      </c>
      <c r="F20" s="24" t="s">
        <v>25</v>
      </c>
      <c r="G20" s="24" t="s">
        <v>25</v>
      </c>
      <c r="H20" s="24" t="s">
        <v>25</v>
      </c>
      <c r="I20" s="24" t="s">
        <v>25</v>
      </c>
      <c r="J20" s="24" t="s">
        <v>25</v>
      </c>
      <c r="K20" s="24" t="s">
        <v>25</v>
      </c>
      <c r="L20" s="24" t="s">
        <v>25</v>
      </c>
      <c r="M20" s="24" t="s">
        <v>25</v>
      </c>
      <c r="N20" s="24" t="s">
        <v>25</v>
      </c>
      <c r="O20" s="24" t="s">
        <v>25</v>
      </c>
      <c r="P20" s="24" t="s">
        <v>25</v>
      </c>
      <c r="Q20" s="24" t="s">
        <v>25</v>
      </c>
      <c r="R20" s="24" t="s">
        <v>25</v>
      </c>
      <c r="S20" s="24" t="s">
        <v>25</v>
      </c>
      <c r="T20" s="24" t="s">
        <v>25</v>
      </c>
      <c r="U20" s="24">
        <v>-0.95504</v>
      </c>
      <c r="V20" s="24">
        <v>-0.29347000000000001</v>
      </c>
      <c r="W20" s="24">
        <v>0.78190000000000004</v>
      </c>
      <c r="X20" s="24">
        <v>-0.61072000000000004</v>
      </c>
      <c r="Y20" s="24">
        <v>-0.18667</v>
      </c>
      <c r="Z20" s="24">
        <v>-2.6530999999999998</v>
      </c>
      <c r="AA20" s="24">
        <v>-1.5984799999999999</v>
      </c>
      <c r="AB20" s="24">
        <v>-6.4449999999999993E-2</v>
      </c>
      <c r="AC20" s="24">
        <v>-0.16919000000000001</v>
      </c>
      <c r="AD20" s="24">
        <v>0.72938999999999998</v>
      </c>
      <c r="AE20" s="24" t="s">
        <v>26</v>
      </c>
      <c r="AG20" s="51"/>
      <c r="AH20" s="33" t="s">
        <v>34</v>
      </c>
    </row>
    <row r="21" spans="1:34" ht="16.899999999999999" customHeight="1">
      <c r="A21" s="49" t="s">
        <v>35</v>
      </c>
      <c r="B21" s="50" t="s">
        <v>65</v>
      </c>
      <c r="C21" s="80" t="s">
        <v>172</v>
      </c>
      <c r="D21" s="24" t="s">
        <v>25</v>
      </c>
      <c r="E21" s="24" t="s">
        <v>25</v>
      </c>
      <c r="F21" s="24" t="s">
        <v>25</v>
      </c>
      <c r="G21" s="24" t="s">
        <v>25</v>
      </c>
      <c r="H21" s="24" t="s">
        <v>25</v>
      </c>
      <c r="I21" s="24" t="s">
        <v>25</v>
      </c>
      <c r="J21" s="24" t="s">
        <v>25</v>
      </c>
      <c r="K21" s="24" t="s">
        <v>25</v>
      </c>
      <c r="L21" s="24" t="s">
        <v>25</v>
      </c>
      <c r="M21" s="24" t="s">
        <v>25</v>
      </c>
      <c r="N21" s="24" t="s">
        <v>25</v>
      </c>
      <c r="O21" s="24" t="s">
        <v>25</v>
      </c>
      <c r="P21" s="24" t="s">
        <v>25</v>
      </c>
      <c r="Q21" s="24" t="s">
        <v>25</v>
      </c>
      <c r="R21" s="24" t="s">
        <v>25</v>
      </c>
      <c r="S21" s="24" t="s">
        <v>25</v>
      </c>
      <c r="T21" s="24" t="s">
        <v>25</v>
      </c>
      <c r="U21" s="24">
        <v>7.281E-2</v>
      </c>
      <c r="V21" s="24">
        <v>1.1548099999999999</v>
      </c>
      <c r="W21" s="24">
        <v>0.59387000000000001</v>
      </c>
      <c r="X21" s="24">
        <v>1.74725</v>
      </c>
      <c r="Y21" s="24">
        <v>1.5748899999999999</v>
      </c>
      <c r="Z21" s="24">
        <v>2.2671600000000001</v>
      </c>
      <c r="AA21" s="24">
        <v>-0.6956</v>
      </c>
      <c r="AB21" s="24">
        <v>0.58343999999999996</v>
      </c>
      <c r="AC21" s="24">
        <v>2.0753400000000002</v>
      </c>
      <c r="AD21" s="24">
        <v>1.9957100000000001</v>
      </c>
      <c r="AE21" s="24" t="s">
        <v>26</v>
      </c>
      <c r="AG21" s="51"/>
      <c r="AH21" s="33" t="s">
        <v>35</v>
      </c>
    </row>
    <row r="22" spans="1:34" ht="16.899999999999999" customHeight="1">
      <c r="A22" s="49" t="s">
        <v>37</v>
      </c>
      <c r="B22" s="50" t="s">
        <v>66</v>
      </c>
      <c r="C22" s="80" t="s">
        <v>172</v>
      </c>
      <c r="D22" s="24" t="s">
        <v>25</v>
      </c>
      <c r="E22" s="24" t="s">
        <v>25</v>
      </c>
      <c r="F22" s="24" t="s">
        <v>25</v>
      </c>
      <c r="G22" s="24" t="s">
        <v>25</v>
      </c>
      <c r="H22" s="24" t="s">
        <v>25</v>
      </c>
      <c r="I22" s="24" t="s">
        <v>25</v>
      </c>
      <c r="J22" s="24" t="s">
        <v>25</v>
      </c>
      <c r="K22" s="24" t="s">
        <v>25</v>
      </c>
      <c r="L22" s="24" t="s">
        <v>25</v>
      </c>
      <c r="M22" s="24" t="s">
        <v>25</v>
      </c>
      <c r="N22" s="24" t="s">
        <v>25</v>
      </c>
      <c r="O22" s="24" t="s">
        <v>25</v>
      </c>
      <c r="P22" s="24" t="s">
        <v>25</v>
      </c>
      <c r="Q22" s="24" t="s">
        <v>25</v>
      </c>
      <c r="R22" s="24" t="s">
        <v>25</v>
      </c>
      <c r="S22" s="24" t="s">
        <v>25</v>
      </c>
      <c r="T22" s="24" t="s">
        <v>25</v>
      </c>
      <c r="U22" s="24">
        <v>4.3557100000000002</v>
      </c>
      <c r="V22" s="24">
        <v>0.24263000000000001</v>
      </c>
      <c r="W22" s="24">
        <v>-0.73921000000000003</v>
      </c>
      <c r="X22" s="24">
        <v>2.6229900000000002</v>
      </c>
      <c r="Y22" s="24">
        <v>1.44174</v>
      </c>
      <c r="Z22" s="24">
        <v>0.30070999999999998</v>
      </c>
      <c r="AA22" s="24">
        <v>0.74478</v>
      </c>
      <c r="AB22" s="24">
        <v>2.9038599999999999</v>
      </c>
      <c r="AC22" s="24">
        <v>1.5860000000000001</v>
      </c>
      <c r="AD22" s="24">
        <v>1.10575</v>
      </c>
      <c r="AE22" s="24" t="s">
        <v>26</v>
      </c>
      <c r="AG22" s="51"/>
      <c r="AH22" s="33" t="s">
        <v>37</v>
      </c>
    </row>
    <row r="23" spans="1:34" ht="16.899999999999999" customHeight="1">
      <c r="A23" s="49" t="s">
        <v>36</v>
      </c>
      <c r="B23" s="50" t="s">
        <v>67</v>
      </c>
      <c r="C23" s="80" t="s">
        <v>172</v>
      </c>
      <c r="D23" s="24" t="s">
        <v>25</v>
      </c>
      <c r="E23" s="24" t="s">
        <v>25</v>
      </c>
      <c r="F23" s="24" t="s">
        <v>25</v>
      </c>
      <c r="G23" s="24" t="s">
        <v>25</v>
      </c>
      <c r="H23" s="24" t="s">
        <v>25</v>
      </c>
      <c r="I23" s="24" t="s">
        <v>25</v>
      </c>
      <c r="J23" s="24" t="s">
        <v>25</v>
      </c>
      <c r="K23" s="24" t="s">
        <v>25</v>
      </c>
      <c r="L23" s="24" t="s">
        <v>25</v>
      </c>
      <c r="M23" s="24">
        <v>2.544</v>
      </c>
      <c r="N23" s="24">
        <v>-1.93885</v>
      </c>
      <c r="O23" s="24">
        <v>0.14172999999999999</v>
      </c>
      <c r="P23" s="24">
        <v>-0.30430000000000001</v>
      </c>
      <c r="Q23" s="24">
        <v>-5.0894399999999997</v>
      </c>
      <c r="R23" s="24">
        <v>0.91242000000000001</v>
      </c>
      <c r="S23" s="24">
        <v>0.48914000000000002</v>
      </c>
      <c r="T23" s="114">
        <v>-1.4749999999999999E-2</v>
      </c>
      <c r="U23" s="24">
        <v>-8.9326500000000006</v>
      </c>
      <c r="V23" s="24">
        <v>-5.9209500000000004</v>
      </c>
      <c r="W23" s="24">
        <v>-1.3775299999999999</v>
      </c>
      <c r="X23" s="24">
        <v>-1.2047099999999999</v>
      </c>
      <c r="Y23" s="24">
        <v>3.5433400000000002</v>
      </c>
      <c r="Z23" s="24">
        <v>3.2258100000000001</v>
      </c>
      <c r="AA23" s="24">
        <v>-8.0687800000000003</v>
      </c>
      <c r="AB23" s="24">
        <v>-0.14388000000000001</v>
      </c>
      <c r="AC23" s="24">
        <v>0.90058000000000005</v>
      </c>
      <c r="AD23" s="24">
        <v>1.01749</v>
      </c>
      <c r="AE23" s="24">
        <v>2.8980385227071963</v>
      </c>
      <c r="AG23" s="51"/>
      <c r="AH23" s="33" t="s">
        <v>36</v>
      </c>
    </row>
    <row r="24" spans="1:34" ht="16.899999999999999" customHeight="1">
      <c r="A24" s="49" t="s">
        <v>88</v>
      </c>
      <c r="B24" s="50" t="s">
        <v>68</v>
      </c>
      <c r="C24" s="80" t="s">
        <v>172</v>
      </c>
      <c r="D24" s="24">
        <v>-7.1774100000000001</v>
      </c>
      <c r="E24" s="24">
        <v>1.00119</v>
      </c>
      <c r="F24" s="24">
        <v>6.48461</v>
      </c>
      <c r="G24" s="24">
        <v>6.52989</v>
      </c>
      <c r="H24" s="24">
        <v>2.8553199999999999</v>
      </c>
      <c r="I24" s="24">
        <v>7.0588600000000001</v>
      </c>
      <c r="J24" s="24">
        <v>8.4170700000000007</v>
      </c>
      <c r="K24" s="24">
        <v>4.0718199999999998</v>
      </c>
      <c r="L24" s="24">
        <v>2.3512300000000002</v>
      </c>
      <c r="M24" s="24">
        <v>0.89195000000000002</v>
      </c>
      <c r="N24" s="24">
        <v>-0.42759999999999998</v>
      </c>
      <c r="O24" s="24">
        <v>1.36168</v>
      </c>
      <c r="P24" s="24">
        <v>2.8172799999999998</v>
      </c>
      <c r="Q24" s="24">
        <v>2.3593199999999999</v>
      </c>
      <c r="R24" s="24">
        <v>7.2485900000000001</v>
      </c>
      <c r="S24" s="24">
        <v>6.7349300000000003</v>
      </c>
      <c r="T24" s="24">
        <v>2.6983299999999999</v>
      </c>
      <c r="U24" s="24">
        <v>-1.2418400000000001</v>
      </c>
      <c r="V24" s="24">
        <v>3.3627199999999999</v>
      </c>
      <c r="W24" s="24">
        <v>0.69142999999999999</v>
      </c>
      <c r="X24" s="24">
        <v>-1.3445400000000001</v>
      </c>
      <c r="Y24" s="24">
        <v>-2.3139500000000002</v>
      </c>
      <c r="Z24" s="24">
        <v>-2.08725</v>
      </c>
      <c r="AA24" s="24">
        <v>1.1329100000000001</v>
      </c>
      <c r="AB24" s="24">
        <v>0.78732000000000002</v>
      </c>
      <c r="AC24" s="24">
        <v>0.34053</v>
      </c>
      <c r="AD24" s="24">
        <v>-2.8176700000000001</v>
      </c>
      <c r="AE24" s="24">
        <v>-1.9469000000000001</v>
      </c>
      <c r="AG24" s="51"/>
      <c r="AH24" s="33" t="s">
        <v>88</v>
      </c>
    </row>
    <row r="25" spans="1:34" ht="16.899999999999999" customHeight="1">
      <c r="A25" s="49" t="s">
        <v>42</v>
      </c>
      <c r="B25" s="50" t="s">
        <v>69</v>
      </c>
      <c r="C25" s="80" t="s">
        <v>172</v>
      </c>
      <c r="D25" s="24" t="s">
        <v>25</v>
      </c>
      <c r="E25" s="24" t="s">
        <v>25</v>
      </c>
      <c r="F25" s="24" t="s">
        <v>25</v>
      </c>
      <c r="G25" s="24" t="s">
        <v>25</v>
      </c>
      <c r="H25" s="24" t="s">
        <v>25</v>
      </c>
      <c r="I25" s="24" t="s">
        <v>25</v>
      </c>
      <c r="J25" s="24" t="s">
        <v>25</v>
      </c>
      <c r="K25" s="24" t="s">
        <v>25</v>
      </c>
      <c r="L25" s="24" t="s">
        <v>25</v>
      </c>
      <c r="M25" s="24">
        <v>-1.25786</v>
      </c>
      <c r="N25" s="24">
        <v>-1.7564200000000001</v>
      </c>
      <c r="O25" s="24">
        <v>-1.7157800000000001</v>
      </c>
      <c r="P25" s="24">
        <v>-1.1127400000000001</v>
      </c>
      <c r="Q25" s="24">
        <v>-1.4689000000000001</v>
      </c>
      <c r="R25" s="24">
        <v>-0.82062999999999997</v>
      </c>
      <c r="S25" s="24">
        <v>3.4479999999999997E-2</v>
      </c>
      <c r="T25" s="24">
        <v>0.64792000000000005</v>
      </c>
      <c r="U25" s="24">
        <v>-0.56842000000000004</v>
      </c>
      <c r="V25" s="24">
        <v>0.28927999999999998</v>
      </c>
      <c r="W25" s="24">
        <v>-1.5177499999999999</v>
      </c>
      <c r="X25" s="24">
        <v>-1.8270599999999999</v>
      </c>
      <c r="Y25" s="24">
        <v>-0.82398000000000005</v>
      </c>
      <c r="Z25" s="24">
        <v>-5.4648300000000001</v>
      </c>
      <c r="AA25" s="24">
        <v>-1.538</v>
      </c>
      <c r="AB25" s="24">
        <v>-1.95445</v>
      </c>
      <c r="AC25" s="24">
        <v>-2.0797400000000001</v>
      </c>
      <c r="AD25" s="24">
        <v>-2.1158899999999998</v>
      </c>
      <c r="AE25" s="24">
        <v>-1.3592074019487512</v>
      </c>
      <c r="AG25" s="51"/>
      <c r="AH25" s="33" t="s">
        <v>42</v>
      </c>
    </row>
    <row r="26" spans="1:34" ht="16.899999999999999" customHeight="1">
      <c r="A26" s="49" t="s">
        <v>43</v>
      </c>
      <c r="B26" s="50" t="s">
        <v>70</v>
      </c>
      <c r="C26" s="80" t="s">
        <v>172</v>
      </c>
      <c r="D26" s="24" t="s">
        <v>25</v>
      </c>
      <c r="E26" s="24" t="s">
        <v>25</v>
      </c>
      <c r="F26" s="24" t="s">
        <v>25</v>
      </c>
      <c r="G26" s="24" t="s">
        <v>25</v>
      </c>
      <c r="H26" s="24" t="s">
        <v>25</v>
      </c>
      <c r="I26" s="24" t="s">
        <v>25</v>
      </c>
      <c r="J26" s="24" t="s">
        <v>25</v>
      </c>
      <c r="K26" s="24" t="s">
        <v>25</v>
      </c>
      <c r="L26" s="24" t="s">
        <v>25</v>
      </c>
      <c r="M26" s="24">
        <v>-5.8471500000000001</v>
      </c>
      <c r="N26" s="24">
        <v>-2.9144299999999999</v>
      </c>
      <c r="O26" s="24">
        <v>1.10809</v>
      </c>
      <c r="P26" s="24">
        <v>1.2852399999999999</v>
      </c>
      <c r="Q26" s="24">
        <v>-1.58371</v>
      </c>
      <c r="R26" s="24">
        <v>0.82959000000000005</v>
      </c>
      <c r="S26" s="24">
        <v>3.8858000000000001</v>
      </c>
      <c r="T26" s="24">
        <v>-0.19084000000000001</v>
      </c>
      <c r="U26" s="24">
        <v>-4.6175899999999999</v>
      </c>
      <c r="V26" s="24">
        <v>1.85426</v>
      </c>
      <c r="W26" s="24">
        <v>0.21648999999999999</v>
      </c>
      <c r="X26" s="24">
        <v>-1.1685000000000001</v>
      </c>
      <c r="Y26" s="24">
        <v>-2.8315899999999998</v>
      </c>
      <c r="Z26" s="24">
        <v>-1.48262</v>
      </c>
      <c r="AA26" s="24">
        <v>-2.3456100000000002</v>
      </c>
      <c r="AB26" s="24">
        <v>0.98841999999999997</v>
      </c>
      <c r="AC26" s="24">
        <v>-2.4836900000000002</v>
      </c>
      <c r="AD26" s="24">
        <v>-0.19425999999999999</v>
      </c>
      <c r="AE26" s="24">
        <v>1.9031141868512123</v>
      </c>
      <c r="AG26" s="51"/>
      <c r="AH26" s="33" t="s">
        <v>43</v>
      </c>
    </row>
    <row r="27" spans="1:34" ht="16.899999999999999" customHeight="1">
      <c r="A27" s="49" t="s">
        <v>89</v>
      </c>
      <c r="B27" s="50" t="s">
        <v>81</v>
      </c>
      <c r="C27" s="80" t="s">
        <v>172</v>
      </c>
      <c r="D27" s="24" t="s">
        <v>25</v>
      </c>
      <c r="E27" s="24" t="s">
        <v>25</v>
      </c>
      <c r="F27" s="24" t="s">
        <v>25</v>
      </c>
      <c r="G27" s="24" t="s">
        <v>25</v>
      </c>
      <c r="H27" s="24" t="s">
        <v>25</v>
      </c>
      <c r="I27" s="24" t="s">
        <v>25</v>
      </c>
      <c r="J27" s="24" t="s">
        <v>25</v>
      </c>
      <c r="K27" s="24" t="s">
        <v>25</v>
      </c>
      <c r="L27" s="24" t="s">
        <v>25</v>
      </c>
      <c r="M27" s="24">
        <v>2.1772300000000002</v>
      </c>
      <c r="N27" s="24">
        <v>0.114</v>
      </c>
      <c r="O27" s="24">
        <v>1.94292</v>
      </c>
      <c r="P27" s="24">
        <v>3.6735899999999999</v>
      </c>
      <c r="Q27" s="24">
        <v>3.43567</v>
      </c>
      <c r="R27" s="24">
        <v>9.2054299999999998</v>
      </c>
      <c r="S27" s="24">
        <v>7.9731699999999996</v>
      </c>
      <c r="T27" s="24">
        <v>3.2450199999999998</v>
      </c>
      <c r="U27" s="24">
        <v>-1.0170999999999999</v>
      </c>
      <c r="V27" s="24">
        <v>3.89452</v>
      </c>
      <c r="W27" s="24">
        <v>1.0087600000000001</v>
      </c>
      <c r="X27" s="24">
        <v>-1.30101</v>
      </c>
      <c r="Y27" s="24">
        <v>-2.4496000000000002</v>
      </c>
      <c r="Z27" s="24">
        <v>-1.7234700000000001</v>
      </c>
      <c r="AA27" s="24">
        <v>1.7501</v>
      </c>
      <c r="AB27" s="24">
        <v>1.0849200000000001</v>
      </c>
      <c r="AC27" s="24">
        <v>0.84379000000000004</v>
      </c>
      <c r="AD27" s="24">
        <v>-3.1037699999999999</v>
      </c>
      <c r="AE27" s="24">
        <v>-2.3289457234198352</v>
      </c>
      <c r="AG27" s="51"/>
      <c r="AH27" s="33" t="s">
        <v>89</v>
      </c>
    </row>
    <row r="28" spans="1:34" ht="16.899999999999999" customHeight="1">
      <c r="A28" s="49" t="s">
        <v>38</v>
      </c>
      <c r="B28" s="50" t="s">
        <v>71</v>
      </c>
      <c r="C28" s="80" t="s">
        <v>172</v>
      </c>
      <c r="D28" s="24" t="s">
        <v>25</v>
      </c>
      <c r="E28" s="24" t="s">
        <v>25</v>
      </c>
      <c r="F28" s="24" t="s">
        <v>25</v>
      </c>
      <c r="G28" s="24" t="s">
        <v>25</v>
      </c>
      <c r="H28" s="24" t="s">
        <v>25</v>
      </c>
      <c r="I28" s="24" t="s">
        <v>25</v>
      </c>
      <c r="J28" s="24" t="s">
        <v>25</v>
      </c>
      <c r="K28" s="24" t="s">
        <v>25</v>
      </c>
      <c r="L28" s="24" t="s">
        <v>25</v>
      </c>
      <c r="M28" s="24" t="s">
        <v>25</v>
      </c>
      <c r="N28" s="24" t="s">
        <v>25</v>
      </c>
      <c r="O28" s="24" t="s">
        <v>25</v>
      </c>
      <c r="P28" s="24" t="s">
        <v>25</v>
      </c>
      <c r="Q28" s="24" t="s">
        <v>25</v>
      </c>
      <c r="R28" s="24" t="s">
        <v>25</v>
      </c>
      <c r="S28" s="24" t="s">
        <v>25</v>
      </c>
      <c r="T28" s="24" t="s">
        <v>25</v>
      </c>
      <c r="U28" s="24">
        <v>0.60401000000000005</v>
      </c>
      <c r="V28" s="24">
        <v>-0.53905999999999998</v>
      </c>
      <c r="W28" s="24">
        <v>-0.64583000000000002</v>
      </c>
      <c r="X28" s="24">
        <v>0.77742</v>
      </c>
      <c r="Y28" s="24">
        <v>-1.43913</v>
      </c>
      <c r="Z28" s="24">
        <v>-1.90082</v>
      </c>
      <c r="AA28" s="24">
        <v>4.0496100000000004</v>
      </c>
      <c r="AB28" s="24">
        <v>0.32862999999999998</v>
      </c>
      <c r="AC28" s="24">
        <v>-0.25369000000000003</v>
      </c>
      <c r="AD28" s="24">
        <v>-1.7224200000000001</v>
      </c>
      <c r="AE28" s="24" t="s">
        <v>26</v>
      </c>
      <c r="AG28" s="51"/>
      <c r="AH28" s="33" t="s">
        <v>38</v>
      </c>
    </row>
    <row r="29" spans="1:34" ht="16.899999999999999" customHeight="1">
      <c r="A29" s="49" t="s">
        <v>39</v>
      </c>
      <c r="B29" s="50" t="s">
        <v>72</v>
      </c>
      <c r="C29" s="80" t="s">
        <v>172</v>
      </c>
      <c r="D29" s="24" t="s">
        <v>25</v>
      </c>
      <c r="E29" s="24" t="s">
        <v>25</v>
      </c>
      <c r="F29" s="24" t="s">
        <v>25</v>
      </c>
      <c r="G29" s="24" t="s">
        <v>25</v>
      </c>
      <c r="H29" s="24" t="s">
        <v>25</v>
      </c>
      <c r="I29" s="24" t="s">
        <v>25</v>
      </c>
      <c r="J29" s="24" t="s">
        <v>25</v>
      </c>
      <c r="K29" s="24" t="s">
        <v>25</v>
      </c>
      <c r="L29" s="24" t="s">
        <v>25</v>
      </c>
      <c r="M29" s="24" t="s">
        <v>25</v>
      </c>
      <c r="N29" s="24" t="s">
        <v>25</v>
      </c>
      <c r="O29" s="24" t="s">
        <v>25</v>
      </c>
      <c r="P29" s="24" t="s">
        <v>25</v>
      </c>
      <c r="Q29" s="24" t="s">
        <v>25</v>
      </c>
      <c r="R29" s="24" t="s">
        <v>25</v>
      </c>
      <c r="S29" s="24" t="s">
        <v>25</v>
      </c>
      <c r="T29" s="24" t="s">
        <v>25</v>
      </c>
      <c r="U29" s="24">
        <v>-1.6216900000000001</v>
      </c>
      <c r="V29" s="24">
        <v>5.5854400000000002</v>
      </c>
      <c r="W29" s="24">
        <v>1.6032</v>
      </c>
      <c r="X29" s="24">
        <v>-2.0311900000000001</v>
      </c>
      <c r="Y29" s="24">
        <v>-2.8147700000000002</v>
      </c>
      <c r="Z29" s="24">
        <v>-1.6584700000000001</v>
      </c>
      <c r="AA29" s="24">
        <v>0.90939999999999999</v>
      </c>
      <c r="AB29" s="24">
        <v>1.3700300000000001</v>
      </c>
      <c r="AC29" s="24">
        <v>1.25326</v>
      </c>
      <c r="AD29" s="24">
        <v>-3.6114899999999999</v>
      </c>
      <c r="AE29" s="24" t="s">
        <v>26</v>
      </c>
      <c r="AG29" s="51"/>
      <c r="AH29" s="33" t="s">
        <v>39</v>
      </c>
    </row>
    <row r="30" spans="1:34" ht="16.899999999999999" customHeight="1">
      <c r="A30" s="49" t="s">
        <v>90</v>
      </c>
      <c r="B30" s="52" t="s">
        <v>73</v>
      </c>
      <c r="C30" s="80" t="s">
        <v>172</v>
      </c>
      <c r="D30" s="24">
        <v>-1.2512000000000001</v>
      </c>
      <c r="E30" s="24">
        <v>-1.4830300000000001</v>
      </c>
      <c r="F30" s="24">
        <v>0.89551000000000003</v>
      </c>
      <c r="G30" s="24">
        <v>1.49353</v>
      </c>
      <c r="H30" s="24">
        <v>2.2047500000000002</v>
      </c>
      <c r="I30" s="24">
        <v>-0.86482999999999999</v>
      </c>
      <c r="J30" s="24">
        <v>0.81432000000000004</v>
      </c>
      <c r="K30" s="24">
        <v>1.7256199999999999</v>
      </c>
      <c r="L30" s="24">
        <v>-1.0309999999999999</v>
      </c>
      <c r="M30" s="24">
        <v>0.32523000000000002</v>
      </c>
      <c r="N30" s="24">
        <v>0.17369999999999999</v>
      </c>
      <c r="O30" s="24">
        <v>-1.03128</v>
      </c>
      <c r="P30" s="24">
        <v>-1.5240499999999999</v>
      </c>
      <c r="Q30" s="24">
        <v>-0.17852000000000001</v>
      </c>
      <c r="R30" s="24">
        <v>0.56455</v>
      </c>
      <c r="S30" s="24">
        <v>-1.3053999999999999</v>
      </c>
      <c r="T30" s="24">
        <v>3.2509999999999997E-2</v>
      </c>
      <c r="U30" s="24">
        <v>2.5819999999999999E-2</v>
      </c>
      <c r="V30" s="24">
        <v>-0.66686999999999996</v>
      </c>
      <c r="W30" s="24">
        <v>-2.9354499999999999</v>
      </c>
      <c r="X30" s="24">
        <v>-1.4865999999999999</v>
      </c>
      <c r="Y30" s="24">
        <v>-0.5272</v>
      </c>
      <c r="Z30" s="24">
        <v>-0.84143999999999997</v>
      </c>
      <c r="AA30" s="24">
        <v>0.34195999999999999</v>
      </c>
      <c r="AB30" s="24">
        <v>0.92837999999999998</v>
      </c>
      <c r="AC30" s="24">
        <v>1.3704799999999999</v>
      </c>
      <c r="AD30" s="24">
        <v>0.51305999999999996</v>
      </c>
      <c r="AE30" s="24">
        <v>0.66624000000000005</v>
      </c>
      <c r="AG30" s="51"/>
      <c r="AH30" s="33" t="s">
        <v>90</v>
      </c>
    </row>
    <row r="31" spans="1:34" ht="16.899999999999999" customHeight="1">
      <c r="A31" s="49" t="s">
        <v>91</v>
      </c>
      <c r="B31" s="52" t="s">
        <v>74</v>
      </c>
      <c r="C31" s="80" t="s">
        <v>172</v>
      </c>
      <c r="D31" s="24" t="s">
        <v>25</v>
      </c>
      <c r="E31" s="24" t="s">
        <v>25</v>
      </c>
      <c r="F31" s="24" t="s">
        <v>25</v>
      </c>
      <c r="G31" s="24" t="s">
        <v>25</v>
      </c>
      <c r="H31" s="24" t="s">
        <v>25</v>
      </c>
      <c r="I31" s="24" t="s">
        <v>25</v>
      </c>
      <c r="J31" s="24" t="s">
        <v>25</v>
      </c>
      <c r="K31" s="24" t="s">
        <v>25</v>
      </c>
      <c r="L31" s="24" t="s">
        <v>25</v>
      </c>
      <c r="M31" s="114">
        <v>-8.0700000000000008E-3</v>
      </c>
      <c r="N31" s="24">
        <v>2.8420000000000001E-2</v>
      </c>
      <c r="O31" s="24">
        <v>-0.95814999999999995</v>
      </c>
      <c r="P31" s="24">
        <v>-2.2446899999999999</v>
      </c>
      <c r="Q31" s="24">
        <v>6.8799999999999998E-3</v>
      </c>
      <c r="R31" s="24">
        <v>0.53571000000000002</v>
      </c>
      <c r="S31" s="24">
        <v>-1.21956</v>
      </c>
      <c r="T31" s="24">
        <v>0.34066000000000002</v>
      </c>
      <c r="U31" s="24">
        <v>6.0699999999999997E-2</v>
      </c>
      <c r="V31" s="24">
        <v>-0.41666999999999998</v>
      </c>
      <c r="W31" s="24">
        <v>-3.0558700000000001</v>
      </c>
      <c r="X31" s="24">
        <v>-1.1318900000000001</v>
      </c>
      <c r="Y31" s="24">
        <v>0.27973999999999999</v>
      </c>
      <c r="Z31" s="24">
        <v>-0.48619000000000001</v>
      </c>
      <c r="AA31" s="24">
        <v>0.63653999999999999</v>
      </c>
      <c r="AB31" s="24">
        <v>0.94782999999999995</v>
      </c>
      <c r="AC31" s="24">
        <v>1.6037999999999999</v>
      </c>
      <c r="AD31" s="24">
        <v>0.80623999999999996</v>
      </c>
      <c r="AE31" s="24">
        <v>0.8474420957331148</v>
      </c>
      <c r="AG31" s="51"/>
      <c r="AH31" s="33" t="s">
        <v>91</v>
      </c>
    </row>
    <row r="32" spans="1:34" ht="16.899999999999999" customHeight="1">
      <c r="A32" s="49" t="s">
        <v>40</v>
      </c>
      <c r="B32" s="52" t="s">
        <v>75</v>
      </c>
      <c r="C32" s="80" t="s">
        <v>172</v>
      </c>
      <c r="D32" s="24" t="s">
        <v>25</v>
      </c>
      <c r="E32" s="24" t="s">
        <v>25</v>
      </c>
      <c r="F32" s="24" t="s">
        <v>25</v>
      </c>
      <c r="G32" s="24" t="s">
        <v>25</v>
      </c>
      <c r="H32" s="24" t="s">
        <v>25</v>
      </c>
      <c r="I32" s="24" t="s">
        <v>25</v>
      </c>
      <c r="J32" s="24" t="s">
        <v>25</v>
      </c>
      <c r="K32" s="24" t="s">
        <v>25</v>
      </c>
      <c r="L32" s="24" t="s">
        <v>25</v>
      </c>
      <c r="M32" s="24" t="s">
        <v>25</v>
      </c>
      <c r="N32" s="24" t="s">
        <v>25</v>
      </c>
      <c r="O32" s="24" t="s">
        <v>25</v>
      </c>
      <c r="P32" s="24" t="s">
        <v>25</v>
      </c>
      <c r="Q32" s="24" t="s">
        <v>25</v>
      </c>
      <c r="R32" s="24" t="s">
        <v>25</v>
      </c>
      <c r="S32" s="24" t="s">
        <v>25</v>
      </c>
      <c r="T32" s="24" t="s">
        <v>25</v>
      </c>
      <c r="U32" s="24">
        <v>-1.3793599999999999</v>
      </c>
      <c r="V32" s="24">
        <v>-1.6920200000000001</v>
      </c>
      <c r="W32" s="24">
        <v>-5.4838399999999998</v>
      </c>
      <c r="X32" s="24">
        <v>-3.1879900000000001</v>
      </c>
      <c r="Y32" s="24">
        <v>-0.87980999999999998</v>
      </c>
      <c r="Z32" s="24">
        <v>-2.6360800000000002</v>
      </c>
      <c r="AA32" s="24">
        <v>-1.49715</v>
      </c>
      <c r="AB32" s="24">
        <v>-1.4826699999999999</v>
      </c>
      <c r="AC32" s="24">
        <v>0.46432000000000001</v>
      </c>
      <c r="AD32" s="24">
        <v>-0.26601999999999998</v>
      </c>
      <c r="AE32" s="24" t="s">
        <v>26</v>
      </c>
      <c r="AG32" s="51"/>
      <c r="AH32" s="33" t="s">
        <v>40</v>
      </c>
    </row>
    <row r="33" spans="1:34" ht="16.899999999999999" customHeight="1">
      <c r="A33" s="53" t="s">
        <v>41</v>
      </c>
      <c r="B33" s="52" t="s">
        <v>76</v>
      </c>
      <c r="C33" s="80" t="s">
        <v>172</v>
      </c>
      <c r="D33" s="24" t="s">
        <v>25</v>
      </c>
      <c r="E33" s="24" t="s">
        <v>25</v>
      </c>
      <c r="F33" s="24" t="s">
        <v>25</v>
      </c>
      <c r="G33" s="24" t="s">
        <v>25</v>
      </c>
      <c r="H33" s="24" t="s">
        <v>25</v>
      </c>
      <c r="I33" s="24" t="s">
        <v>25</v>
      </c>
      <c r="J33" s="24" t="s">
        <v>25</v>
      </c>
      <c r="K33" s="24" t="s">
        <v>25</v>
      </c>
      <c r="L33" s="24" t="s">
        <v>25</v>
      </c>
      <c r="M33" s="24" t="s">
        <v>25</v>
      </c>
      <c r="N33" s="24" t="s">
        <v>25</v>
      </c>
      <c r="O33" s="24" t="s">
        <v>25</v>
      </c>
      <c r="P33" s="24" t="s">
        <v>25</v>
      </c>
      <c r="Q33" s="24" t="s">
        <v>25</v>
      </c>
      <c r="R33" s="24" t="s">
        <v>25</v>
      </c>
      <c r="S33" s="24" t="s">
        <v>25</v>
      </c>
      <c r="T33" s="24" t="s">
        <v>25</v>
      </c>
      <c r="U33" s="24">
        <v>-2.8075800000000002</v>
      </c>
      <c r="V33" s="24">
        <v>-3.2331500000000002</v>
      </c>
      <c r="W33" s="24">
        <v>-5.8644299999999996</v>
      </c>
      <c r="X33" s="24">
        <v>-4.0030999999999999</v>
      </c>
      <c r="Y33" s="24">
        <v>-0.68706</v>
      </c>
      <c r="Z33" s="24">
        <v>-1.8891199999999999</v>
      </c>
      <c r="AA33" s="24">
        <v>-1.4253199999999999</v>
      </c>
      <c r="AB33" s="24">
        <v>-1.0930299999999999</v>
      </c>
      <c r="AC33" s="24">
        <v>0.82545999999999997</v>
      </c>
      <c r="AD33" s="24">
        <v>-0.79766000000000004</v>
      </c>
      <c r="AE33" s="24" t="s">
        <v>26</v>
      </c>
      <c r="AG33" s="51"/>
      <c r="AH33" s="54" t="s">
        <v>41</v>
      </c>
    </row>
    <row r="34" spans="1:34" ht="16.899999999999999" customHeight="1">
      <c r="A34" s="53" t="s">
        <v>44</v>
      </c>
      <c r="B34" s="52" t="s">
        <v>77</v>
      </c>
      <c r="C34" s="80" t="s">
        <v>172</v>
      </c>
      <c r="D34" s="24" t="s">
        <v>25</v>
      </c>
      <c r="E34" s="24" t="s">
        <v>25</v>
      </c>
      <c r="F34" s="24" t="s">
        <v>25</v>
      </c>
      <c r="G34" s="24" t="s">
        <v>25</v>
      </c>
      <c r="H34" s="24" t="s">
        <v>25</v>
      </c>
      <c r="I34" s="24" t="s">
        <v>25</v>
      </c>
      <c r="J34" s="24" t="s">
        <v>25</v>
      </c>
      <c r="K34" s="24" t="s">
        <v>25</v>
      </c>
      <c r="L34" s="24" t="s">
        <v>25</v>
      </c>
      <c r="M34" s="24" t="s">
        <v>25</v>
      </c>
      <c r="N34" s="24" t="s">
        <v>25</v>
      </c>
      <c r="O34" s="24" t="s">
        <v>25</v>
      </c>
      <c r="P34" s="24" t="s">
        <v>25</v>
      </c>
      <c r="Q34" s="24" t="s">
        <v>25</v>
      </c>
      <c r="R34" s="24" t="s">
        <v>25</v>
      </c>
      <c r="S34" s="24" t="s">
        <v>25</v>
      </c>
      <c r="T34" s="24" t="s">
        <v>25</v>
      </c>
      <c r="U34" s="24">
        <v>2.6290499999999999</v>
      </c>
      <c r="V34" s="24">
        <v>1.88845</v>
      </c>
      <c r="W34" s="24">
        <v>-7.3859999999999995E-2</v>
      </c>
      <c r="X34" s="24">
        <v>1.4726900000000001</v>
      </c>
      <c r="Y34" s="24">
        <v>1.3994</v>
      </c>
      <c r="Z34" s="24">
        <v>1.3831500000000001</v>
      </c>
      <c r="AA34" s="24">
        <v>2.6908699999999999</v>
      </c>
      <c r="AB34" s="24">
        <v>3.0747</v>
      </c>
      <c r="AC34" s="24">
        <v>2.49234</v>
      </c>
      <c r="AD34" s="24">
        <v>1.9433100000000001</v>
      </c>
      <c r="AE34" s="24" t="s">
        <v>26</v>
      </c>
      <c r="AG34" s="51"/>
      <c r="AH34" s="54" t="s">
        <v>44</v>
      </c>
    </row>
    <row r="35" spans="1:34" ht="16.899999999999999" customHeight="1">
      <c r="A35" s="53" t="s">
        <v>92</v>
      </c>
      <c r="B35" s="52" t="s">
        <v>78</v>
      </c>
      <c r="C35" s="80" t="s">
        <v>172</v>
      </c>
      <c r="D35" s="24" t="s">
        <v>25</v>
      </c>
      <c r="E35" s="24" t="s">
        <v>25</v>
      </c>
      <c r="F35" s="24" t="s">
        <v>25</v>
      </c>
      <c r="G35" s="24" t="s">
        <v>25</v>
      </c>
      <c r="H35" s="24" t="s">
        <v>25</v>
      </c>
      <c r="I35" s="24" t="s">
        <v>25</v>
      </c>
      <c r="J35" s="24" t="s">
        <v>25</v>
      </c>
      <c r="K35" s="24" t="s">
        <v>25</v>
      </c>
      <c r="L35" s="24" t="s">
        <v>25</v>
      </c>
      <c r="M35" s="24">
        <v>2.0824500000000001</v>
      </c>
      <c r="N35" s="24">
        <v>0.92396</v>
      </c>
      <c r="O35" s="24">
        <v>-1.40557</v>
      </c>
      <c r="P35" s="24">
        <v>2.1812</v>
      </c>
      <c r="Q35" s="24">
        <v>-1.0904799999999999</v>
      </c>
      <c r="R35" s="24">
        <v>0.70798000000000005</v>
      </c>
      <c r="S35" s="24">
        <v>-1.7315700000000001</v>
      </c>
      <c r="T35" s="24">
        <v>-1.50542</v>
      </c>
      <c r="U35" s="24">
        <v>-0.15154999999999999</v>
      </c>
      <c r="V35" s="24">
        <v>-1.9416599999999999</v>
      </c>
      <c r="W35" s="24">
        <v>-2.3123200000000002</v>
      </c>
      <c r="X35" s="24">
        <v>-3.3080799999999999</v>
      </c>
      <c r="Y35" s="24">
        <v>-4.7641900000000001</v>
      </c>
      <c r="Z35" s="24">
        <v>-2.80552</v>
      </c>
      <c r="AA35" s="24">
        <v>-1.32559</v>
      </c>
      <c r="AB35" s="24">
        <v>0.81610000000000005</v>
      </c>
      <c r="AC35" s="24">
        <v>2.1700000000000001E-2</v>
      </c>
      <c r="AD35" s="24">
        <v>-1.2085600000000001</v>
      </c>
      <c r="AE35" s="24">
        <v>-0.41949441040169688</v>
      </c>
      <c r="AG35" s="51"/>
      <c r="AH35" s="54" t="s">
        <v>92</v>
      </c>
    </row>
    <row r="36" spans="1:34" ht="16.899999999999999" customHeight="1">
      <c r="A36" s="53" t="s">
        <v>45</v>
      </c>
      <c r="B36" s="52" t="s">
        <v>79</v>
      </c>
      <c r="C36" s="80" t="s">
        <v>172</v>
      </c>
      <c r="D36" s="24" t="s">
        <v>25</v>
      </c>
      <c r="E36" s="24" t="s">
        <v>25</v>
      </c>
      <c r="F36" s="24" t="s">
        <v>25</v>
      </c>
      <c r="G36" s="24" t="s">
        <v>25</v>
      </c>
      <c r="H36" s="24" t="s">
        <v>25</v>
      </c>
      <c r="I36" s="24" t="s">
        <v>25</v>
      </c>
      <c r="J36" s="24" t="s">
        <v>25</v>
      </c>
      <c r="K36" s="24" t="s">
        <v>25</v>
      </c>
      <c r="L36" s="24" t="s">
        <v>25</v>
      </c>
      <c r="M36" s="24" t="s">
        <v>25</v>
      </c>
      <c r="N36" s="24" t="s">
        <v>25</v>
      </c>
      <c r="O36" s="24" t="s">
        <v>25</v>
      </c>
      <c r="P36" s="24" t="s">
        <v>25</v>
      </c>
      <c r="Q36" s="24" t="s">
        <v>25</v>
      </c>
      <c r="R36" s="24" t="s">
        <v>25</v>
      </c>
      <c r="S36" s="24" t="s">
        <v>25</v>
      </c>
      <c r="T36" s="24" t="s">
        <v>25</v>
      </c>
      <c r="U36" s="24">
        <v>-1.0668899999999999</v>
      </c>
      <c r="V36" s="24">
        <v>-0.90722000000000003</v>
      </c>
      <c r="W36" s="24">
        <v>-2.9365999999999999</v>
      </c>
      <c r="X36" s="24">
        <v>-0.13347999999999999</v>
      </c>
      <c r="Y36" s="24">
        <v>-4.8828300000000002</v>
      </c>
      <c r="Z36" s="24">
        <v>-1.62998</v>
      </c>
      <c r="AA36" s="24">
        <v>3.8089999999999999E-2</v>
      </c>
      <c r="AB36" s="24">
        <v>-0.77105999999999997</v>
      </c>
      <c r="AC36" s="24">
        <v>2.3407499999999999</v>
      </c>
      <c r="AD36" s="24">
        <v>0.85302</v>
      </c>
      <c r="AE36" s="24" t="s">
        <v>26</v>
      </c>
      <c r="AG36" s="51"/>
      <c r="AH36" s="54" t="s">
        <v>45</v>
      </c>
    </row>
    <row r="37" spans="1:34" ht="16.899999999999999" customHeight="1">
      <c r="A37" s="53" t="s">
        <v>46</v>
      </c>
      <c r="B37" s="52" t="s">
        <v>102</v>
      </c>
      <c r="C37" s="80"/>
      <c r="D37" s="24" t="s">
        <v>25</v>
      </c>
      <c r="E37" s="24" t="s">
        <v>25</v>
      </c>
      <c r="F37" s="24" t="s">
        <v>25</v>
      </c>
      <c r="G37" s="24" t="s">
        <v>25</v>
      </c>
      <c r="H37" s="24" t="s">
        <v>25</v>
      </c>
      <c r="I37" s="24" t="s">
        <v>25</v>
      </c>
      <c r="J37" s="24" t="s">
        <v>25</v>
      </c>
      <c r="K37" s="24" t="s">
        <v>25</v>
      </c>
      <c r="L37" s="24" t="s">
        <v>25</v>
      </c>
      <c r="M37" s="24" t="s">
        <v>25</v>
      </c>
      <c r="N37" s="24" t="s">
        <v>25</v>
      </c>
      <c r="O37" s="24" t="s">
        <v>25</v>
      </c>
      <c r="P37" s="24" t="s">
        <v>25</v>
      </c>
      <c r="Q37" s="24" t="s">
        <v>25</v>
      </c>
      <c r="R37" s="24" t="s">
        <v>25</v>
      </c>
      <c r="S37" s="24" t="s">
        <v>25</v>
      </c>
      <c r="T37" s="24" t="s">
        <v>25</v>
      </c>
      <c r="U37" s="24">
        <v>-0.89139999999999997</v>
      </c>
      <c r="V37" s="24">
        <v>-1.6690700000000001</v>
      </c>
      <c r="W37" s="24">
        <v>-3.8716400000000002</v>
      </c>
      <c r="X37" s="24">
        <v>-4.0681399999999996</v>
      </c>
      <c r="Y37" s="24">
        <v>-6.9430899999999998</v>
      </c>
      <c r="Z37" s="24">
        <v>-3.2849900000000001</v>
      </c>
      <c r="AA37" s="24">
        <v>-3.5989200000000001</v>
      </c>
      <c r="AB37" s="24">
        <v>1.97159</v>
      </c>
      <c r="AC37" s="24">
        <v>-0.80867</v>
      </c>
      <c r="AD37" s="24">
        <v>-1.72689</v>
      </c>
      <c r="AE37" s="24" t="s">
        <v>26</v>
      </c>
      <c r="AG37" s="51"/>
      <c r="AH37" s="54" t="s">
        <v>46</v>
      </c>
    </row>
    <row r="38" spans="1:34" ht="16.899999999999999" customHeight="1">
      <c r="A38" s="53" t="s">
        <v>47</v>
      </c>
      <c r="B38" s="52" t="s">
        <v>80</v>
      </c>
      <c r="C38" s="80" t="s">
        <v>172</v>
      </c>
      <c r="D38" s="24" t="s">
        <v>25</v>
      </c>
      <c r="E38" s="24" t="s">
        <v>25</v>
      </c>
      <c r="F38" s="24" t="s">
        <v>25</v>
      </c>
      <c r="G38" s="24" t="s">
        <v>25</v>
      </c>
      <c r="H38" s="24" t="s">
        <v>25</v>
      </c>
      <c r="I38" s="24" t="s">
        <v>25</v>
      </c>
      <c r="J38" s="24" t="s">
        <v>25</v>
      </c>
      <c r="K38" s="24" t="s">
        <v>25</v>
      </c>
      <c r="L38" s="24" t="s">
        <v>25</v>
      </c>
      <c r="M38" s="24" t="s">
        <v>25</v>
      </c>
      <c r="N38" s="24" t="s">
        <v>25</v>
      </c>
      <c r="O38" s="24" t="s">
        <v>25</v>
      </c>
      <c r="P38" s="24" t="s">
        <v>25</v>
      </c>
      <c r="Q38" s="24" t="s">
        <v>25</v>
      </c>
      <c r="R38" s="24" t="s">
        <v>25</v>
      </c>
      <c r="S38" s="24" t="s">
        <v>25</v>
      </c>
      <c r="T38" s="24" t="s">
        <v>25</v>
      </c>
      <c r="U38" s="24">
        <v>4.3182400000000003</v>
      </c>
      <c r="V38" s="24">
        <v>-4.47159</v>
      </c>
      <c r="W38" s="24">
        <v>5.0409699999999997</v>
      </c>
      <c r="X38" s="24">
        <v>-4.6453899999999999</v>
      </c>
      <c r="Y38" s="24">
        <v>3.7064599999999999</v>
      </c>
      <c r="Z38" s="24">
        <v>-2.6655500000000001</v>
      </c>
      <c r="AA38" s="24">
        <v>4.6420199999999996</v>
      </c>
      <c r="AB38" s="24">
        <v>-0.84497</v>
      </c>
      <c r="AC38" s="24">
        <v>-0.16569999999999999</v>
      </c>
      <c r="AD38" s="24">
        <v>-2.15768</v>
      </c>
      <c r="AE38" s="24" t="s">
        <v>26</v>
      </c>
      <c r="AG38" s="51"/>
      <c r="AH38" s="54" t="s">
        <v>47</v>
      </c>
    </row>
    <row r="39" spans="1:34" ht="16.899999999999999" customHeight="1">
      <c r="A39" s="49"/>
      <c r="B39" s="50"/>
      <c r="C39" s="80"/>
      <c r="D39" s="55"/>
      <c r="E39" s="55"/>
      <c r="F39" s="55"/>
      <c r="G39" s="55"/>
      <c r="H39" s="55"/>
      <c r="I39" s="55"/>
      <c r="J39" s="55"/>
      <c r="K39" s="55"/>
      <c r="L39" s="55"/>
      <c r="M39" s="55"/>
      <c r="N39" s="55"/>
      <c r="O39" s="55"/>
      <c r="P39" s="55"/>
      <c r="Q39" s="55"/>
      <c r="R39" s="55"/>
      <c r="S39" s="55"/>
      <c r="T39" s="55"/>
      <c r="U39" s="55"/>
      <c r="V39" s="55"/>
      <c r="W39" s="55"/>
      <c r="X39" s="55"/>
      <c r="Y39" s="55"/>
      <c r="Z39" s="55"/>
      <c r="AA39" s="55"/>
      <c r="AB39" s="55"/>
      <c r="AC39" s="55"/>
      <c r="AD39" s="55"/>
      <c r="AE39" s="55"/>
      <c r="AG39" s="51"/>
      <c r="AH39" s="33"/>
    </row>
    <row r="40" spans="1:34" ht="16.899999999999999" customHeight="1">
      <c r="A40" s="49"/>
      <c r="B40" s="42" t="s">
        <v>9</v>
      </c>
      <c r="C40" s="128" t="s">
        <v>172</v>
      </c>
      <c r="D40" s="56">
        <v>-12.28791</v>
      </c>
      <c r="E40" s="56">
        <v>-3.05857</v>
      </c>
      <c r="F40" s="56">
        <v>1.6596900000000001</v>
      </c>
      <c r="G40" s="56">
        <v>1.4843900000000001</v>
      </c>
      <c r="H40" s="56">
        <v>-1.9205000000000001</v>
      </c>
      <c r="I40" s="56">
        <v>-2.2946399999999998</v>
      </c>
      <c r="J40" s="56">
        <v>-0.38477</v>
      </c>
      <c r="K40" s="56">
        <v>-1.0547</v>
      </c>
      <c r="L40" s="56">
        <v>-2.1032899999999999</v>
      </c>
      <c r="M40" s="56">
        <v>-3.0319099999999999</v>
      </c>
      <c r="N40" s="56">
        <v>-2.1947299999999998</v>
      </c>
      <c r="O40" s="56">
        <v>-1.66534</v>
      </c>
      <c r="P40" s="56">
        <v>-0.73636999999999997</v>
      </c>
      <c r="Q40" s="56">
        <v>-1.9238299999999999</v>
      </c>
      <c r="R40" s="56">
        <v>0.98207</v>
      </c>
      <c r="S40" s="56">
        <v>1.6454299999999999</v>
      </c>
      <c r="T40" s="56">
        <v>1.11232</v>
      </c>
      <c r="U40" s="115">
        <v>-4.1230000000000003E-2</v>
      </c>
      <c r="V40" s="56">
        <v>0.21690000000000001</v>
      </c>
      <c r="W40" s="56">
        <v>-0.44381999999999999</v>
      </c>
      <c r="X40" s="56">
        <v>-0.43942999999999999</v>
      </c>
      <c r="Y40" s="56">
        <v>-0.33544000000000002</v>
      </c>
      <c r="Z40" s="56">
        <v>-0.58350999999999997</v>
      </c>
      <c r="AA40" s="56">
        <v>-0.29871999999999999</v>
      </c>
      <c r="AB40" s="56">
        <v>0.37007000000000001</v>
      </c>
      <c r="AC40" s="56">
        <v>0.58094999999999997</v>
      </c>
      <c r="AD40" s="56">
        <v>0.15251999999999999</v>
      </c>
      <c r="AE40" s="56">
        <v>8.0649999999999999E-2</v>
      </c>
      <c r="AG40" s="51"/>
      <c r="AH40" s="47" t="s">
        <v>9</v>
      </c>
    </row>
    <row r="41" spans="1:34" ht="16.899999999999999" customHeight="1">
      <c r="A41" s="37"/>
      <c r="B41" s="57"/>
      <c r="C41" s="127"/>
      <c r="D41" s="59"/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59"/>
      <c r="U41" s="59"/>
      <c r="V41" s="59"/>
      <c r="W41" s="59"/>
      <c r="X41" s="59"/>
      <c r="Y41" s="59"/>
      <c r="Z41" s="59"/>
      <c r="AA41" s="59"/>
      <c r="AB41" s="59"/>
      <c r="AC41" s="59"/>
      <c r="AD41" s="59"/>
      <c r="AE41" s="59"/>
      <c r="AF41" s="59"/>
      <c r="AG41" s="58"/>
      <c r="AH41" s="60"/>
    </row>
    <row r="42" spans="1:34" ht="15" customHeight="1">
      <c r="B42" s="47"/>
      <c r="C42" s="47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</row>
    <row r="43" spans="1:34" ht="15" customHeight="1">
      <c r="A43" s="29" t="s">
        <v>172</v>
      </c>
      <c r="B43" s="33" t="s">
        <v>183</v>
      </c>
      <c r="C43" s="47"/>
      <c r="D43" s="33"/>
      <c r="E43" s="33"/>
      <c r="F43" s="33"/>
      <c r="G43" s="33"/>
      <c r="H43" s="33"/>
      <c r="I43" s="55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55"/>
      <c r="U43" s="33"/>
      <c r="V43" s="33"/>
      <c r="W43" s="55"/>
      <c r="X43" s="33"/>
      <c r="Y43" s="33"/>
      <c r="Z43" s="33"/>
      <c r="AA43" s="33"/>
      <c r="AB43" s="33"/>
      <c r="AC43" s="33"/>
      <c r="AD43" s="33"/>
      <c r="AE43" s="33"/>
    </row>
    <row r="44" spans="1:34" ht="12" customHeight="1">
      <c r="A44" s="29" t="s">
        <v>178</v>
      </c>
      <c r="B44" s="33" t="s">
        <v>179</v>
      </c>
      <c r="C44" s="33"/>
      <c r="D44" s="33"/>
      <c r="E44" s="33"/>
      <c r="F44" s="55"/>
      <c r="G44" s="33"/>
      <c r="H44" s="33"/>
    </row>
    <row r="45" spans="1:34" ht="12" customHeight="1">
      <c r="A45" s="29" t="s">
        <v>180</v>
      </c>
      <c r="B45" s="33" t="s">
        <v>181</v>
      </c>
      <c r="C45" s="33"/>
      <c r="D45" s="33"/>
      <c r="E45" s="33"/>
      <c r="F45" s="55"/>
      <c r="G45" s="33"/>
      <c r="H45" s="33"/>
    </row>
    <row r="46" spans="1:34" ht="12" customHeight="1">
      <c r="B46" s="47"/>
      <c r="C46" s="33"/>
      <c r="D46" s="33"/>
      <c r="E46" s="33"/>
      <c r="F46" s="55"/>
      <c r="G46" s="33"/>
      <c r="H46" s="33"/>
    </row>
    <row r="47" spans="1:34" ht="12" customHeight="1">
      <c r="A47" s="150" t="s">
        <v>177</v>
      </c>
      <c r="B47" s="150"/>
      <c r="C47" s="150"/>
      <c r="D47" s="150"/>
      <c r="E47" s="150"/>
      <c r="F47" s="150"/>
      <c r="G47" s="150"/>
      <c r="H47" s="150"/>
    </row>
    <row r="49" spans="1:1" ht="12" customHeight="1">
      <c r="A49" s="139" t="s">
        <v>182</v>
      </c>
    </row>
  </sheetData>
  <mergeCells count="7">
    <mergeCell ref="A47:H47"/>
    <mergeCell ref="A2:AH2"/>
    <mergeCell ref="AG5:AH7"/>
    <mergeCell ref="D5:AF5"/>
    <mergeCell ref="D7:AF7"/>
    <mergeCell ref="A5:A7"/>
    <mergeCell ref="B5:B7"/>
  </mergeCells>
  <hyperlinks>
    <hyperlink ref="A49" location="Inhaltsverzeichnis!A1" display="Link zurück zum Inhaltsverzeichnis"/>
  </hyperlinks>
  <pageMargins left="0.78740157480314965" right="0.78740157480314965" top="0.98425196850393704" bottom="0.59055118110236227" header="0.51181102362204722" footer="0.51181102362204722"/>
  <pageSetup paperSize="9" firstPageNumber="6" fitToWidth="2" orientation="portrait" useFirstPageNumber="1" horizontalDpi="4294967293" verticalDpi="4294967293" r:id="rId1"/>
  <headerFooter alignWithMargins="0"/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23</vt:i4>
      </vt:variant>
      <vt:variant>
        <vt:lpstr>Benannte Bereiche</vt:lpstr>
      </vt:variant>
      <vt:variant>
        <vt:i4>4</vt:i4>
      </vt:variant>
    </vt:vector>
  </HeadingPairs>
  <TitlesOfParts>
    <vt:vector size="27" baseType="lpstr">
      <vt:lpstr>Deckblatt</vt:lpstr>
      <vt:lpstr>Inhaltsverzeichnis</vt:lpstr>
      <vt:lpstr>Tab.1</vt:lpstr>
      <vt:lpstr>Tab.2.1</vt:lpstr>
      <vt:lpstr>Tab.2.2</vt:lpstr>
      <vt:lpstr>Tab.2.3</vt:lpstr>
      <vt:lpstr>Tab.2.4</vt:lpstr>
      <vt:lpstr>Tab.3.1</vt:lpstr>
      <vt:lpstr>Tab.3.2</vt:lpstr>
      <vt:lpstr>Tab.3.3</vt:lpstr>
      <vt:lpstr>Tab.3.4</vt:lpstr>
      <vt:lpstr>Tab.4.1</vt:lpstr>
      <vt:lpstr>Tab.4.2 </vt:lpstr>
      <vt:lpstr>Tab.4.3</vt:lpstr>
      <vt:lpstr>Tab.4.4</vt:lpstr>
      <vt:lpstr>Tab.5</vt:lpstr>
      <vt:lpstr>Tab.6 </vt:lpstr>
      <vt:lpstr>Tab.7</vt:lpstr>
      <vt:lpstr>Tab.8 </vt:lpstr>
      <vt:lpstr>Tab.9 </vt:lpstr>
      <vt:lpstr>Tab.10</vt:lpstr>
      <vt:lpstr>Tab.11 </vt:lpstr>
      <vt:lpstr>Tab.12  </vt:lpstr>
      <vt:lpstr>Tab.10!Druckbereich</vt:lpstr>
      <vt:lpstr>'Tab.11 '!Druckbereich</vt:lpstr>
      <vt:lpstr>'Tab.12  '!Druckbereich</vt:lpstr>
      <vt:lpstr>'Tab.6 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Statistisches Landesamt Sachse</dc:creator>
  <cp:lastModifiedBy>Statistisches Landesamt</cp:lastModifiedBy>
  <cp:lastPrinted>2020-05-18T11:31:13Z</cp:lastPrinted>
  <dcterms:created xsi:type="dcterms:W3CDTF">2002-02-06T14:47:07Z</dcterms:created>
  <dcterms:modified xsi:type="dcterms:W3CDTF">2021-10-15T10:49:57Z</dcterms:modified>
</cp:coreProperties>
</file>