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E:\VEROEFFE\Internet_NEU\Erwerbstätigkeit\Beschäftigte\Sozialversich-B_Wohnort_Kreis\"/>
    </mc:Choice>
  </mc:AlternateContent>
  <bookViews>
    <workbookView xWindow="14145" yWindow="-15" windowWidth="14115" windowHeight="11835"/>
  </bookViews>
  <sheets>
    <sheet name="SVB_23" sheetId="8" r:id="rId1"/>
    <sheet name="SVB_22" sheetId="7" r:id="rId2"/>
    <sheet name="SVB_21" sheetId="6" r:id="rId3"/>
    <sheet name="SVB_20" sheetId="5" r:id="rId4"/>
    <sheet name="SVB_19" sheetId="4" r:id="rId5"/>
    <sheet name="SVB_18" sheetId="3" r:id="rId6"/>
    <sheet name="SVB_17" sheetId="2" r:id="rId7"/>
    <sheet name="SVB_16" sheetId="9" r:id="rId8"/>
    <sheet name="SVB_15" sheetId="1" r:id="rId9"/>
    <sheet name="SVB_14" sheetId="10" r:id="rId10"/>
    <sheet name="SVB_13" sheetId="11" r:id="rId11"/>
  </sheets>
  <calcPr calcId="162913"/>
</workbook>
</file>

<file path=xl/calcChain.xml><?xml version="1.0" encoding="utf-8"?>
<calcChain xmlns="http://schemas.openxmlformats.org/spreadsheetml/2006/main">
  <c r="F19" i="11" l="1"/>
  <c r="E19" i="11"/>
  <c r="D19" i="11"/>
  <c r="C19" i="11"/>
  <c r="B19" i="11"/>
  <c r="F19" i="10"/>
  <c r="E19" i="10"/>
  <c r="D19" i="10"/>
  <c r="C19" i="10"/>
  <c r="B19" i="10"/>
  <c r="F19" i="1"/>
  <c r="E19" i="1"/>
  <c r="D19" i="1"/>
  <c r="C19" i="1"/>
  <c r="B19" i="1"/>
  <c r="F19" i="9"/>
  <c r="E19" i="9"/>
  <c r="D19" i="9"/>
  <c r="C19" i="9"/>
  <c r="B19" i="9"/>
  <c r="F19" i="2"/>
  <c r="E19" i="2"/>
  <c r="D19" i="2"/>
  <c r="C19" i="2"/>
  <c r="B19" i="2"/>
  <c r="F19" i="3"/>
  <c r="E19" i="3"/>
  <c r="D19" i="3"/>
  <c r="C19" i="3"/>
  <c r="B19" i="3"/>
  <c r="F19" i="8"/>
  <c r="E19" i="8"/>
  <c r="D19" i="8"/>
  <c r="C19" i="8"/>
  <c r="B19" i="8"/>
  <c r="F19" i="7" l="1"/>
  <c r="E19" i="7"/>
  <c r="D19" i="7"/>
  <c r="C19" i="7"/>
  <c r="B19" i="7"/>
  <c r="F19" i="6" l="1"/>
  <c r="E19" i="6"/>
  <c r="D19" i="6"/>
  <c r="C19" i="6"/>
  <c r="B19" i="6"/>
  <c r="F19" i="5" l="1"/>
  <c r="E19" i="5"/>
  <c r="D19" i="5"/>
  <c r="C19" i="5"/>
  <c r="B19" i="5"/>
  <c r="F19" i="4" l="1"/>
  <c r="E19" i="4"/>
  <c r="C19" i="4"/>
  <c r="D19" i="4"/>
  <c r="B19" i="4"/>
</calcChain>
</file>

<file path=xl/sharedStrings.xml><?xml version="1.0" encoding="utf-8"?>
<sst xmlns="http://schemas.openxmlformats.org/spreadsheetml/2006/main" count="305" uniqueCount="60">
  <si>
    <t>Wittenberg</t>
  </si>
  <si>
    <t>Halle (Saale), Stadt</t>
  </si>
  <si>
    <t>Burgenlandkreis</t>
  </si>
  <si>
    <t>Jerichower Land</t>
  </si>
  <si>
    <t>Stendal</t>
  </si>
  <si>
    <t>Altmarkkreis Salzwedel</t>
  </si>
  <si>
    <t>Sachsen-Anhalt</t>
  </si>
  <si>
    <t>Kreisfreie Stadt /
Landkreis 
Land</t>
  </si>
  <si>
    <t>Dessau-Roßlau, Stadt</t>
  </si>
  <si>
    <t>Anhalt-Bitterfeld</t>
  </si>
  <si>
    <t>Börde</t>
  </si>
  <si>
    <t>Harz</t>
  </si>
  <si>
    <t>Mansfeld-Südharz</t>
  </si>
  <si>
    <t>Saalekreis</t>
  </si>
  <si>
    <t>Salzlandkreis</t>
  </si>
  <si>
    <r>
      <t xml:space="preserve">3 </t>
    </r>
    <r>
      <rPr>
        <sz val="8"/>
        <rFont val="Arial"/>
        <family val="2"/>
      </rPr>
      <t>einschließlich Fälle ohne Angabe zur wirtschaftlichen Gliederung</t>
    </r>
  </si>
  <si>
    <r>
      <t>4</t>
    </r>
    <r>
      <rPr>
        <sz val="8"/>
        <rFont val="Arial"/>
        <family val="2"/>
      </rPr>
      <t xml:space="preserve"> Klassifikation der Wirtschaftszweige, Ausgabe 2008 (WZ 2008); mit Vorgängerversion (WZ 2003) nur eingeschränkt vergleichbar</t>
    </r>
  </si>
  <si>
    <t>© Statistisches Landesamt Sachsen-Anhalt, Halle (Saale), Vervielfältigung und Verbreitung, auch auszugsweise, nur mit Quellenangabe gestattet.</t>
  </si>
  <si>
    <t>Magdeburg, Landeshauptstadt</t>
  </si>
  <si>
    <t>Dessau-Roßlau, Stadt</t>
  </si>
  <si>
    <t>Halle (Saale), Stadt</t>
  </si>
  <si>
    <t>Altmarkkreis Salzwedel</t>
  </si>
  <si>
    <t>Jerichower Land</t>
  </si>
  <si>
    <r>
      <t xml:space="preserve">1 </t>
    </r>
    <r>
      <rPr>
        <sz val="8"/>
        <rFont val="Arial"/>
        <family val="2"/>
      </rPr>
      <t>Quelle: Auswertungen aus der Beschäftigungsstatistik der Bundesagentur für Arbeit, vorläufige Angaben</t>
    </r>
  </si>
  <si>
    <r>
      <t xml:space="preserve">2 </t>
    </r>
    <r>
      <rPr>
        <sz val="8"/>
        <rFont val="Arial"/>
        <family val="2"/>
      </rPr>
      <t>Gebietsstand: 30.06.2017</t>
    </r>
  </si>
  <si>
    <r>
      <t xml:space="preserve">2 </t>
    </r>
    <r>
      <rPr>
        <sz val="8"/>
        <rFont val="Arial"/>
        <family val="2"/>
      </rPr>
      <t>Gebietsstand: 30.06.2018</t>
    </r>
  </si>
  <si>
    <r>
      <t xml:space="preserve">2 </t>
    </r>
    <r>
      <rPr>
        <sz val="8"/>
        <rFont val="Arial"/>
        <family val="2"/>
      </rPr>
      <t>Gebietsstand: 30.06.2019</t>
    </r>
  </si>
  <si>
    <r>
      <t xml:space="preserve">2 </t>
    </r>
    <r>
      <rPr>
        <sz val="8"/>
        <rFont val="Arial"/>
        <family val="2"/>
      </rPr>
      <t>Gebietsstand: 30.06.2020</t>
    </r>
  </si>
  <si>
    <t>Sozialversicherungspflichtig Beschäftigte am Wohnort im Land Sachsen-Anhalt nach zusammengefassten Wirtschaftsabschnitten und Kreisen am 30.06.2020</t>
  </si>
  <si>
    <r>
      <t>Ins-
gesamt</t>
    </r>
    <r>
      <rPr>
        <b/>
        <vertAlign val="superscript"/>
        <sz val="8"/>
        <rFont val="Arial"/>
        <family val="2"/>
      </rPr>
      <t>1 2 3</t>
    </r>
  </si>
  <si>
    <r>
      <t>Land- und 
Forstwirt-
schaft, 
Fischerei</t>
    </r>
    <r>
      <rPr>
        <b/>
        <vertAlign val="superscript"/>
        <sz val="8"/>
        <rFont val="Arial"/>
        <family val="2"/>
      </rPr>
      <t>4</t>
    </r>
  </si>
  <si>
    <r>
      <t>Produzie-
rendes 
Gewerbe</t>
    </r>
    <r>
      <rPr>
        <b/>
        <vertAlign val="superscript"/>
        <sz val="8"/>
        <rFont val="Arial"/>
        <family val="2"/>
      </rPr>
      <t>4</t>
    </r>
  </si>
  <si>
    <r>
      <t>Handel, 
Verkehr, 
Gastgewerbe</t>
    </r>
    <r>
      <rPr>
        <b/>
        <vertAlign val="superscript"/>
        <sz val="8"/>
        <rFont val="Arial"/>
        <family val="2"/>
      </rPr>
      <t>4</t>
    </r>
  </si>
  <si>
    <r>
      <t>sonstige 
Dienst-
leistungen</t>
    </r>
    <r>
      <rPr>
        <b/>
        <vertAlign val="superscript"/>
        <sz val="8"/>
        <rFont val="Arial"/>
        <family val="2"/>
      </rPr>
      <t>4</t>
    </r>
  </si>
  <si>
    <t>Sozialversicherungspflichtig Beschäftigte am Wohnort im Land Sachsen-Anhalt nach zusammengefassten Wirtschaftsabschnitten und Kreisen am 30.06.2019</t>
  </si>
  <si>
    <t>Sozialversicherungspflichtig Beschäftigte am Wohnort im Land Sachsen-Anhalt nach zusammengefassten Wirtschaftsabschnitten und Kreisen am 30.06.2018</t>
  </si>
  <si>
    <t>Sozialversicherungspflichtig Beschäftigte am Wohnort im Land Sachsen-Anhalt nach zusammengefassten Wirtschaftsabschnitten und Kreisen am 30.06.2017</t>
  </si>
  <si>
    <t>Sozialversicherungspflichtig Beschäftigte am Wohnort im Land Sachsen-Anhalt nach zusammengefassten Wirtschaftsabschnitten und Kreisen am 30.06.2015</t>
  </si>
  <si>
    <t>Sozialversicherungspflichtig Beschäftigte am Wohnort im Land Sachsen-Anhalt nach zusammengefassten Wirtschaftsabschnitten und Kreisen am 30.06.2021</t>
  </si>
  <si>
    <r>
      <t xml:space="preserve">2 </t>
    </r>
    <r>
      <rPr>
        <sz val="8"/>
        <rFont val="Arial"/>
        <family val="2"/>
      </rPr>
      <t>Gebietsstand: 30.06.2021</t>
    </r>
  </si>
  <si>
    <t>Sozialversicherungspflichtig Beschäftigte am Wohnort im Land Sachsen-Anhalt nach zusammengefassten Wirtschaftsabschnitten und Kreisen am 30.06.2022</t>
  </si>
  <si>
    <r>
      <t xml:space="preserve">2 </t>
    </r>
    <r>
      <rPr>
        <sz val="8"/>
        <rFont val="Arial"/>
        <family val="2"/>
      </rPr>
      <t>Gebietsstand: 30.06.2022</t>
    </r>
  </si>
  <si>
    <t>Sozialversicherungspflichtig Beschäftigte am Wohnort im Land Sachsen-Anhalt nach zusammengefassten Wirtschaftsabschnitten und Kreisen am 30.06.2016</t>
  </si>
  <si>
    <r>
      <t xml:space="preserve">2 </t>
    </r>
    <r>
      <rPr>
        <sz val="8"/>
        <rFont val="Arial"/>
        <family val="2"/>
      </rPr>
      <t>Gebietsstand: 30.06.2016</t>
    </r>
  </si>
  <si>
    <r>
      <t xml:space="preserve">2 </t>
    </r>
    <r>
      <rPr>
        <sz val="8"/>
        <rFont val="Arial"/>
        <family val="2"/>
      </rPr>
      <t>Gebietsstand: 30.06.2015</t>
    </r>
  </si>
  <si>
    <t>Sozialversicherungspflichtig Beschäftigte am Wohnort im Land Sachsen-Anhalt nach zusammengefassten Wirtschaftsabschnitten und Kreisen am 30.06.2014</t>
  </si>
  <si>
    <r>
      <t xml:space="preserve">2 </t>
    </r>
    <r>
      <rPr>
        <sz val="8"/>
        <rFont val="Arial"/>
        <family val="2"/>
      </rPr>
      <t>Gebietsstand: 30.06.2014</t>
    </r>
  </si>
  <si>
    <t>Sozialversicherungspflichtig Beschäftigte am Wohnort im Land Sachsen-Anhalt nach zusammengefassten Wirtschaftsabschnitten und Kreisen am 30.06.2013</t>
  </si>
  <si>
    <r>
      <t xml:space="preserve">2 </t>
    </r>
    <r>
      <rPr>
        <sz val="8"/>
        <rFont val="Arial"/>
        <family val="2"/>
      </rPr>
      <t>Gebietsstand: 30.06.2013</t>
    </r>
  </si>
  <si>
    <t>Sozialversicherungspflichtig Beschäftigte am Wohnort im Land Sachsen-Anhalt nach zusammengefassten Wirtschaftsabschnitten und Kreisen am 30.06.2023</t>
  </si>
  <si>
    <r>
      <t xml:space="preserve">2 </t>
    </r>
    <r>
      <rPr>
        <sz val="8"/>
        <rFont val="Arial"/>
        <family val="2"/>
      </rPr>
      <t>Gebietsstand: 30.06.2023</t>
    </r>
  </si>
  <si>
    <t>Zeichenerklärung:</t>
  </si>
  <si>
    <t>-        genau Null oder auf Null geändert</t>
  </si>
  <si>
    <t>0        weniger als die Hälfte von 1 in der letzten besetzten Stelle, jedoch mehr als nichts</t>
  </si>
  <si>
    <t>/        keine Angabe, da Zahlenwert nicht sicher genug</t>
  </si>
  <si>
    <t>.        Zahlenwert unbekannt oder geheim zu halten</t>
  </si>
  <si>
    <t>()        Aussagewert eingeschränkt, da der Zahlenwert statistisch relativ unsicher ist</t>
  </si>
  <si>
    <t>X        Tabellenfach gesperrt, weil Aussage nicht sinnvoll</t>
  </si>
  <si>
    <t>…        Angabe fällt später an</t>
  </si>
  <si>
    <r>
      <t xml:space="preserve">1 </t>
    </r>
    <r>
      <rPr>
        <sz val="8"/>
        <rFont val="Arial"/>
        <family val="2"/>
      </rPr>
      <t>Quelle: Auswertungen aus der Beschäftigungsstatistik der Bundesagentur für Arbeit, revidierte Daten am Wohnort ab 2013 (Revision 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</si>
</sst>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"/>
    <numFmt numFmtId="165" formatCode="#\ ###\ ##0"/>
  </numFmts>
  <fonts count="11">
    <font>
      <sz val="10"/>
      <name val="Arial"/>
    </font>
    <font>
      <sz val="8"/>
      <name val="Arial"/>
      <family val="2"/>
    </font>
    <font>
      <sz val="8"/>
      <name val="Futura LSA"/>
    </font>
    <font>
      <b/>
      <sz val="8"/>
      <name val="Arial"/>
      <family val="2"/>
    </font>
    <font>
      <u/>
      <sz val="7"/>
      <name val="Arial"/>
      <family val="2"/>
    </font>
    <font>
      <vertAlign val="superscript"/>
      <sz val="8"/>
      <name val="Arial"/>
      <family val="2"/>
    </font>
    <font>
      <sz val="8"/>
      <name val="Futura LSA"/>
      <family val="2"/>
    </font>
    <font>
      <b/>
      <sz val="8"/>
      <name val="Futura LSA"/>
    </font>
    <font>
      <b/>
      <vertAlign val="superscript"/>
      <sz val="8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47">
    <xf numFmtId="0" fontId="0" fillId="0" borderId="0" xfId="0"/>
    <xf numFmtId="1" fontId="2" fillId="0" borderId="0" xfId="0" applyNumberFormat="1" applyFont="1" applyFill="1" applyBorder="1"/>
    <xf numFmtId="0" fontId="1" fillId="0" borderId="0" xfId="0" applyFont="1" applyFill="1" applyBorder="1"/>
    <xf numFmtId="0" fontId="6" fillId="0" borderId="0" xfId="0" applyFont="1" applyFill="1" applyBorder="1" applyAlignment="1">
      <alignment horizontal="center"/>
    </xf>
    <xf numFmtId="49" fontId="1" fillId="0" borderId="0" xfId="0" applyNumberFormat="1" applyFont="1" applyFill="1" applyBorder="1"/>
    <xf numFmtId="164" fontId="1" fillId="0" borderId="0" xfId="0" applyNumberFormat="1" applyFont="1" applyFill="1" applyBorder="1"/>
    <xf numFmtId="0" fontId="4" fillId="0" borderId="0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1" fillId="0" borderId="1" xfId="0" applyFont="1" applyFill="1" applyBorder="1"/>
    <xf numFmtId="0" fontId="3" fillId="0" borderId="1" xfId="0" applyFont="1" applyFill="1" applyBorder="1"/>
    <xf numFmtId="1" fontId="7" fillId="0" borderId="0" xfId="0" applyNumberFormat="1" applyFont="1" applyFill="1" applyBorder="1"/>
    <xf numFmtId="49" fontId="3" fillId="0" borderId="0" xfId="0" applyNumberFormat="1" applyFont="1" applyFill="1" applyBorder="1"/>
    <xf numFmtId="0" fontId="3" fillId="0" borderId="0" xfId="0" applyFont="1" applyFill="1" applyBorder="1"/>
    <xf numFmtId="165" fontId="1" fillId="0" borderId="0" xfId="0" applyNumberFormat="1" applyFont="1" applyFill="1" applyBorder="1" applyAlignment="1">
      <alignment horizontal="right"/>
    </xf>
    <xf numFmtId="165" fontId="1" fillId="0" borderId="0" xfId="0" applyNumberFormat="1" applyFont="1" applyFill="1" applyBorder="1"/>
    <xf numFmtId="0" fontId="5" fillId="0" borderId="0" xfId="0" applyFont="1" applyFill="1" applyBorder="1" applyAlignment="1"/>
    <xf numFmtId="1" fontId="1" fillId="0" borderId="0" xfId="0" applyNumberFormat="1" applyFont="1" applyFill="1" applyBorder="1" applyAlignment="1"/>
    <xf numFmtId="0" fontId="1" fillId="0" borderId="0" xfId="0" applyFont="1" applyBorder="1" applyAlignment="1"/>
    <xf numFmtId="49" fontId="1" fillId="0" borderId="0" xfId="0" applyNumberFormat="1" applyFont="1" applyFill="1" applyBorder="1" applyAlignment="1">
      <alignment wrapText="1"/>
    </xf>
    <xf numFmtId="0" fontId="1" fillId="0" borderId="0" xfId="0" applyFont="1" applyFill="1" applyBorder="1" applyAlignme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center"/>
    </xf>
    <xf numFmtId="0" fontId="1" fillId="0" borderId="0" xfId="1" applyFont="1" applyFill="1" applyBorder="1"/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1" fillId="0" borderId="1" xfId="1" applyFont="1" applyFill="1" applyBorder="1"/>
    <xf numFmtId="1" fontId="2" fillId="0" borderId="0" xfId="1" applyNumberFormat="1" applyFont="1" applyFill="1" applyBorder="1"/>
    <xf numFmtId="49" fontId="1" fillId="0" borderId="0" xfId="1" applyNumberFormat="1" applyFont="1" applyFill="1" applyBorder="1"/>
    <xf numFmtId="165" fontId="1" fillId="0" borderId="0" xfId="1" applyNumberFormat="1" applyFont="1" applyFill="1" applyBorder="1"/>
    <xf numFmtId="0" fontId="3" fillId="0" borderId="1" xfId="1" applyFont="1" applyFill="1" applyBorder="1"/>
    <xf numFmtId="1" fontId="7" fillId="0" borderId="0" xfId="1" applyNumberFormat="1" applyFont="1" applyFill="1" applyBorder="1"/>
    <xf numFmtId="0" fontId="3" fillId="0" borderId="0" xfId="1" applyFont="1" applyFill="1" applyBorder="1"/>
    <xf numFmtId="164" fontId="1" fillId="0" borderId="0" xfId="1" applyNumberFormat="1" applyFont="1" applyFill="1" applyBorder="1"/>
    <xf numFmtId="0" fontId="5" fillId="0" borderId="0" xfId="1" applyFont="1" applyFill="1" applyBorder="1" applyAlignment="1"/>
    <xf numFmtId="0" fontId="4" fillId="0" borderId="0" xfId="1" applyFont="1" applyFill="1" applyBorder="1" applyAlignment="1"/>
    <xf numFmtId="1" fontId="1" fillId="0" borderId="0" xfId="1" applyNumberFormat="1" applyFont="1" applyFill="1" applyBorder="1" applyAlignment="1"/>
    <xf numFmtId="0" fontId="1" fillId="0" borderId="0" xfId="1" applyFont="1" applyBorder="1" applyAlignment="1"/>
    <xf numFmtId="165" fontId="3" fillId="0" borderId="0" xfId="0" applyNumberFormat="1" applyFont="1" applyFill="1" applyBorder="1" applyAlignment="1">
      <alignment horizontal="right"/>
    </xf>
    <xf numFmtId="0" fontId="10" fillId="0" borderId="0" xfId="0" applyFont="1"/>
    <xf numFmtId="164" fontId="2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right"/>
    </xf>
    <xf numFmtId="165" fontId="1" fillId="0" borderId="0" xfId="1" applyNumberFormat="1" applyFont="1" applyFill="1" applyBorder="1" applyAlignment="1">
      <alignment horizontal="right"/>
    </xf>
    <xf numFmtId="165" fontId="3" fillId="0" borderId="0" xfId="1" applyNumberFormat="1" applyFont="1" applyFill="1" applyBorder="1" applyAlignment="1">
      <alignment horizontal="right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activeCell="K37" sqref="K37"/>
    </sheetView>
  </sheetViews>
  <sheetFormatPr baseColWidth="10" defaultColWidth="11.5703125" defaultRowHeight="12.95" customHeight="1"/>
  <cols>
    <col min="1" max="1" width="22.7109375" style="2" customWidth="1"/>
    <col min="2" max="2" width="9.7109375" style="2" customWidth="1"/>
    <col min="3" max="3" width="14" style="2" customWidth="1"/>
    <col min="4" max="4" width="14.7109375" style="2" customWidth="1"/>
    <col min="5" max="5" width="16.42578125" style="2" customWidth="1"/>
    <col min="6" max="6" width="14.85546875" style="2" customWidth="1"/>
    <col min="7" max="16384" width="11.5703125" style="2"/>
  </cols>
  <sheetData>
    <row r="1" spans="1:10" ht="12.95" customHeight="1">
      <c r="A1" s="7" t="s">
        <v>49</v>
      </c>
      <c r="B1" s="3"/>
      <c r="C1" s="3"/>
      <c r="D1" s="3"/>
      <c r="E1" s="3"/>
      <c r="F1" s="3"/>
    </row>
    <row r="2" spans="1:10" ht="12.95" customHeight="1">
      <c r="A2" s="7"/>
      <c r="B2" s="3"/>
      <c r="C2" s="3"/>
      <c r="D2" s="3"/>
      <c r="E2" s="3"/>
      <c r="F2" s="3"/>
    </row>
    <row r="3" spans="1:10" ht="45">
      <c r="A3" s="20" t="s">
        <v>7</v>
      </c>
      <c r="B3" s="21" t="s">
        <v>29</v>
      </c>
      <c r="C3" s="21" t="s">
        <v>30</v>
      </c>
      <c r="D3" s="21" t="s">
        <v>31</v>
      </c>
      <c r="E3" s="21" t="s">
        <v>32</v>
      </c>
      <c r="F3" s="22" t="s">
        <v>33</v>
      </c>
    </row>
    <row r="4" spans="1:10" ht="15" customHeight="1">
      <c r="A4" s="8" t="s">
        <v>19</v>
      </c>
      <c r="B4" s="13">
        <v>29469</v>
      </c>
      <c r="C4" s="13">
        <v>175</v>
      </c>
      <c r="D4" s="13">
        <v>8456</v>
      </c>
      <c r="E4" s="13">
        <v>5590</v>
      </c>
      <c r="F4" s="13">
        <v>15247</v>
      </c>
      <c r="G4" s="1"/>
      <c r="H4" s="4"/>
      <c r="I4" s="4"/>
      <c r="J4" s="4"/>
    </row>
    <row r="5" spans="1:10" ht="12.95" customHeight="1">
      <c r="A5" s="8" t="s">
        <v>20</v>
      </c>
      <c r="B5" s="13">
        <v>91743</v>
      </c>
      <c r="C5" s="13">
        <v>115</v>
      </c>
      <c r="D5" s="13">
        <v>14425</v>
      </c>
      <c r="E5" s="13">
        <v>21719</v>
      </c>
      <c r="F5" s="13">
        <v>55476</v>
      </c>
      <c r="G5" s="1"/>
      <c r="H5" s="4"/>
      <c r="I5" s="4"/>
      <c r="J5" s="4"/>
    </row>
    <row r="6" spans="1:10" ht="12.95" customHeight="1">
      <c r="A6" s="8" t="s">
        <v>18</v>
      </c>
      <c r="B6" s="13">
        <v>96309</v>
      </c>
      <c r="C6" s="13">
        <v>126</v>
      </c>
      <c r="D6" s="13">
        <v>17574</v>
      </c>
      <c r="E6" s="13">
        <v>21817</v>
      </c>
      <c r="F6" s="13">
        <v>56792</v>
      </c>
      <c r="G6" s="1"/>
      <c r="H6" s="4"/>
      <c r="I6" s="4"/>
      <c r="J6" s="4"/>
    </row>
    <row r="7" spans="1:10" ht="12.95" customHeight="1">
      <c r="A7" s="8" t="s">
        <v>21</v>
      </c>
      <c r="B7" s="13">
        <v>33780</v>
      </c>
      <c r="C7" s="13">
        <v>1312</v>
      </c>
      <c r="D7" s="13">
        <v>10886</v>
      </c>
      <c r="E7" s="13">
        <v>6794</v>
      </c>
      <c r="F7" s="13">
        <v>14786</v>
      </c>
      <c r="G7" s="1"/>
      <c r="H7" s="4"/>
      <c r="I7" s="4"/>
      <c r="J7" s="4"/>
    </row>
    <row r="8" spans="1:10" ht="12.95" customHeight="1">
      <c r="A8" s="8" t="s">
        <v>9</v>
      </c>
      <c r="B8" s="13">
        <v>64528</v>
      </c>
      <c r="C8" s="13">
        <v>1178</v>
      </c>
      <c r="D8" s="13">
        <v>21521</v>
      </c>
      <c r="E8" s="13">
        <v>13887</v>
      </c>
      <c r="F8" s="13">
        <v>27936</v>
      </c>
      <c r="G8" s="1"/>
      <c r="H8" s="4"/>
      <c r="I8" s="4"/>
      <c r="J8" s="4"/>
    </row>
    <row r="9" spans="1:10" ht="12.95" customHeight="1">
      <c r="A9" s="8" t="s">
        <v>10</v>
      </c>
      <c r="B9" s="13">
        <v>72527</v>
      </c>
      <c r="C9" s="13">
        <v>1476</v>
      </c>
      <c r="D9" s="13">
        <v>21274</v>
      </c>
      <c r="E9" s="13">
        <v>17298</v>
      </c>
      <c r="F9" s="13">
        <v>32475</v>
      </c>
      <c r="G9" s="1"/>
      <c r="H9" s="4"/>
      <c r="I9" s="4"/>
      <c r="J9" s="4"/>
    </row>
    <row r="10" spans="1:10" ht="12.95" customHeight="1">
      <c r="A10" s="8" t="s">
        <v>2</v>
      </c>
      <c r="B10" s="13">
        <v>70958</v>
      </c>
      <c r="C10" s="13">
        <v>1222</v>
      </c>
      <c r="D10" s="13">
        <v>22916</v>
      </c>
      <c r="E10" s="13">
        <v>16490</v>
      </c>
      <c r="F10" s="13">
        <v>30325</v>
      </c>
      <c r="G10" s="1"/>
      <c r="H10" s="4"/>
      <c r="I10" s="4"/>
      <c r="J10" s="4"/>
    </row>
    <row r="11" spans="1:10" ht="12.95" customHeight="1">
      <c r="A11" s="8" t="s">
        <v>11</v>
      </c>
      <c r="B11" s="13">
        <v>83572</v>
      </c>
      <c r="C11" s="13">
        <v>1267</v>
      </c>
      <c r="D11" s="13">
        <v>25454</v>
      </c>
      <c r="E11" s="13">
        <v>18168</v>
      </c>
      <c r="F11" s="13">
        <v>38678</v>
      </c>
      <c r="G11" s="1"/>
      <c r="H11" s="4"/>
      <c r="I11" s="4"/>
      <c r="J11" s="4"/>
    </row>
    <row r="12" spans="1:10" ht="12.95" customHeight="1">
      <c r="A12" s="8" t="s">
        <v>22</v>
      </c>
      <c r="B12" s="13">
        <v>35484</v>
      </c>
      <c r="C12" s="13">
        <v>962</v>
      </c>
      <c r="D12" s="13">
        <v>10491</v>
      </c>
      <c r="E12" s="13">
        <v>6934</v>
      </c>
      <c r="F12" s="13">
        <v>17097</v>
      </c>
      <c r="G12" s="1"/>
      <c r="H12" s="4"/>
      <c r="I12" s="4"/>
      <c r="J12" s="4"/>
    </row>
    <row r="13" spans="1:10" ht="12.95" customHeight="1">
      <c r="A13" s="8" t="s">
        <v>12</v>
      </c>
      <c r="B13" s="13">
        <v>48813</v>
      </c>
      <c r="C13" s="13">
        <v>875</v>
      </c>
      <c r="D13" s="13">
        <v>14722</v>
      </c>
      <c r="E13" s="13">
        <v>10767</v>
      </c>
      <c r="F13" s="13">
        <v>22445</v>
      </c>
      <c r="G13" s="1"/>
      <c r="H13" s="4"/>
      <c r="I13" s="4"/>
      <c r="J13" s="4"/>
    </row>
    <row r="14" spans="1:10" ht="12.95" customHeight="1">
      <c r="A14" s="8" t="s">
        <v>13</v>
      </c>
      <c r="B14" s="13">
        <v>78079</v>
      </c>
      <c r="C14" s="13">
        <v>988</v>
      </c>
      <c r="D14" s="13">
        <v>21465</v>
      </c>
      <c r="E14" s="13">
        <v>19239</v>
      </c>
      <c r="F14" s="13">
        <v>36385</v>
      </c>
      <c r="G14" s="1"/>
      <c r="H14" s="4"/>
      <c r="I14" s="4"/>
      <c r="J14" s="4"/>
    </row>
    <row r="15" spans="1:10" ht="12.95" customHeight="1">
      <c r="A15" s="8" t="s">
        <v>14</v>
      </c>
      <c r="B15" s="13">
        <v>71939</v>
      </c>
      <c r="C15" s="13">
        <v>1009</v>
      </c>
      <c r="D15" s="13">
        <v>21837</v>
      </c>
      <c r="E15" s="13">
        <v>15378</v>
      </c>
      <c r="F15" s="13">
        <v>33715</v>
      </c>
      <c r="G15" s="1"/>
      <c r="H15" s="4"/>
      <c r="I15" s="4"/>
      <c r="J15" s="4"/>
    </row>
    <row r="16" spans="1:10" ht="12.95" customHeight="1">
      <c r="A16" s="8" t="s">
        <v>4</v>
      </c>
      <c r="B16" s="13">
        <v>41692</v>
      </c>
      <c r="C16" s="13">
        <v>1536</v>
      </c>
      <c r="D16" s="13">
        <v>11313</v>
      </c>
      <c r="E16" s="13">
        <v>8634</v>
      </c>
      <c r="F16" s="13">
        <v>20204</v>
      </c>
      <c r="G16" s="1"/>
      <c r="H16" s="4"/>
      <c r="I16" s="4"/>
      <c r="J16" s="4"/>
    </row>
    <row r="17" spans="1:10" ht="12.95" customHeight="1">
      <c r="A17" s="8" t="s">
        <v>0</v>
      </c>
      <c r="B17" s="13">
        <v>49671</v>
      </c>
      <c r="C17" s="13">
        <v>1393</v>
      </c>
      <c r="D17" s="13">
        <v>16479</v>
      </c>
      <c r="E17" s="13">
        <v>10435</v>
      </c>
      <c r="F17" s="13">
        <v>21360</v>
      </c>
      <c r="G17" s="1"/>
      <c r="H17" s="4"/>
      <c r="I17" s="4"/>
      <c r="J17" s="4"/>
    </row>
    <row r="18" spans="1:10" ht="12.95" customHeight="1">
      <c r="G18" s="1"/>
      <c r="H18" s="4"/>
      <c r="I18" s="4"/>
      <c r="J18" s="4"/>
    </row>
    <row r="19" spans="1:10" s="12" customFormat="1" ht="12.95" customHeight="1">
      <c r="A19" s="9" t="s">
        <v>6</v>
      </c>
      <c r="B19" s="41">
        <f>SUM(B4:B17)</f>
        <v>868564</v>
      </c>
      <c r="C19" s="41">
        <f t="shared" ref="C19:F19" si="0">SUM(C4:C17)</f>
        <v>13634</v>
      </c>
      <c r="D19" s="41">
        <f t="shared" si="0"/>
        <v>238813</v>
      </c>
      <c r="E19" s="41">
        <f t="shared" si="0"/>
        <v>193150</v>
      </c>
      <c r="F19" s="41">
        <f t="shared" si="0"/>
        <v>422921</v>
      </c>
      <c r="G19" s="1"/>
      <c r="H19" s="11"/>
      <c r="I19" s="11"/>
      <c r="J19" s="11"/>
    </row>
    <row r="20" spans="1:10" ht="12.95" customHeight="1">
      <c r="B20" s="5"/>
      <c r="C20" s="5"/>
      <c r="D20" s="5"/>
      <c r="E20" s="5"/>
      <c r="F20" s="5"/>
    </row>
    <row r="21" spans="1:10" ht="12.95" customHeight="1">
      <c r="A21" s="15" t="s">
        <v>23</v>
      </c>
      <c r="B21" s="15"/>
      <c r="C21" s="15"/>
      <c r="D21" s="15"/>
      <c r="E21" s="15"/>
      <c r="F21" s="15"/>
    </row>
    <row r="22" spans="1:10" ht="12.95" customHeight="1">
      <c r="A22" s="15" t="s">
        <v>50</v>
      </c>
      <c r="B22" s="15"/>
      <c r="C22" s="15"/>
      <c r="D22" s="15"/>
      <c r="E22" s="15"/>
      <c r="F22" s="15"/>
    </row>
    <row r="23" spans="1:10" ht="12.95" customHeight="1">
      <c r="A23" s="15" t="s">
        <v>15</v>
      </c>
      <c r="B23" s="15"/>
      <c r="C23" s="15"/>
      <c r="D23" s="15"/>
      <c r="E23" s="15"/>
      <c r="F23" s="15"/>
    </row>
    <row r="24" spans="1:10" ht="12.95" customHeight="1">
      <c r="A24" s="15" t="s">
        <v>16</v>
      </c>
      <c r="B24" s="15"/>
      <c r="C24" s="15"/>
      <c r="D24" s="15"/>
      <c r="E24" s="15"/>
      <c r="F24" s="15"/>
    </row>
    <row r="25" spans="1:10" ht="12.95" customHeight="1">
      <c r="A25" s="15"/>
      <c r="B25" s="15"/>
      <c r="C25" s="15"/>
      <c r="D25" s="15"/>
      <c r="E25" s="15"/>
      <c r="F25" s="15"/>
    </row>
    <row r="26" spans="1:10" ht="12.95" customHeight="1">
      <c r="A26" s="6"/>
      <c r="B26" s="16"/>
      <c r="C26" s="16"/>
      <c r="D26" s="16"/>
      <c r="E26" s="16"/>
      <c r="F26" s="16"/>
    </row>
    <row r="27" spans="1:10" ht="12.95" customHeight="1">
      <c r="A27" s="17" t="s">
        <v>17</v>
      </c>
      <c r="B27" s="17"/>
      <c r="C27" s="17"/>
      <c r="D27" s="17"/>
      <c r="E27" s="17"/>
      <c r="F27" s="17"/>
    </row>
    <row r="28" spans="1:10" ht="12.95" customHeight="1">
      <c r="A28" s="17"/>
      <c r="B28" s="17"/>
      <c r="C28" s="17"/>
      <c r="D28" s="17"/>
      <c r="E28" s="17"/>
      <c r="F28" s="17"/>
    </row>
    <row r="29" spans="1:10" ht="12.95" customHeight="1">
      <c r="A29" s="42" t="s">
        <v>51</v>
      </c>
    </row>
    <row r="30" spans="1:10" ht="12.95" customHeight="1">
      <c r="A30" s="42" t="s">
        <v>52</v>
      </c>
    </row>
    <row r="31" spans="1:10" ht="12.95" customHeight="1">
      <c r="A31" s="42" t="s">
        <v>53</v>
      </c>
    </row>
    <row r="32" spans="1:10" ht="12.95" customHeight="1">
      <c r="A32" s="42" t="s">
        <v>54</v>
      </c>
    </row>
    <row r="33" spans="1:7" ht="12.95" customHeight="1">
      <c r="A33" s="42" t="s">
        <v>55</v>
      </c>
    </row>
    <row r="34" spans="1:7" ht="12.95" customHeight="1">
      <c r="A34" s="42" t="s">
        <v>56</v>
      </c>
      <c r="B34" s="4"/>
      <c r="C34" s="4"/>
      <c r="D34" s="4"/>
      <c r="E34" s="4"/>
      <c r="F34" s="4"/>
      <c r="G34" s="4"/>
    </row>
    <row r="35" spans="1:7" ht="12.95" customHeight="1">
      <c r="A35" s="42" t="s">
        <v>57</v>
      </c>
    </row>
    <row r="36" spans="1:7" ht="12.95" customHeight="1">
      <c r="A36" s="42" t="s">
        <v>58</v>
      </c>
    </row>
    <row r="37" spans="1:7" ht="12.95" customHeight="1">
      <c r="G37" s="4"/>
    </row>
  </sheetData>
  <pageMargins left="0.7" right="0.7" top="0.78740157499999996" bottom="0.78740157499999996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workbookViewId="0">
      <selection activeCell="E12" sqref="E12"/>
    </sheetView>
  </sheetViews>
  <sheetFormatPr baseColWidth="10" defaultColWidth="11.5703125" defaultRowHeight="12.95" customHeight="1"/>
  <cols>
    <col min="1" max="1" width="22.7109375" style="2" customWidth="1"/>
    <col min="2" max="2" width="9.7109375" style="2" customWidth="1"/>
    <col min="3" max="3" width="15" style="2" customWidth="1"/>
    <col min="4" max="4" width="13.5703125" style="2" customWidth="1"/>
    <col min="5" max="5" width="14.42578125" style="2" customWidth="1"/>
    <col min="6" max="6" width="12.7109375" style="2" customWidth="1"/>
    <col min="7" max="16384" width="11.5703125" style="2"/>
  </cols>
  <sheetData>
    <row r="1" spans="1:16" ht="12.95" customHeight="1">
      <c r="A1" s="7" t="s">
        <v>45</v>
      </c>
      <c r="B1" s="3"/>
      <c r="C1" s="3"/>
      <c r="D1" s="3"/>
      <c r="E1" s="3"/>
      <c r="F1" s="3"/>
    </row>
    <row r="2" spans="1:16" ht="12.95" customHeight="1">
      <c r="A2" s="7"/>
      <c r="B2" s="3"/>
      <c r="C2" s="3"/>
      <c r="D2" s="3"/>
      <c r="E2" s="3"/>
      <c r="F2" s="3"/>
    </row>
    <row r="3" spans="1:16" ht="45">
      <c r="A3" s="20" t="s">
        <v>7</v>
      </c>
      <c r="B3" s="21" t="s">
        <v>29</v>
      </c>
      <c r="C3" s="21" t="s">
        <v>30</v>
      </c>
      <c r="D3" s="21" t="s">
        <v>31</v>
      </c>
      <c r="E3" s="21" t="s">
        <v>32</v>
      </c>
      <c r="F3" s="22" t="s">
        <v>33</v>
      </c>
    </row>
    <row r="4" spans="1:16" ht="15" customHeight="1">
      <c r="A4" s="8" t="s">
        <v>8</v>
      </c>
      <c r="B4" s="13">
        <v>29790</v>
      </c>
      <c r="C4" s="13">
        <v>196</v>
      </c>
      <c r="D4" s="13">
        <v>8602</v>
      </c>
      <c r="E4" s="13">
        <v>5691</v>
      </c>
      <c r="F4" s="13">
        <v>15301</v>
      </c>
      <c r="G4" s="1"/>
      <c r="H4" s="4"/>
      <c r="I4" s="4"/>
      <c r="J4" s="4"/>
      <c r="L4" s="14"/>
      <c r="M4" s="14"/>
      <c r="N4" s="14"/>
      <c r="O4" s="14"/>
      <c r="P4" s="14"/>
    </row>
    <row r="5" spans="1:16" ht="12.95" customHeight="1">
      <c r="A5" s="8" t="s">
        <v>1</v>
      </c>
      <c r="B5" s="13">
        <v>80077</v>
      </c>
      <c r="C5" s="13">
        <v>113</v>
      </c>
      <c r="D5" s="13">
        <v>14423</v>
      </c>
      <c r="E5" s="13">
        <v>16777</v>
      </c>
      <c r="F5" s="13">
        <v>48762</v>
      </c>
      <c r="G5" s="1"/>
      <c r="H5" s="4"/>
      <c r="I5" s="4"/>
      <c r="J5" s="4"/>
      <c r="L5" s="14"/>
      <c r="M5" s="14"/>
      <c r="N5" s="14"/>
      <c r="O5" s="14"/>
      <c r="P5" s="14"/>
    </row>
    <row r="6" spans="1:16" ht="12.95" customHeight="1">
      <c r="A6" s="8" t="s">
        <v>18</v>
      </c>
      <c r="B6" s="13">
        <v>85614</v>
      </c>
      <c r="C6" s="13">
        <v>131</v>
      </c>
      <c r="D6" s="13">
        <v>18192</v>
      </c>
      <c r="E6" s="13">
        <v>17707</v>
      </c>
      <c r="F6" s="13">
        <v>49579</v>
      </c>
      <c r="G6" s="1"/>
      <c r="H6" s="4"/>
      <c r="I6" s="4"/>
      <c r="J6" s="4"/>
      <c r="L6" s="14"/>
      <c r="M6" s="14"/>
      <c r="N6" s="14"/>
      <c r="O6" s="14"/>
      <c r="P6" s="14"/>
    </row>
    <row r="7" spans="1:16" ht="12.95" customHeight="1">
      <c r="A7" s="8" t="s">
        <v>5</v>
      </c>
      <c r="B7" s="13">
        <v>35823</v>
      </c>
      <c r="C7" s="13">
        <v>1710</v>
      </c>
      <c r="D7" s="13">
        <v>11952</v>
      </c>
      <c r="E7" s="13">
        <v>7385</v>
      </c>
      <c r="F7" s="13">
        <v>14774</v>
      </c>
      <c r="G7" s="1"/>
      <c r="H7" s="4"/>
      <c r="I7" s="4"/>
      <c r="J7" s="4"/>
      <c r="L7" s="14"/>
      <c r="M7" s="14"/>
      <c r="N7" s="14"/>
      <c r="O7" s="14"/>
      <c r="P7" s="14"/>
    </row>
    <row r="8" spans="1:16" ht="12.95" customHeight="1">
      <c r="A8" s="8" t="s">
        <v>9</v>
      </c>
      <c r="B8" s="13">
        <v>64231</v>
      </c>
      <c r="C8" s="13">
        <v>1354</v>
      </c>
      <c r="D8" s="13">
        <v>20891</v>
      </c>
      <c r="E8" s="13">
        <v>13995</v>
      </c>
      <c r="F8" s="13">
        <v>27983</v>
      </c>
      <c r="G8" s="1"/>
      <c r="H8" s="4"/>
      <c r="I8" s="4"/>
      <c r="J8" s="4"/>
      <c r="L8" s="14"/>
      <c r="M8" s="14"/>
      <c r="N8" s="14"/>
      <c r="O8" s="14"/>
      <c r="P8" s="14"/>
    </row>
    <row r="9" spans="1:16" ht="12.95" customHeight="1">
      <c r="A9" s="8" t="s">
        <v>10</v>
      </c>
      <c r="B9" s="13">
        <v>74498</v>
      </c>
      <c r="C9" s="13">
        <v>1792</v>
      </c>
      <c r="D9" s="13">
        <v>23383</v>
      </c>
      <c r="E9" s="13">
        <v>17571</v>
      </c>
      <c r="F9" s="13">
        <v>31750</v>
      </c>
      <c r="G9" s="1"/>
      <c r="H9" s="4"/>
      <c r="I9" s="4"/>
      <c r="J9" s="4"/>
      <c r="L9" s="14"/>
      <c r="M9" s="14"/>
      <c r="N9" s="14"/>
      <c r="O9" s="14"/>
      <c r="P9" s="14"/>
    </row>
    <row r="10" spans="1:16" ht="12.95" customHeight="1">
      <c r="A10" s="8" t="s">
        <v>2</v>
      </c>
      <c r="B10" s="13">
        <v>69281</v>
      </c>
      <c r="C10" s="13">
        <v>1366</v>
      </c>
      <c r="D10" s="13">
        <v>23051</v>
      </c>
      <c r="E10" s="13">
        <v>15328</v>
      </c>
      <c r="F10" s="13">
        <v>29536</v>
      </c>
      <c r="G10" s="1"/>
      <c r="H10" s="4"/>
      <c r="I10" s="4"/>
      <c r="J10" s="4"/>
      <c r="L10" s="14"/>
      <c r="M10" s="14"/>
      <c r="N10" s="14"/>
      <c r="O10" s="14"/>
      <c r="P10" s="14"/>
    </row>
    <row r="11" spans="1:16" ht="12.95" customHeight="1">
      <c r="A11" s="8" t="s">
        <v>11</v>
      </c>
      <c r="B11" s="13">
        <v>85791</v>
      </c>
      <c r="C11" s="13">
        <v>1647</v>
      </c>
      <c r="D11" s="13">
        <v>27613</v>
      </c>
      <c r="E11" s="13">
        <v>19107</v>
      </c>
      <c r="F11" s="13">
        <v>37421</v>
      </c>
      <c r="G11" s="1"/>
      <c r="H11" s="4"/>
      <c r="I11" s="4"/>
      <c r="J11" s="4"/>
      <c r="L11" s="14"/>
      <c r="M11" s="14"/>
      <c r="N11" s="14"/>
      <c r="O11" s="14"/>
      <c r="P11" s="14"/>
    </row>
    <row r="12" spans="1:16" ht="12.95" customHeight="1">
      <c r="A12" s="8" t="s">
        <v>3</v>
      </c>
      <c r="B12" s="13">
        <v>35534</v>
      </c>
      <c r="C12" s="13">
        <v>1265</v>
      </c>
      <c r="D12" s="13">
        <v>11019</v>
      </c>
      <c r="E12" s="13">
        <v>6981</v>
      </c>
      <c r="F12" s="13">
        <v>16268</v>
      </c>
      <c r="G12" s="1"/>
      <c r="H12" s="4"/>
      <c r="I12" s="4"/>
      <c r="J12" s="4"/>
      <c r="L12" s="14"/>
      <c r="M12" s="14"/>
      <c r="N12" s="14"/>
      <c r="O12" s="14"/>
      <c r="P12" s="14"/>
    </row>
    <row r="13" spans="1:16" ht="12.95" customHeight="1">
      <c r="A13" s="8" t="s">
        <v>12</v>
      </c>
      <c r="B13" s="13">
        <v>50178</v>
      </c>
      <c r="C13" s="13">
        <v>995</v>
      </c>
      <c r="D13" s="13">
        <v>16121</v>
      </c>
      <c r="E13" s="13">
        <v>10891</v>
      </c>
      <c r="F13" s="13">
        <v>22171</v>
      </c>
      <c r="G13" s="1"/>
      <c r="H13" s="4"/>
      <c r="I13" s="4"/>
      <c r="J13" s="4"/>
      <c r="L13" s="14"/>
      <c r="M13" s="14"/>
      <c r="N13" s="14"/>
      <c r="O13" s="14"/>
      <c r="P13" s="14"/>
    </row>
    <row r="14" spans="1:16" ht="12.95" customHeight="1">
      <c r="A14" s="8" t="s">
        <v>13</v>
      </c>
      <c r="B14" s="13">
        <v>75783</v>
      </c>
      <c r="C14" s="13">
        <v>1321</v>
      </c>
      <c r="D14" s="13">
        <v>21706</v>
      </c>
      <c r="E14" s="13">
        <v>17541</v>
      </c>
      <c r="F14" s="13">
        <v>35214</v>
      </c>
      <c r="G14" s="1"/>
      <c r="H14" s="4"/>
      <c r="I14" s="4"/>
      <c r="J14" s="4"/>
      <c r="L14" s="14"/>
      <c r="M14" s="14"/>
      <c r="N14" s="14"/>
      <c r="O14" s="14"/>
      <c r="P14" s="14"/>
    </row>
    <row r="15" spans="1:16" ht="12.95" customHeight="1">
      <c r="A15" s="8" t="s">
        <v>14</v>
      </c>
      <c r="B15" s="13">
        <v>72375</v>
      </c>
      <c r="C15" s="13">
        <v>1204</v>
      </c>
      <c r="D15" s="13">
        <v>23373</v>
      </c>
      <c r="E15" s="13">
        <v>14719</v>
      </c>
      <c r="F15" s="13">
        <v>33079</v>
      </c>
      <c r="G15" s="1"/>
      <c r="H15" s="4"/>
      <c r="I15" s="4"/>
      <c r="J15" s="4"/>
      <c r="L15" s="14"/>
      <c r="M15" s="14"/>
      <c r="N15" s="14"/>
      <c r="O15" s="14"/>
      <c r="P15" s="14"/>
    </row>
    <row r="16" spans="1:16" ht="12.95" customHeight="1">
      <c r="A16" s="8" t="s">
        <v>4</v>
      </c>
      <c r="B16" s="13">
        <v>42910</v>
      </c>
      <c r="C16" s="13">
        <v>1966</v>
      </c>
      <c r="D16" s="13">
        <v>11782</v>
      </c>
      <c r="E16" s="13">
        <v>8894</v>
      </c>
      <c r="F16" s="13">
        <v>20267</v>
      </c>
      <c r="G16" s="1"/>
      <c r="H16" s="4"/>
      <c r="I16" s="4"/>
      <c r="J16" s="4"/>
      <c r="L16" s="14"/>
      <c r="M16" s="14"/>
      <c r="N16" s="14"/>
      <c r="O16" s="14"/>
      <c r="P16" s="14"/>
    </row>
    <row r="17" spans="1:16" ht="12.95" customHeight="1">
      <c r="A17" s="8" t="s">
        <v>0</v>
      </c>
      <c r="B17" s="13">
        <v>50255</v>
      </c>
      <c r="C17" s="13">
        <v>1527</v>
      </c>
      <c r="D17" s="13">
        <v>16809</v>
      </c>
      <c r="E17" s="13">
        <v>10075</v>
      </c>
      <c r="F17" s="13">
        <v>21842</v>
      </c>
      <c r="G17" s="1"/>
      <c r="H17" s="4"/>
      <c r="I17" s="4"/>
      <c r="J17" s="4"/>
      <c r="L17" s="14"/>
      <c r="M17" s="14"/>
      <c r="N17" s="14"/>
      <c r="O17" s="14"/>
      <c r="P17" s="14"/>
    </row>
    <row r="18" spans="1:16" ht="12.95" customHeight="1">
      <c r="B18" s="13"/>
      <c r="C18" s="13"/>
      <c r="D18" s="13"/>
      <c r="E18" s="13"/>
      <c r="F18" s="13"/>
      <c r="G18" s="1"/>
      <c r="H18" s="4"/>
      <c r="I18" s="4"/>
      <c r="J18" s="4"/>
      <c r="L18" s="14"/>
      <c r="M18" s="14"/>
      <c r="N18" s="14"/>
      <c r="O18" s="14"/>
      <c r="P18" s="14"/>
    </row>
    <row r="19" spans="1:16" s="12" customFormat="1" ht="12.95" customHeight="1">
      <c r="A19" s="9" t="s">
        <v>6</v>
      </c>
      <c r="B19" s="41">
        <f>SUM(B4:B18)</f>
        <v>852140</v>
      </c>
      <c r="C19" s="41">
        <f>SUM(C4:C18)</f>
        <v>16587</v>
      </c>
      <c r="D19" s="41">
        <f>SUM(D4:D18)</f>
        <v>248917</v>
      </c>
      <c r="E19" s="41">
        <f t="shared" ref="E19:F19" si="0">SUM(E4:E18)</f>
        <v>182662</v>
      </c>
      <c r="F19" s="41">
        <f t="shared" si="0"/>
        <v>403947</v>
      </c>
      <c r="G19" s="1"/>
      <c r="H19" s="10"/>
      <c r="I19" s="10"/>
      <c r="J19" s="10"/>
      <c r="K19" s="10"/>
      <c r="L19" s="14"/>
      <c r="M19" s="14"/>
      <c r="N19" s="14"/>
      <c r="O19" s="14"/>
      <c r="P19" s="14"/>
    </row>
    <row r="20" spans="1:16" ht="12.95" customHeight="1">
      <c r="B20" s="5"/>
      <c r="C20" s="5"/>
      <c r="D20" s="5"/>
      <c r="E20" s="5"/>
      <c r="F20" s="5"/>
      <c r="L20" s="14"/>
      <c r="M20" s="14"/>
      <c r="N20" s="14"/>
      <c r="O20" s="14"/>
      <c r="P20" s="14"/>
    </row>
    <row r="21" spans="1:16" ht="12.95" customHeight="1">
      <c r="A21" s="15" t="s">
        <v>59</v>
      </c>
      <c r="B21" s="15"/>
      <c r="C21" s="15"/>
      <c r="D21" s="15"/>
      <c r="E21" s="15"/>
      <c r="F21" s="15"/>
    </row>
    <row r="22" spans="1:16" ht="12.95" customHeight="1">
      <c r="A22" s="15" t="s">
        <v>46</v>
      </c>
      <c r="B22" s="15"/>
      <c r="C22" s="15"/>
      <c r="D22" s="15"/>
      <c r="E22" s="15"/>
      <c r="F22" s="15"/>
    </row>
    <row r="23" spans="1:16" ht="12.95" customHeight="1">
      <c r="A23" s="15" t="s">
        <v>15</v>
      </c>
      <c r="B23" s="15"/>
      <c r="C23" s="15"/>
      <c r="D23" s="15"/>
      <c r="E23" s="15"/>
      <c r="F23" s="15"/>
    </row>
    <row r="24" spans="1:16" ht="12.95" customHeight="1">
      <c r="A24" s="15" t="s">
        <v>16</v>
      </c>
      <c r="B24" s="15"/>
      <c r="C24" s="15"/>
      <c r="D24" s="15"/>
      <c r="E24" s="15"/>
      <c r="F24" s="15"/>
    </row>
    <row r="25" spans="1:16" ht="12.95" customHeight="1">
      <c r="A25" s="15"/>
      <c r="B25" s="15"/>
      <c r="C25" s="15"/>
      <c r="D25" s="15"/>
      <c r="E25" s="15"/>
      <c r="F25" s="15"/>
    </row>
    <row r="26" spans="1:16" ht="12.95" customHeight="1">
      <c r="A26" s="6"/>
      <c r="B26" s="16"/>
      <c r="C26" s="16"/>
      <c r="D26" s="16"/>
      <c r="E26" s="16"/>
      <c r="F26" s="16"/>
    </row>
    <row r="27" spans="1:16" ht="12.95" customHeight="1">
      <c r="A27" s="17" t="s">
        <v>17</v>
      </c>
      <c r="B27" s="17"/>
      <c r="C27" s="17"/>
      <c r="D27" s="17"/>
      <c r="E27" s="17"/>
      <c r="F27" s="17"/>
    </row>
    <row r="28" spans="1:16" ht="12.95" customHeight="1">
      <c r="A28" s="17"/>
      <c r="B28" s="17"/>
      <c r="C28" s="17"/>
      <c r="D28" s="17"/>
      <c r="E28" s="17"/>
      <c r="F28" s="17"/>
    </row>
    <row r="34" spans="2:7" ht="12.95" customHeight="1">
      <c r="B34" s="4"/>
      <c r="C34" s="4"/>
      <c r="D34" s="4"/>
      <c r="E34" s="4"/>
      <c r="F34" s="4"/>
      <c r="G34" s="4"/>
    </row>
    <row r="37" spans="2:7" ht="12.95" customHeight="1">
      <c r="G37" s="4"/>
    </row>
  </sheetData>
  <pageMargins left="0.78740157499999996" right="0.78740157499999996" top="0.984251969" bottom="0.984251969" header="0.4921259845" footer="0.4921259845"/>
  <pageSetup paperSize="9" orientation="landscape" horizontalDpi="4294967294" verticalDpi="4294967294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workbookViewId="0">
      <selection activeCell="E12" sqref="E12"/>
    </sheetView>
  </sheetViews>
  <sheetFormatPr baseColWidth="10" defaultColWidth="11.5703125" defaultRowHeight="12.95" customHeight="1"/>
  <cols>
    <col min="1" max="1" width="22.7109375" style="25" customWidth="1"/>
    <col min="2" max="2" width="9.7109375" style="25" customWidth="1"/>
    <col min="3" max="3" width="15" style="25" customWidth="1"/>
    <col min="4" max="4" width="13.5703125" style="25" customWidth="1"/>
    <col min="5" max="5" width="14.42578125" style="25" customWidth="1"/>
    <col min="6" max="6" width="12.7109375" style="25" customWidth="1"/>
    <col min="7" max="16384" width="11.5703125" style="25"/>
  </cols>
  <sheetData>
    <row r="1" spans="1:16" ht="12.95" customHeight="1">
      <c r="A1" s="23" t="s">
        <v>47</v>
      </c>
      <c r="B1" s="24"/>
      <c r="C1" s="24"/>
      <c r="D1" s="24"/>
      <c r="E1" s="24"/>
      <c r="F1" s="24"/>
    </row>
    <row r="2" spans="1:16" ht="12.95" customHeight="1">
      <c r="A2" s="23"/>
      <c r="B2" s="24"/>
      <c r="C2" s="24"/>
      <c r="D2" s="24"/>
      <c r="E2" s="24"/>
      <c r="F2" s="24"/>
    </row>
    <row r="3" spans="1:16" ht="45">
      <c r="A3" s="26" t="s">
        <v>7</v>
      </c>
      <c r="B3" s="27" t="s">
        <v>29</v>
      </c>
      <c r="C3" s="27" t="s">
        <v>30</v>
      </c>
      <c r="D3" s="27" t="s">
        <v>31</v>
      </c>
      <c r="E3" s="27" t="s">
        <v>32</v>
      </c>
      <c r="F3" s="28" t="s">
        <v>33</v>
      </c>
    </row>
    <row r="4" spans="1:16" ht="15" customHeight="1">
      <c r="A4" s="29" t="s">
        <v>8</v>
      </c>
      <c r="B4" s="45">
        <v>30065</v>
      </c>
      <c r="C4" s="45">
        <v>186</v>
      </c>
      <c r="D4" s="45">
        <v>8646</v>
      </c>
      <c r="E4" s="45">
        <v>5780</v>
      </c>
      <c r="F4" s="45">
        <v>15453</v>
      </c>
      <c r="G4" s="30"/>
      <c r="H4" s="31"/>
      <c r="I4" s="31"/>
      <c r="J4" s="31"/>
      <c r="L4" s="32"/>
      <c r="M4" s="32"/>
      <c r="N4" s="32"/>
      <c r="O4" s="32"/>
      <c r="P4" s="32"/>
    </row>
    <row r="5" spans="1:16" ht="12.95" customHeight="1">
      <c r="A5" s="29" t="s">
        <v>1</v>
      </c>
      <c r="B5" s="45">
        <v>79193</v>
      </c>
      <c r="C5" s="45">
        <v>107</v>
      </c>
      <c r="D5" s="45">
        <v>14171</v>
      </c>
      <c r="E5" s="45">
        <v>16779</v>
      </c>
      <c r="F5" s="45">
        <v>48136</v>
      </c>
      <c r="G5" s="30"/>
      <c r="H5" s="31"/>
      <c r="I5" s="31"/>
      <c r="J5" s="31"/>
      <c r="L5" s="32"/>
      <c r="M5" s="32"/>
      <c r="N5" s="32"/>
      <c r="O5" s="32"/>
      <c r="P5" s="32"/>
    </row>
    <row r="6" spans="1:16" ht="12.95" customHeight="1">
      <c r="A6" s="29" t="s">
        <v>18</v>
      </c>
      <c r="B6" s="45">
        <v>83975</v>
      </c>
      <c r="C6" s="45">
        <v>122</v>
      </c>
      <c r="D6" s="45">
        <v>17737</v>
      </c>
      <c r="E6" s="45">
        <v>17386</v>
      </c>
      <c r="F6" s="45">
        <v>48726</v>
      </c>
      <c r="G6" s="30"/>
      <c r="H6" s="31"/>
      <c r="I6" s="31"/>
      <c r="J6" s="31"/>
      <c r="L6" s="32"/>
      <c r="M6" s="32"/>
      <c r="N6" s="32"/>
      <c r="O6" s="32"/>
      <c r="P6" s="32"/>
    </row>
    <row r="7" spans="1:16" ht="12.95" customHeight="1">
      <c r="A7" s="29" t="s">
        <v>5</v>
      </c>
      <c r="B7" s="45">
        <v>35589</v>
      </c>
      <c r="C7" s="45">
        <v>1747</v>
      </c>
      <c r="D7" s="45">
        <v>11648</v>
      </c>
      <c r="E7" s="45">
        <v>7346</v>
      </c>
      <c r="F7" s="45">
        <v>14845</v>
      </c>
      <c r="G7" s="30"/>
      <c r="H7" s="31"/>
      <c r="I7" s="31"/>
      <c r="J7" s="31"/>
      <c r="L7" s="32"/>
      <c r="M7" s="32"/>
      <c r="N7" s="32"/>
      <c r="O7" s="32"/>
      <c r="P7" s="32"/>
    </row>
    <row r="8" spans="1:16" ht="12.95" customHeight="1">
      <c r="A8" s="29" t="s">
        <v>9</v>
      </c>
      <c r="B8" s="45">
        <v>64113</v>
      </c>
      <c r="C8" s="45">
        <v>1362</v>
      </c>
      <c r="D8" s="45">
        <v>20723</v>
      </c>
      <c r="E8" s="45">
        <v>14043</v>
      </c>
      <c r="F8" s="45">
        <v>27983</v>
      </c>
      <c r="G8" s="30"/>
      <c r="H8" s="31"/>
      <c r="I8" s="31"/>
      <c r="J8" s="31"/>
      <c r="L8" s="32"/>
      <c r="M8" s="32"/>
      <c r="N8" s="32"/>
      <c r="O8" s="32"/>
      <c r="P8" s="32"/>
    </row>
    <row r="9" spans="1:16" ht="12.95" customHeight="1">
      <c r="A9" s="29" t="s">
        <v>10</v>
      </c>
      <c r="B9" s="45">
        <v>74326</v>
      </c>
      <c r="C9" s="45">
        <v>1793</v>
      </c>
      <c r="D9" s="45">
        <v>23385</v>
      </c>
      <c r="E9" s="45">
        <v>17650</v>
      </c>
      <c r="F9" s="45">
        <v>31494</v>
      </c>
      <c r="G9" s="30"/>
      <c r="H9" s="31"/>
      <c r="I9" s="31"/>
      <c r="J9" s="31"/>
      <c r="L9" s="32"/>
      <c r="M9" s="32"/>
      <c r="N9" s="32"/>
      <c r="O9" s="32"/>
      <c r="P9" s="32"/>
    </row>
    <row r="10" spans="1:16" ht="12.95" customHeight="1">
      <c r="A10" s="29" t="s">
        <v>2</v>
      </c>
      <c r="B10" s="45">
        <v>68490</v>
      </c>
      <c r="C10" s="45">
        <v>1356</v>
      </c>
      <c r="D10" s="45">
        <v>22698</v>
      </c>
      <c r="E10" s="45">
        <v>15305</v>
      </c>
      <c r="F10" s="45">
        <v>29131</v>
      </c>
      <c r="G10" s="30"/>
      <c r="H10" s="31"/>
      <c r="I10" s="31"/>
      <c r="J10" s="31"/>
      <c r="L10" s="32"/>
      <c r="M10" s="32"/>
      <c r="N10" s="32"/>
      <c r="O10" s="32"/>
      <c r="P10" s="32"/>
    </row>
    <row r="11" spans="1:16" ht="12.95" customHeight="1">
      <c r="A11" s="29" t="s">
        <v>11</v>
      </c>
      <c r="B11" s="45">
        <v>85236</v>
      </c>
      <c r="C11" s="45">
        <v>1589</v>
      </c>
      <c r="D11" s="45">
        <v>27376</v>
      </c>
      <c r="E11" s="45">
        <v>19179</v>
      </c>
      <c r="F11" s="45">
        <v>37089</v>
      </c>
      <c r="G11" s="30"/>
      <c r="H11" s="31"/>
      <c r="I11" s="31"/>
      <c r="J11" s="31"/>
      <c r="L11" s="32"/>
      <c r="M11" s="32"/>
      <c r="N11" s="32"/>
      <c r="O11" s="32"/>
      <c r="P11" s="32"/>
    </row>
    <row r="12" spans="1:16" ht="12.95" customHeight="1">
      <c r="A12" s="29" t="s">
        <v>3</v>
      </c>
      <c r="B12" s="45">
        <v>35619</v>
      </c>
      <c r="C12" s="45">
        <v>1269</v>
      </c>
      <c r="D12" s="45">
        <v>11010</v>
      </c>
      <c r="E12" s="45">
        <v>6949</v>
      </c>
      <c r="F12" s="45">
        <v>16390</v>
      </c>
      <c r="G12" s="30"/>
      <c r="H12" s="31"/>
      <c r="I12" s="31"/>
      <c r="J12" s="31"/>
      <c r="L12" s="32"/>
      <c r="M12" s="32"/>
      <c r="N12" s="32"/>
      <c r="O12" s="32"/>
      <c r="P12" s="32"/>
    </row>
    <row r="13" spans="1:16" ht="12.95" customHeight="1">
      <c r="A13" s="29" t="s">
        <v>12</v>
      </c>
      <c r="B13" s="45">
        <v>50302</v>
      </c>
      <c r="C13" s="45">
        <v>997</v>
      </c>
      <c r="D13" s="45">
        <v>15954</v>
      </c>
      <c r="E13" s="45">
        <v>11071</v>
      </c>
      <c r="F13" s="45">
        <v>22279</v>
      </c>
      <c r="G13" s="30"/>
      <c r="H13" s="31"/>
      <c r="I13" s="31"/>
      <c r="J13" s="31"/>
      <c r="L13" s="32"/>
      <c r="M13" s="32"/>
      <c r="N13" s="32"/>
      <c r="O13" s="32"/>
      <c r="P13" s="32"/>
    </row>
    <row r="14" spans="1:16" ht="12.95" customHeight="1">
      <c r="A14" s="29" t="s">
        <v>13</v>
      </c>
      <c r="B14" s="45">
        <v>75761</v>
      </c>
      <c r="C14" s="45">
        <v>1336</v>
      </c>
      <c r="D14" s="45">
        <v>21667</v>
      </c>
      <c r="E14" s="45">
        <v>17805</v>
      </c>
      <c r="F14" s="45">
        <v>34950</v>
      </c>
      <c r="G14" s="30"/>
      <c r="H14" s="31"/>
      <c r="I14" s="31"/>
      <c r="J14" s="31"/>
      <c r="L14" s="32"/>
      <c r="M14" s="32"/>
      <c r="N14" s="32"/>
      <c r="O14" s="32"/>
      <c r="P14" s="32"/>
    </row>
    <row r="15" spans="1:16" ht="12.95" customHeight="1">
      <c r="A15" s="29" t="s">
        <v>14</v>
      </c>
      <c r="B15" s="45">
        <v>72226</v>
      </c>
      <c r="C15" s="45">
        <v>1200</v>
      </c>
      <c r="D15" s="45">
        <v>23356</v>
      </c>
      <c r="E15" s="45">
        <v>14742</v>
      </c>
      <c r="F15" s="45">
        <v>32923</v>
      </c>
      <c r="G15" s="30"/>
      <c r="H15" s="31"/>
      <c r="I15" s="31"/>
      <c r="J15" s="31"/>
      <c r="L15" s="32"/>
      <c r="M15" s="32"/>
      <c r="N15" s="32"/>
      <c r="O15" s="32"/>
      <c r="P15" s="32"/>
    </row>
    <row r="16" spans="1:16" ht="12.95" customHeight="1">
      <c r="A16" s="29" t="s">
        <v>4</v>
      </c>
      <c r="B16" s="45">
        <v>42537</v>
      </c>
      <c r="C16" s="45">
        <v>1919</v>
      </c>
      <c r="D16" s="45">
        <v>11674</v>
      </c>
      <c r="E16" s="45">
        <v>8920</v>
      </c>
      <c r="F16" s="45">
        <v>20022</v>
      </c>
      <c r="G16" s="30"/>
      <c r="H16" s="31"/>
      <c r="I16" s="31"/>
      <c r="J16" s="31"/>
      <c r="L16" s="32"/>
      <c r="M16" s="32"/>
      <c r="N16" s="32"/>
      <c r="O16" s="32"/>
      <c r="P16" s="32"/>
    </row>
    <row r="17" spans="1:16" ht="12.95" customHeight="1">
      <c r="A17" s="29" t="s">
        <v>0</v>
      </c>
      <c r="B17" s="45">
        <v>49679</v>
      </c>
      <c r="C17" s="45">
        <v>1463</v>
      </c>
      <c r="D17" s="45">
        <v>16867</v>
      </c>
      <c r="E17" s="45">
        <v>9969</v>
      </c>
      <c r="F17" s="45">
        <v>21379</v>
      </c>
      <c r="G17" s="30"/>
      <c r="H17" s="31"/>
      <c r="I17" s="31"/>
      <c r="J17" s="31"/>
      <c r="L17" s="32"/>
      <c r="M17" s="32"/>
      <c r="N17" s="32"/>
      <c r="O17" s="32"/>
      <c r="P17" s="32"/>
    </row>
    <row r="18" spans="1:16" ht="12.95" customHeight="1">
      <c r="B18" s="45"/>
      <c r="C18" s="45"/>
      <c r="D18" s="45"/>
      <c r="E18" s="45"/>
      <c r="F18" s="45"/>
      <c r="G18" s="30"/>
      <c r="H18" s="31"/>
      <c r="I18" s="31"/>
      <c r="J18" s="31"/>
      <c r="L18" s="32"/>
      <c r="M18" s="32"/>
      <c r="N18" s="32"/>
      <c r="O18" s="32"/>
      <c r="P18" s="32"/>
    </row>
    <row r="19" spans="1:16" s="35" customFormat="1" ht="12.95" customHeight="1">
      <c r="A19" s="33" t="s">
        <v>6</v>
      </c>
      <c r="B19" s="46">
        <f>SUM(B4:B18)</f>
        <v>847111</v>
      </c>
      <c r="C19" s="46">
        <f>SUM(C4:C18)</f>
        <v>16446</v>
      </c>
      <c r="D19" s="46">
        <f>SUM(D4:D18)</f>
        <v>246912</v>
      </c>
      <c r="E19" s="46">
        <f t="shared" ref="E19:F19" si="0">SUM(E4:E18)</f>
        <v>182924</v>
      </c>
      <c r="F19" s="46">
        <f t="shared" si="0"/>
        <v>400800</v>
      </c>
      <c r="G19" s="30"/>
      <c r="H19" s="34"/>
      <c r="I19" s="34"/>
      <c r="J19" s="34"/>
      <c r="K19" s="34"/>
      <c r="L19" s="32"/>
      <c r="M19" s="32"/>
      <c r="N19" s="32"/>
      <c r="O19" s="32"/>
      <c r="P19" s="32"/>
    </row>
    <row r="20" spans="1:16" ht="12.95" customHeight="1">
      <c r="B20" s="36"/>
      <c r="C20" s="36"/>
      <c r="D20" s="36"/>
      <c r="E20" s="36"/>
      <c r="F20" s="36"/>
      <c r="L20" s="32"/>
      <c r="M20" s="32"/>
      <c r="N20" s="32"/>
      <c r="O20" s="32"/>
      <c r="P20" s="32"/>
    </row>
    <row r="21" spans="1:16" ht="12.95" customHeight="1">
      <c r="A21" s="37" t="s">
        <v>59</v>
      </c>
      <c r="B21" s="37"/>
      <c r="C21" s="37"/>
      <c r="D21" s="37"/>
      <c r="E21" s="37"/>
      <c r="F21" s="37"/>
    </row>
    <row r="22" spans="1:16" ht="12.95" customHeight="1">
      <c r="A22" s="37" t="s">
        <v>48</v>
      </c>
      <c r="B22" s="37"/>
      <c r="C22" s="37"/>
      <c r="D22" s="37"/>
      <c r="E22" s="37"/>
      <c r="F22" s="37"/>
    </row>
    <row r="23" spans="1:16" ht="12.95" customHeight="1">
      <c r="A23" s="37" t="s">
        <v>15</v>
      </c>
      <c r="B23" s="37"/>
      <c r="C23" s="37"/>
      <c r="D23" s="37"/>
      <c r="E23" s="37"/>
      <c r="F23" s="37"/>
    </row>
    <row r="24" spans="1:16" ht="12.95" customHeight="1">
      <c r="A24" s="37" t="s">
        <v>16</v>
      </c>
      <c r="B24" s="37"/>
      <c r="C24" s="37"/>
      <c r="D24" s="37"/>
      <c r="E24" s="37"/>
      <c r="F24" s="37"/>
    </row>
    <row r="25" spans="1:16" ht="12.95" customHeight="1">
      <c r="A25" s="37"/>
      <c r="B25" s="37"/>
      <c r="C25" s="37"/>
      <c r="D25" s="37"/>
      <c r="E25" s="37"/>
      <c r="F25" s="37"/>
    </row>
    <row r="26" spans="1:16" ht="12.95" customHeight="1">
      <c r="A26" s="38"/>
      <c r="B26" s="39"/>
      <c r="C26" s="39"/>
      <c r="D26" s="39"/>
      <c r="E26" s="39"/>
      <c r="F26" s="39"/>
    </row>
    <row r="27" spans="1:16" ht="12.95" customHeight="1">
      <c r="A27" s="40" t="s">
        <v>17</v>
      </c>
      <c r="B27" s="40"/>
      <c r="C27" s="40"/>
      <c r="D27" s="40"/>
      <c r="E27" s="40"/>
      <c r="F27" s="40"/>
    </row>
    <row r="28" spans="1:16" ht="12.95" customHeight="1">
      <c r="A28" s="40"/>
      <c r="B28" s="40"/>
      <c r="C28" s="40"/>
      <c r="D28" s="40"/>
      <c r="E28" s="40"/>
      <c r="F28" s="40"/>
    </row>
    <row r="34" spans="2:7" ht="12.95" customHeight="1">
      <c r="B34" s="31"/>
      <c r="C34" s="31"/>
      <c r="D34" s="31"/>
      <c r="E34" s="31"/>
      <c r="F34" s="31"/>
      <c r="G34" s="31"/>
    </row>
    <row r="37" spans="2:7" ht="12.95" customHeight="1">
      <c r="G37" s="31"/>
    </row>
  </sheetData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E12" sqref="E12"/>
    </sheetView>
  </sheetViews>
  <sheetFormatPr baseColWidth="10" defaultColWidth="11.5703125" defaultRowHeight="12.95" customHeight="1"/>
  <cols>
    <col min="1" max="1" width="22.7109375" style="2" customWidth="1"/>
    <col min="2" max="2" width="9.7109375" style="2" customWidth="1"/>
    <col min="3" max="3" width="14" style="2" customWidth="1"/>
    <col min="4" max="4" width="14.7109375" style="2" customWidth="1"/>
    <col min="5" max="5" width="16.42578125" style="2" customWidth="1"/>
    <col min="6" max="6" width="14.85546875" style="2" customWidth="1"/>
    <col min="7" max="16384" width="11.5703125" style="2"/>
  </cols>
  <sheetData>
    <row r="1" spans="1:10" ht="12.95" customHeight="1">
      <c r="A1" s="7" t="s">
        <v>40</v>
      </c>
      <c r="B1" s="3"/>
      <c r="C1" s="3"/>
      <c r="D1" s="3"/>
      <c r="E1" s="3"/>
      <c r="F1" s="3"/>
    </row>
    <row r="2" spans="1:10" ht="12.95" customHeight="1">
      <c r="A2" s="7"/>
      <c r="B2" s="3"/>
      <c r="C2" s="3"/>
      <c r="D2" s="3"/>
      <c r="E2" s="3"/>
      <c r="F2" s="3"/>
    </row>
    <row r="3" spans="1:10" ht="45">
      <c r="A3" s="20" t="s">
        <v>7</v>
      </c>
      <c r="B3" s="21" t="s">
        <v>29</v>
      </c>
      <c r="C3" s="21" t="s">
        <v>30</v>
      </c>
      <c r="D3" s="21" t="s">
        <v>31</v>
      </c>
      <c r="E3" s="21" t="s">
        <v>32</v>
      </c>
      <c r="F3" s="22" t="s">
        <v>33</v>
      </c>
    </row>
    <row r="4" spans="1:10" ht="15" customHeight="1">
      <c r="A4" s="8" t="s">
        <v>19</v>
      </c>
      <c r="B4" s="43">
        <v>29530</v>
      </c>
      <c r="C4" s="44">
        <v>187</v>
      </c>
      <c r="D4" s="44">
        <v>8546</v>
      </c>
      <c r="E4" s="44">
        <v>5657</v>
      </c>
      <c r="F4" s="5">
        <v>15140</v>
      </c>
      <c r="G4" s="1"/>
      <c r="H4" s="4"/>
      <c r="I4" s="4"/>
      <c r="J4" s="4"/>
    </row>
    <row r="5" spans="1:10" ht="12.95" customHeight="1">
      <c r="A5" s="8" t="s">
        <v>20</v>
      </c>
      <c r="B5" s="43">
        <v>91173</v>
      </c>
      <c r="C5" s="44">
        <v>126</v>
      </c>
      <c r="D5" s="44">
        <v>14537</v>
      </c>
      <c r="E5" s="44">
        <v>21646</v>
      </c>
      <c r="F5" s="5">
        <v>54862</v>
      </c>
      <c r="G5" s="1"/>
      <c r="H5" s="4"/>
      <c r="I5" s="4"/>
      <c r="J5" s="4"/>
    </row>
    <row r="6" spans="1:10" ht="12.95" customHeight="1">
      <c r="A6" s="8" t="s">
        <v>18</v>
      </c>
      <c r="B6" s="43">
        <v>95858</v>
      </c>
      <c r="C6" s="44">
        <v>121</v>
      </c>
      <c r="D6" s="44">
        <v>17797</v>
      </c>
      <c r="E6" s="44">
        <v>21698</v>
      </c>
      <c r="F6" s="5">
        <v>56241</v>
      </c>
      <c r="G6" s="1"/>
      <c r="H6" s="4"/>
      <c r="I6" s="4"/>
      <c r="J6" s="4"/>
    </row>
    <row r="7" spans="1:10" ht="12.95" customHeight="1">
      <c r="A7" s="8" t="s">
        <v>21</v>
      </c>
      <c r="B7" s="43">
        <v>34301</v>
      </c>
      <c r="C7" s="44">
        <v>1360</v>
      </c>
      <c r="D7" s="44">
        <v>11185</v>
      </c>
      <c r="E7" s="44">
        <v>6951</v>
      </c>
      <c r="F7" s="5">
        <v>14800</v>
      </c>
      <c r="G7" s="1"/>
      <c r="H7" s="4"/>
      <c r="I7" s="4"/>
      <c r="J7" s="4"/>
    </row>
    <row r="8" spans="1:10" ht="12.95" customHeight="1">
      <c r="A8" s="8" t="s">
        <v>9</v>
      </c>
      <c r="B8" s="43">
        <v>64767</v>
      </c>
      <c r="C8" s="44">
        <v>1195</v>
      </c>
      <c r="D8" s="44">
        <v>21548</v>
      </c>
      <c r="E8" s="44">
        <v>13977</v>
      </c>
      <c r="F8" s="5">
        <v>28043</v>
      </c>
      <c r="G8" s="1"/>
      <c r="H8" s="4"/>
      <c r="I8" s="4"/>
      <c r="J8" s="4"/>
    </row>
    <row r="9" spans="1:10" ht="12.95" customHeight="1">
      <c r="A9" s="8" t="s">
        <v>10</v>
      </c>
      <c r="B9" s="43">
        <v>72541</v>
      </c>
      <c r="C9" s="44">
        <v>1499</v>
      </c>
      <c r="D9" s="44">
        <v>21482</v>
      </c>
      <c r="E9" s="44">
        <v>17606</v>
      </c>
      <c r="F9" s="5">
        <v>31947</v>
      </c>
      <c r="G9" s="1"/>
      <c r="H9" s="4"/>
      <c r="I9" s="4"/>
      <c r="J9" s="4"/>
    </row>
    <row r="10" spans="1:10" ht="12.95" customHeight="1">
      <c r="A10" s="8" t="s">
        <v>2</v>
      </c>
      <c r="B10" s="43">
        <v>72208</v>
      </c>
      <c r="C10" s="44">
        <v>1277</v>
      </c>
      <c r="D10" s="44">
        <v>24242</v>
      </c>
      <c r="E10" s="44">
        <v>16431</v>
      </c>
      <c r="F10" s="5">
        <v>30254</v>
      </c>
      <c r="G10" s="1"/>
      <c r="H10" s="4"/>
      <c r="I10" s="4"/>
      <c r="J10" s="4"/>
    </row>
    <row r="11" spans="1:10" ht="12.95" customHeight="1">
      <c r="A11" s="8" t="s">
        <v>11</v>
      </c>
      <c r="B11" s="43">
        <v>84166</v>
      </c>
      <c r="C11" s="44">
        <v>1291</v>
      </c>
      <c r="D11" s="44">
        <v>25803</v>
      </c>
      <c r="E11" s="44">
        <v>18766</v>
      </c>
      <c r="F11" s="5">
        <v>38304</v>
      </c>
      <c r="G11" s="1"/>
      <c r="H11" s="4"/>
      <c r="I11" s="4"/>
      <c r="J11" s="4"/>
    </row>
    <row r="12" spans="1:10" ht="12.95" customHeight="1">
      <c r="A12" s="8" t="s">
        <v>22</v>
      </c>
      <c r="B12" s="43">
        <v>35512</v>
      </c>
      <c r="C12" s="44">
        <v>958</v>
      </c>
      <c r="D12" s="44">
        <v>10641</v>
      </c>
      <c r="E12" s="44">
        <v>7037</v>
      </c>
      <c r="F12" s="5">
        <v>16876</v>
      </c>
      <c r="G12" s="1"/>
      <c r="H12" s="4"/>
      <c r="I12" s="4"/>
      <c r="J12" s="4"/>
    </row>
    <row r="13" spans="1:10" ht="12.95" customHeight="1">
      <c r="A13" s="8" t="s">
        <v>12</v>
      </c>
      <c r="B13" s="43">
        <v>49464</v>
      </c>
      <c r="C13" s="44">
        <v>898</v>
      </c>
      <c r="D13" s="44">
        <v>14923</v>
      </c>
      <c r="E13" s="44">
        <v>11060</v>
      </c>
      <c r="F13" s="5">
        <v>22583</v>
      </c>
      <c r="G13" s="1"/>
      <c r="H13" s="4"/>
      <c r="I13" s="4"/>
      <c r="J13" s="4"/>
    </row>
    <row r="14" spans="1:10" ht="12.95" customHeight="1">
      <c r="A14" s="8" t="s">
        <v>13</v>
      </c>
      <c r="B14" s="43">
        <v>78232</v>
      </c>
      <c r="C14" s="44">
        <v>1005</v>
      </c>
      <c r="D14" s="44">
        <v>21405</v>
      </c>
      <c r="E14" s="44">
        <v>19435</v>
      </c>
      <c r="F14" s="5">
        <v>36385</v>
      </c>
      <c r="G14" s="1"/>
      <c r="H14" s="4"/>
      <c r="I14" s="4"/>
      <c r="J14" s="4"/>
    </row>
    <row r="15" spans="1:10" ht="12.95" customHeight="1">
      <c r="A15" s="8" t="s">
        <v>14</v>
      </c>
      <c r="B15" s="43">
        <v>72281</v>
      </c>
      <c r="C15" s="44">
        <v>1047</v>
      </c>
      <c r="D15" s="44">
        <v>22059</v>
      </c>
      <c r="E15" s="44">
        <v>15537</v>
      </c>
      <c r="F15" s="5">
        <v>33635</v>
      </c>
      <c r="G15" s="1"/>
      <c r="H15" s="4"/>
      <c r="I15" s="4"/>
      <c r="J15" s="4"/>
    </row>
    <row r="16" spans="1:10" ht="12.95" customHeight="1">
      <c r="A16" s="8" t="s">
        <v>4</v>
      </c>
      <c r="B16" s="43">
        <v>42060</v>
      </c>
      <c r="C16" s="44">
        <v>1553</v>
      </c>
      <c r="D16" s="44">
        <v>11581</v>
      </c>
      <c r="E16" s="44">
        <v>8789</v>
      </c>
      <c r="F16" s="5">
        <v>20137</v>
      </c>
      <c r="G16" s="1"/>
      <c r="H16" s="4"/>
      <c r="I16" s="4"/>
      <c r="J16" s="4"/>
    </row>
    <row r="17" spans="1:10" ht="12.95" customHeight="1">
      <c r="A17" s="8" t="s">
        <v>0</v>
      </c>
      <c r="B17" s="43">
        <v>50010</v>
      </c>
      <c r="C17" s="44">
        <v>1397</v>
      </c>
      <c r="D17" s="44">
        <v>16724</v>
      </c>
      <c r="E17" s="44">
        <v>10303</v>
      </c>
      <c r="F17" s="5">
        <v>21585</v>
      </c>
      <c r="G17" s="1"/>
      <c r="H17" s="4"/>
      <c r="I17" s="4"/>
      <c r="J17" s="4"/>
    </row>
    <row r="18" spans="1:10" ht="12.95" customHeight="1">
      <c r="G18" s="1"/>
      <c r="H18" s="4"/>
      <c r="I18" s="4"/>
      <c r="J18" s="4"/>
    </row>
    <row r="19" spans="1:10" s="12" customFormat="1" ht="12.95" customHeight="1">
      <c r="A19" s="9" t="s">
        <v>6</v>
      </c>
      <c r="B19" s="41">
        <f>SUM(B4:B17)</f>
        <v>872103</v>
      </c>
      <c r="C19" s="41">
        <f t="shared" ref="C19:F19" si="0">SUM(C4:C17)</f>
        <v>13914</v>
      </c>
      <c r="D19" s="41">
        <f t="shared" si="0"/>
        <v>242473</v>
      </c>
      <c r="E19" s="41">
        <f t="shared" si="0"/>
        <v>194893</v>
      </c>
      <c r="F19" s="41">
        <f t="shared" si="0"/>
        <v>420792</v>
      </c>
      <c r="G19" s="1"/>
      <c r="H19" s="11"/>
      <c r="I19" s="11"/>
      <c r="J19" s="11"/>
    </row>
    <row r="20" spans="1:10" ht="12.95" customHeight="1">
      <c r="B20" s="5"/>
      <c r="C20" s="5"/>
      <c r="D20" s="5"/>
      <c r="E20" s="5"/>
      <c r="F20" s="5"/>
    </row>
    <row r="21" spans="1:10" ht="12.95" customHeight="1">
      <c r="A21" s="15" t="s">
        <v>59</v>
      </c>
      <c r="B21" s="15"/>
      <c r="C21" s="15"/>
      <c r="D21" s="15"/>
      <c r="E21" s="15"/>
      <c r="F21" s="15"/>
    </row>
    <row r="22" spans="1:10" ht="12.95" customHeight="1">
      <c r="A22" s="15" t="s">
        <v>41</v>
      </c>
      <c r="B22" s="15"/>
      <c r="C22" s="15"/>
      <c r="D22" s="15"/>
      <c r="E22" s="15"/>
      <c r="F22" s="15"/>
    </row>
    <row r="23" spans="1:10" ht="12.95" customHeight="1">
      <c r="A23" s="15" t="s">
        <v>15</v>
      </c>
      <c r="B23" s="15"/>
      <c r="C23" s="15"/>
      <c r="D23" s="15"/>
      <c r="E23" s="15"/>
      <c r="F23" s="15"/>
    </row>
    <row r="24" spans="1:10" ht="12.95" customHeight="1">
      <c r="A24" s="15" t="s">
        <v>16</v>
      </c>
      <c r="B24" s="15"/>
      <c r="C24" s="15"/>
      <c r="D24" s="15"/>
      <c r="E24" s="15"/>
      <c r="F24" s="15"/>
    </row>
    <row r="25" spans="1:10" ht="12.95" customHeight="1">
      <c r="A25" s="15"/>
      <c r="B25" s="15"/>
      <c r="C25" s="15"/>
      <c r="D25" s="15"/>
      <c r="E25" s="15"/>
      <c r="F25" s="15"/>
    </row>
    <row r="26" spans="1:10" ht="12.95" customHeight="1">
      <c r="A26" s="6"/>
      <c r="B26" s="16"/>
      <c r="C26" s="16"/>
      <c r="D26" s="16"/>
      <c r="E26" s="16"/>
      <c r="F26" s="16"/>
    </row>
    <row r="27" spans="1:10" ht="12.95" customHeight="1">
      <c r="A27" s="17" t="s">
        <v>17</v>
      </c>
      <c r="B27" s="17"/>
      <c r="C27" s="17"/>
      <c r="D27" s="17"/>
      <c r="E27" s="17"/>
      <c r="F27" s="17"/>
    </row>
    <row r="28" spans="1:10" ht="12.95" customHeight="1">
      <c r="A28" s="17"/>
      <c r="B28" s="17"/>
      <c r="C28" s="17"/>
      <c r="D28" s="17"/>
      <c r="E28" s="17"/>
      <c r="F28" s="17"/>
    </row>
    <row r="34" spans="2:7" ht="12.95" customHeight="1">
      <c r="B34" s="4"/>
      <c r="C34" s="4"/>
      <c r="D34" s="4"/>
      <c r="E34" s="4"/>
      <c r="F34" s="4"/>
      <c r="G34" s="4"/>
    </row>
    <row r="37" spans="2:7" ht="12.95" customHeight="1">
      <c r="G37" s="4"/>
    </row>
  </sheetData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D30" sqref="D30"/>
    </sheetView>
  </sheetViews>
  <sheetFormatPr baseColWidth="10" defaultColWidth="11.5703125" defaultRowHeight="12.95" customHeight="1"/>
  <cols>
    <col min="1" max="1" width="22.7109375" style="2" customWidth="1"/>
    <col min="2" max="2" width="9.7109375" style="2" customWidth="1"/>
    <col min="3" max="3" width="14" style="2" customWidth="1"/>
    <col min="4" max="4" width="14.7109375" style="2" customWidth="1"/>
    <col min="5" max="5" width="16.42578125" style="2" customWidth="1"/>
    <col min="6" max="6" width="14.85546875" style="2" customWidth="1"/>
    <col min="7" max="16384" width="11.5703125" style="2"/>
  </cols>
  <sheetData>
    <row r="1" spans="1:10" ht="12.95" customHeight="1">
      <c r="A1" s="7" t="s">
        <v>38</v>
      </c>
      <c r="B1" s="3"/>
      <c r="C1" s="3"/>
      <c r="D1" s="3"/>
      <c r="E1" s="3"/>
      <c r="F1" s="3"/>
    </row>
    <row r="2" spans="1:10" ht="12.95" customHeight="1">
      <c r="A2" s="7"/>
      <c r="B2" s="3"/>
      <c r="C2" s="3"/>
      <c r="D2" s="3"/>
      <c r="E2" s="3"/>
      <c r="F2" s="3"/>
    </row>
    <row r="3" spans="1:10" ht="45">
      <c r="A3" s="20" t="s">
        <v>7</v>
      </c>
      <c r="B3" s="21" t="s">
        <v>29</v>
      </c>
      <c r="C3" s="21" t="s">
        <v>30</v>
      </c>
      <c r="D3" s="21" t="s">
        <v>31</v>
      </c>
      <c r="E3" s="21" t="s">
        <v>32</v>
      </c>
      <c r="F3" s="22" t="s">
        <v>33</v>
      </c>
    </row>
    <row r="4" spans="1:10" ht="15" customHeight="1">
      <c r="A4" s="8" t="s">
        <v>19</v>
      </c>
      <c r="B4" s="43">
        <v>29319</v>
      </c>
      <c r="C4" s="44">
        <v>196</v>
      </c>
      <c r="D4" s="44">
        <v>8461</v>
      </c>
      <c r="E4" s="44">
        <v>5593</v>
      </c>
      <c r="F4" s="5">
        <v>15066</v>
      </c>
      <c r="G4" s="1"/>
      <c r="H4" s="4"/>
      <c r="I4" s="4"/>
      <c r="J4" s="4"/>
    </row>
    <row r="5" spans="1:10" ht="12.95" customHeight="1">
      <c r="A5" s="8" t="s">
        <v>20</v>
      </c>
      <c r="B5" s="43">
        <v>89267</v>
      </c>
      <c r="C5" s="44">
        <v>143</v>
      </c>
      <c r="D5" s="44">
        <v>14495</v>
      </c>
      <c r="E5" s="44">
        <v>20736</v>
      </c>
      <c r="F5" s="5">
        <v>53888</v>
      </c>
      <c r="G5" s="1"/>
      <c r="H5" s="4"/>
      <c r="I5" s="4"/>
      <c r="J5" s="4"/>
    </row>
    <row r="6" spans="1:10" ht="12.95" customHeight="1">
      <c r="A6" s="8" t="s">
        <v>18</v>
      </c>
      <c r="B6" s="43">
        <v>94901</v>
      </c>
      <c r="C6" s="44">
        <v>134</v>
      </c>
      <c r="D6" s="44">
        <v>18179</v>
      </c>
      <c r="E6" s="44">
        <v>21341</v>
      </c>
      <c r="F6" s="5">
        <v>55245</v>
      </c>
      <c r="G6" s="1"/>
      <c r="H6" s="4"/>
      <c r="I6" s="4"/>
      <c r="J6" s="4"/>
    </row>
    <row r="7" spans="1:10" ht="12.95" customHeight="1">
      <c r="A7" s="8" t="s">
        <v>21</v>
      </c>
      <c r="B7" s="43">
        <v>34380</v>
      </c>
      <c r="C7" s="44">
        <v>1410</v>
      </c>
      <c r="D7" s="44">
        <v>11399</v>
      </c>
      <c r="E7" s="44">
        <v>6875</v>
      </c>
      <c r="F7" s="5">
        <v>14696</v>
      </c>
      <c r="G7" s="1"/>
      <c r="H7" s="4"/>
      <c r="I7" s="4"/>
      <c r="J7" s="4"/>
    </row>
    <row r="8" spans="1:10" ht="12.95" customHeight="1">
      <c r="A8" s="8" t="s">
        <v>9</v>
      </c>
      <c r="B8" s="43">
        <v>64421</v>
      </c>
      <c r="C8" s="44">
        <v>1218</v>
      </c>
      <c r="D8" s="44">
        <v>21522</v>
      </c>
      <c r="E8" s="44">
        <v>13911</v>
      </c>
      <c r="F8" s="5">
        <v>27768</v>
      </c>
      <c r="G8" s="1"/>
      <c r="H8" s="4"/>
      <c r="I8" s="4"/>
      <c r="J8" s="4"/>
    </row>
    <row r="9" spans="1:10" ht="12.95" customHeight="1">
      <c r="A9" s="8" t="s">
        <v>10</v>
      </c>
      <c r="B9" s="43">
        <v>72536</v>
      </c>
      <c r="C9" s="44">
        <v>1541</v>
      </c>
      <c r="D9" s="44">
        <v>21831</v>
      </c>
      <c r="E9" s="44">
        <v>17582</v>
      </c>
      <c r="F9" s="5">
        <v>31582</v>
      </c>
      <c r="G9" s="1"/>
      <c r="H9" s="4"/>
      <c r="I9" s="4"/>
      <c r="J9" s="4"/>
    </row>
    <row r="10" spans="1:10" ht="12.95" customHeight="1">
      <c r="A10" s="8" t="s">
        <v>2</v>
      </c>
      <c r="B10" s="43">
        <v>71825</v>
      </c>
      <c r="C10" s="44">
        <v>1251</v>
      </c>
      <c r="D10" s="44">
        <v>24579</v>
      </c>
      <c r="E10" s="44">
        <v>15923</v>
      </c>
      <c r="F10" s="5">
        <v>30069</v>
      </c>
      <c r="G10" s="1"/>
      <c r="H10" s="4"/>
      <c r="I10" s="4"/>
      <c r="J10" s="4"/>
    </row>
    <row r="11" spans="1:10" ht="12.95" customHeight="1">
      <c r="A11" s="8" t="s">
        <v>11</v>
      </c>
      <c r="B11" s="43">
        <v>84100</v>
      </c>
      <c r="C11" s="44">
        <v>1325</v>
      </c>
      <c r="D11" s="44">
        <v>26171</v>
      </c>
      <c r="E11" s="44">
        <v>18566</v>
      </c>
      <c r="F11" s="5">
        <v>38038</v>
      </c>
      <c r="G11" s="1"/>
      <c r="H11" s="4"/>
      <c r="I11" s="4"/>
      <c r="J11" s="4"/>
    </row>
    <row r="12" spans="1:10" ht="12.95" customHeight="1">
      <c r="A12" s="8" t="s">
        <v>22</v>
      </c>
      <c r="B12" s="43">
        <v>35369</v>
      </c>
      <c r="C12" s="44">
        <v>1015</v>
      </c>
      <c r="D12" s="44">
        <v>10609</v>
      </c>
      <c r="E12" s="44">
        <v>7114</v>
      </c>
      <c r="F12" s="5">
        <v>16630</v>
      </c>
      <c r="G12" s="1"/>
      <c r="H12" s="4"/>
      <c r="I12" s="4"/>
      <c r="J12" s="4"/>
    </row>
    <row r="13" spans="1:10" ht="12.95" customHeight="1">
      <c r="A13" s="8" t="s">
        <v>12</v>
      </c>
      <c r="B13" s="43">
        <v>49249</v>
      </c>
      <c r="C13" s="44">
        <v>909</v>
      </c>
      <c r="D13" s="44">
        <v>15052</v>
      </c>
      <c r="E13" s="44">
        <v>10955</v>
      </c>
      <c r="F13" s="5">
        <v>22331</v>
      </c>
      <c r="G13" s="1"/>
      <c r="H13" s="4"/>
      <c r="I13" s="4"/>
      <c r="J13" s="4"/>
    </row>
    <row r="14" spans="1:10" ht="12.95" customHeight="1">
      <c r="A14" s="8" t="s">
        <v>13</v>
      </c>
      <c r="B14" s="43">
        <v>77819</v>
      </c>
      <c r="C14" s="44">
        <v>1045</v>
      </c>
      <c r="D14" s="44">
        <v>21416</v>
      </c>
      <c r="E14" s="44">
        <v>19242</v>
      </c>
      <c r="F14" s="5">
        <v>36110</v>
      </c>
      <c r="G14" s="1"/>
      <c r="H14" s="4"/>
      <c r="I14" s="4"/>
      <c r="J14" s="4"/>
    </row>
    <row r="15" spans="1:10" ht="12.95" customHeight="1">
      <c r="A15" s="8" t="s">
        <v>14</v>
      </c>
      <c r="B15" s="43">
        <v>71996</v>
      </c>
      <c r="C15" s="44">
        <v>1067</v>
      </c>
      <c r="D15" s="44">
        <v>22155</v>
      </c>
      <c r="E15" s="44">
        <v>15538</v>
      </c>
      <c r="F15" s="5">
        <v>33230</v>
      </c>
      <c r="G15" s="1"/>
      <c r="H15" s="4"/>
      <c r="I15" s="4"/>
      <c r="J15" s="4"/>
    </row>
    <row r="16" spans="1:10" ht="12.95" customHeight="1">
      <c r="A16" s="8" t="s">
        <v>4</v>
      </c>
      <c r="B16" s="43">
        <v>42222</v>
      </c>
      <c r="C16" s="44">
        <v>1612</v>
      </c>
      <c r="D16" s="44">
        <v>11635</v>
      </c>
      <c r="E16" s="44">
        <v>8857</v>
      </c>
      <c r="F16" s="5">
        <v>20115</v>
      </c>
      <c r="G16" s="1"/>
      <c r="H16" s="4"/>
      <c r="I16" s="4"/>
      <c r="J16" s="4"/>
    </row>
    <row r="17" spans="1:10" ht="12.95" customHeight="1">
      <c r="A17" s="8" t="s">
        <v>0</v>
      </c>
      <c r="B17" s="43">
        <v>50054</v>
      </c>
      <c r="C17" s="44">
        <v>1385</v>
      </c>
      <c r="D17" s="44">
        <v>16912</v>
      </c>
      <c r="E17" s="44">
        <v>10184</v>
      </c>
      <c r="F17" s="5">
        <v>21566</v>
      </c>
      <c r="G17" s="1"/>
      <c r="H17" s="4"/>
      <c r="I17" s="4"/>
      <c r="J17" s="4"/>
    </row>
    <row r="18" spans="1:10" ht="12.95" customHeight="1">
      <c r="G18" s="1"/>
      <c r="H18" s="4"/>
      <c r="I18" s="4"/>
      <c r="J18" s="4"/>
    </row>
    <row r="19" spans="1:10" s="12" customFormat="1" ht="12.95" customHeight="1">
      <c r="A19" s="9" t="s">
        <v>6</v>
      </c>
      <c r="B19" s="41">
        <f>SUM(B4:B17)</f>
        <v>867458</v>
      </c>
      <c r="C19" s="41">
        <f t="shared" ref="C19:F19" si="0">SUM(C4:C17)</f>
        <v>14251</v>
      </c>
      <c r="D19" s="41">
        <f t="shared" si="0"/>
        <v>244416</v>
      </c>
      <c r="E19" s="41">
        <f t="shared" si="0"/>
        <v>192417</v>
      </c>
      <c r="F19" s="41">
        <f t="shared" si="0"/>
        <v>416334</v>
      </c>
      <c r="G19" s="1"/>
      <c r="H19" s="11"/>
      <c r="I19" s="11"/>
      <c r="J19" s="11"/>
    </row>
    <row r="20" spans="1:10" ht="12.95" customHeight="1">
      <c r="B20" s="5"/>
      <c r="C20" s="5"/>
      <c r="D20" s="5"/>
      <c r="E20" s="5"/>
      <c r="F20" s="5"/>
    </row>
    <row r="21" spans="1:10" ht="12.95" customHeight="1">
      <c r="A21" s="15" t="s">
        <v>59</v>
      </c>
      <c r="B21" s="15"/>
      <c r="C21" s="15"/>
      <c r="D21" s="15"/>
      <c r="E21" s="15"/>
      <c r="F21" s="15"/>
    </row>
    <row r="22" spans="1:10" ht="12.95" customHeight="1">
      <c r="A22" s="15" t="s">
        <v>39</v>
      </c>
      <c r="B22" s="15"/>
      <c r="C22" s="15"/>
      <c r="D22" s="15"/>
      <c r="E22" s="15"/>
      <c r="F22" s="15"/>
    </row>
    <row r="23" spans="1:10" ht="12.95" customHeight="1">
      <c r="A23" s="15" t="s">
        <v>15</v>
      </c>
      <c r="B23" s="15"/>
      <c r="C23" s="15"/>
      <c r="D23" s="15"/>
      <c r="E23" s="15"/>
      <c r="F23" s="15"/>
    </row>
    <row r="24" spans="1:10" ht="12.95" customHeight="1">
      <c r="A24" s="15" t="s">
        <v>16</v>
      </c>
      <c r="B24" s="15"/>
      <c r="C24" s="15"/>
      <c r="D24" s="15"/>
      <c r="E24" s="15"/>
      <c r="F24" s="15"/>
    </row>
    <row r="25" spans="1:10" ht="12.95" customHeight="1">
      <c r="A25" s="15"/>
      <c r="B25" s="15"/>
      <c r="C25" s="15"/>
      <c r="D25" s="15"/>
      <c r="E25" s="15"/>
      <c r="F25" s="15"/>
    </row>
    <row r="26" spans="1:10" ht="12.95" customHeight="1">
      <c r="A26" s="6"/>
      <c r="B26" s="16"/>
      <c r="C26" s="16"/>
      <c r="D26" s="16"/>
      <c r="E26" s="16"/>
      <c r="F26" s="16"/>
    </row>
    <row r="27" spans="1:10" ht="12.95" customHeight="1">
      <c r="A27" s="17" t="s">
        <v>17</v>
      </c>
      <c r="B27" s="17"/>
      <c r="C27" s="17"/>
      <c r="D27" s="17"/>
      <c r="E27" s="17"/>
      <c r="F27" s="17"/>
    </row>
    <row r="28" spans="1:10" ht="12.95" customHeight="1">
      <c r="A28" s="17"/>
      <c r="B28" s="17"/>
      <c r="C28" s="17"/>
      <c r="D28" s="17"/>
      <c r="E28" s="17"/>
      <c r="F28" s="17"/>
    </row>
    <row r="34" spans="2:7" ht="12.95" customHeight="1">
      <c r="B34" s="4"/>
      <c r="C34" s="4"/>
      <c r="D34" s="4"/>
      <c r="E34" s="4"/>
      <c r="F34" s="4"/>
      <c r="G34" s="4"/>
    </row>
    <row r="37" spans="2:7" ht="12.95" customHeight="1">
      <c r="G37" s="4"/>
    </row>
  </sheetData>
  <pageMargins left="0.7" right="0.7" top="0.78740157499999996" bottom="0.78740157499999996" header="0.3" footer="0.3"/>
  <pageSetup paperSize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E12" sqref="E12"/>
    </sheetView>
  </sheetViews>
  <sheetFormatPr baseColWidth="10" defaultColWidth="11.5703125" defaultRowHeight="12.95" customHeight="1"/>
  <cols>
    <col min="1" max="1" width="22.7109375" style="2" customWidth="1"/>
    <col min="2" max="2" width="9.7109375" style="2" customWidth="1"/>
    <col min="3" max="3" width="14" style="2" customWidth="1"/>
    <col min="4" max="4" width="14.7109375" style="2" customWidth="1"/>
    <col min="5" max="5" width="16.42578125" style="2" customWidth="1"/>
    <col min="6" max="6" width="14.85546875" style="2" customWidth="1"/>
    <col min="7" max="16384" width="11.5703125" style="2"/>
  </cols>
  <sheetData>
    <row r="1" spans="1:10" ht="12.95" customHeight="1">
      <c r="A1" s="7" t="s">
        <v>28</v>
      </c>
      <c r="B1" s="3"/>
      <c r="C1" s="3"/>
      <c r="D1" s="3"/>
      <c r="E1" s="3"/>
      <c r="F1" s="3"/>
    </row>
    <row r="2" spans="1:10" ht="12.95" customHeight="1">
      <c r="A2" s="7"/>
      <c r="B2" s="3"/>
      <c r="C2" s="3"/>
      <c r="D2" s="3"/>
      <c r="E2" s="3"/>
      <c r="F2" s="3"/>
    </row>
    <row r="3" spans="1:10" ht="45">
      <c r="A3" s="20" t="s">
        <v>7</v>
      </c>
      <c r="B3" s="21" t="s">
        <v>29</v>
      </c>
      <c r="C3" s="21" t="s">
        <v>30</v>
      </c>
      <c r="D3" s="21" t="s">
        <v>31</v>
      </c>
      <c r="E3" s="21" t="s">
        <v>32</v>
      </c>
      <c r="F3" s="22" t="s">
        <v>33</v>
      </c>
    </row>
    <row r="4" spans="1:10" ht="15" customHeight="1">
      <c r="A4" s="8" t="s">
        <v>19</v>
      </c>
      <c r="B4" s="13">
        <v>29539</v>
      </c>
      <c r="C4" s="13">
        <v>205</v>
      </c>
      <c r="D4" s="13">
        <v>8497</v>
      </c>
      <c r="E4" s="13">
        <v>5716</v>
      </c>
      <c r="F4" s="13">
        <v>15121</v>
      </c>
      <c r="G4" s="1"/>
      <c r="H4" s="4"/>
      <c r="I4" s="4"/>
      <c r="J4" s="4"/>
    </row>
    <row r="5" spans="1:10" ht="12.95" customHeight="1">
      <c r="A5" s="8" t="s">
        <v>20</v>
      </c>
      <c r="B5" s="13">
        <v>87205</v>
      </c>
      <c r="C5" s="13">
        <v>136</v>
      </c>
      <c r="D5" s="13">
        <v>14557</v>
      </c>
      <c r="E5" s="13">
        <v>20305</v>
      </c>
      <c r="F5" s="13">
        <v>52200</v>
      </c>
      <c r="G5" s="1"/>
      <c r="H5" s="4"/>
      <c r="I5" s="4"/>
      <c r="J5" s="4"/>
    </row>
    <row r="6" spans="1:10" ht="12.95" customHeight="1">
      <c r="A6" s="8" t="s">
        <v>18</v>
      </c>
      <c r="B6" s="13">
        <v>92668</v>
      </c>
      <c r="C6" s="13">
        <v>149</v>
      </c>
      <c r="D6" s="13">
        <v>18715</v>
      </c>
      <c r="E6" s="13">
        <v>19665</v>
      </c>
      <c r="F6" s="13">
        <v>54137</v>
      </c>
      <c r="G6" s="1"/>
      <c r="H6" s="4"/>
      <c r="I6" s="4"/>
      <c r="J6" s="4"/>
    </row>
    <row r="7" spans="1:10" ht="12.95" customHeight="1">
      <c r="A7" s="8" t="s">
        <v>21</v>
      </c>
      <c r="B7" s="13">
        <v>34571</v>
      </c>
      <c r="C7" s="13">
        <v>1470</v>
      </c>
      <c r="D7" s="13">
        <v>11464</v>
      </c>
      <c r="E7" s="13">
        <v>7029</v>
      </c>
      <c r="F7" s="13">
        <v>14608</v>
      </c>
      <c r="G7" s="1"/>
      <c r="H7" s="4"/>
      <c r="I7" s="4"/>
      <c r="J7" s="4"/>
    </row>
    <row r="8" spans="1:10" ht="12.95" customHeight="1">
      <c r="A8" s="8" t="s">
        <v>9</v>
      </c>
      <c r="B8" s="13">
        <v>64316</v>
      </c>
      <c r="C8" s="13">
        <v>1253</v>
      </c>
      <c r="D8" s="13">
        <v>21315</v>
      </c>
      <c r="E8" s="13">
        <v>13961</v>
      </c>
      <c r="F8" s="13">
        <v>27787</v>
      </c>
      <c r="G8" s="1"/>
      <c r="H8" s="4"/>
      <c r="I8" s="4"/>
      <c r="J8" s="4"/>
    </row>
    <row r="9" spans="1:10" ht="12.95" customHeight="1">
      <c r="A9" s="8" t="s">
        <v>10</v>
      </c>
      <c r="B9" s="13">
        <v>72586</v>
      </c>
      <c r="C9" s="13">
        <v>1567</v>
      </c>
      <c r="D9" s="13">
        <v>22314</v>
      </c>
      <c r="E9" s="13">
        <v>17449</v>
      </c>
      <c r="F9" s="13">
        <v>31255</v>
      </c>
      <c r="G9" s="1"/>
      <c r="H9" s="4"/>
      <c r="I9" s="4"/>
      <c r="J9" s="4"/>
    </row>
    <row r="10" spans="1:10" ht="12.95" customHeight="1">
      <c r="A10" s="8" t="s">
        <v>2</v>
      </c>
      <c r="B10" s="13">
        <v>72008</v>
      </c>
      <c r="C10" s="13">
        <v>1293</v>
      </c>
      <c r="D10" s="13">
        <v>24438</v>
      </c>
      <c r="E10" s="13">
        <v>15996</v>
      </c>
      <c r="F10" s="13">
        <v>30270</v>
      </c>
      <c r="G10" s="1"/>
      <c r="H10" s="4"/>
      <c r="I10" s="4"/>
      <c r="J10" s="4"/>
    </row>
    <row r="11" spans="1:10" ht="12.95" customHeight="1">
      <c r="A11" s="8" t="s">
        <v>11</v>
      </c>
      <c r="B11" s="13">
        <v>84164</v>
      </c>
      <c r="C11" s="13">
        <v>1376</v>
      </c>
      <c r="D11" s="13">
        <v>26497</v>
      </c>
      <c r="E11" s="13">
        <v>18705</v>
      </c>
      <c r="F11" s="13">
        <v>37586</v>
      </c>
      <c r="G11" s="1"/>
      <c r="H11" s="4"/>
      <c r="I11" s="4"/>
      <c r="J11" s="4"/>
    </row>
    <row r="12" spans="1:10" ht="12.95" customHeight="1">
      <c r="A12" s="8" t="s">
        <v>22</v>
      </c>
      <c r="B12" s="13">
        <v>35379</v>
      </c>
      <c r="C12" s="13">
        <v>1043</v>
      </c>
      <c r="D12" s="13">
        <v>10782</v>
      </c>
      <c r="E12" s="13">
        <v>7111</v>
      </c>
      <c r="F12" s="13">
        <v>16443</v>
      </c>
      <c r="G12" s="1"/>
      <c r="H12" s="4"/>
      <c r="I12" s="4"/>
      <c r="J12" s="4"/>
    </row>
    <row r="13" spans="1:10" ht="12.95" customHeight="1">
      <c r="A13" s="8" t="s">
        <v>12</v>
      </c>
      <c r="B13" s="13">
        <v>49133</v>
      </c>
      <c r="C13" s="13">
        <v>928</v>
      </c>
      <c r="D13" s="13">
        <v>15410</v>
      </c>
      <c r="E13" s="13">
        <v>10912</v>
      </c>
      <c r="F13" s="13">
        <v>21866</v>
      </c>
      <c r="G13" s="1"/>
      <c r="H13" s="4"/>
      <c r="I13" s="4"/>
      <c r="J13" s="4"/>
    </row>
    <row r="14" spans="1:10" ht="12.95" customHeight="1">
      <c r="A14" s="8" t="s">
        <v>13</v>
      </c>
      <c r="B14" s="13">
        <v>76989</v>
      </c>
      <c r="C14" s="13">
        <v>1090</v>
      </c>
      <c r="D14" s="13">
        <v>21508</v>
      </c>
      <c r="E14" s="13">
        <v>19106</v>
      </c>
      <c r="F14" s="13">
        <v>35279</v>
      </c>
      <c r="G14" s="1"/>
      <c r="H14" s="4"/>
      <c r="I14" s="4"/>
      <c r="J14" s="4"/>
    </row>
    <row r="15" spans="1:10" ht="12.95" customHeight="1">
      <c r="A15" s="8" t="s">
        <v>14</v>
      </c>
      <c r="B15" s="13">
        <v>71791</v>
      </c>
      <c r="C15" s="13">
        <v>1124</v>
      </c>
      <c r="D15" s="13">
        <v>22507</v>
      </c>
      <c r="E15" s="13">
        <v>15095</v>
      </c>
      <c r="F15" s="13">
        <v>33065</v>
      </c>
      <c r="G15" s="1"/>
      <c r="H15" s="4"/>
      <c r="I15" s="4"/>
      <c r="J15" s="4"/>
    </row>
    <row r="16" spans="1:10" ht="12.95" customHeight="1">
      <c r="A16" s="8" t="s">
        <v>4</v>
      </c>
      <c r="B16" s="13">
        <v>42175</v>
      </c>
      <c r="C16" s="13">
        <v>1682</v>
      </c>
      <c r="D16" s="13">
        <v>11654</v>
      </c>
      <c r="E16" s="13">
        <v>8911</v>
      </c>
      <c r="F16" s="13">
        <v>19928</v>
      </c>
      <c r="G16" s="1"/>
      <c r="H16" s="4"/>
      <c r="I16" s="4"/>
      <c r="J16" s="4"/>
    </row>
    <row r="17" spans="1:10" ht="12.95" customHeight="1">
      <c r="A17" s="8" t="s">
        <v>0</v>
      </c>
      <c r="B17" s="13">
        <v>50240</v>
      </c>
      <c r="C17" s="13">
        <v>1406</v>
      </c>
      <c r="D17" s="13">
        <v>17153</v>
      </c>
      <c r="E17" s="13">
        <v>10294</v>
      </c>
      <c r="F17" s="13">
        <v>21387</v>
      </c>
      <c r="G17" s="1"/>
      <c r="H17" s="4"/>
      <c r="I17" s="4"/>
      <c r="J17" s="4"/>
    </row>
    <row r="18" spans="1:10" ht="12.95" customHeight="1">
      <c r="G18" s="1"/>
      <c r="H18" s="4"/>
      <c r="I18" s="4"/>
      <c r="J18" s="4"/>
    </row>
    <row r="19" spans="1:10" s="12" customFormat="1" ht="12.95" customHeight="1">
      <c r="A19" s="9" t="s">
        <v>6</v>
      </c>
      <c r="B19" s="41">
        <f>SUM(B4:B17)</f>
        <v>862764</v>
      </c>
      <c r="C19" s="41">
        <f t="shared" ref="C19:F19" si="0">SUM(C4:C17)</f>
        <v>14722</v>
      </c>
      <c r="D19" s="41">
        <f t="shared" si="0"/>
        <v>246811</v>
      </c>
      <c r="E19" s="41">
        <f t="shared" si="0"/>
        <v>190255</v>
      </c>
      <c r="F19" s="41">
        <f t="shared" si="0"/>
        <v>410932</v>
      </c>
      <c r="G19" s="1"/>
      <c r="H19" s="11"/>
      <c r="I19" s="11"/>
      <c r="J19" s="11"/>
    </row>
    <row r="20" spans="1:10" ht="12.95" customHeight="1">
      <c r="B20" s="5"/>
      <c r="C20" s="5"/>
      <c r="D20" s="5"/>
      <c r="E20" s="5"/>
      <c r="F20" s="5"/>
    </row>
    <row r="21" spans="1:10" ht="12.95" customHeight="1">
      <c r="A21" s="15" t="s">
        <v>59</v>
      </c>
      <c r="B21" s="15"/>
      <c r="C21" s="15"/>
      <c r="D21" s="15"/>
      <c r="E21" s="15"/>
      <c r="F21" s="15"/>
    </row>
    <row r="22" spans="1:10" ht="12.95" customHeight="1">
      <c r="A22" s="15" t="s">
        <v>27</v>
      </c>
      <c r="B22" s="15"/>
      <c r="C22" s="15"/>
      <c r="D22" s="15"/>
      <c r="E22" s="15"/>
      <c r="F22" s="15"/>
    </row>
    <row r="23" spans="1:10" ht="12.95" customHeight="1">
      <c r="A23" s="15" t="s">
        <v>15</v>
      </c>
      <c r="B23" s="15"/>
      <c r="C23" s="15"/>
      <c r="D23" s="15"/>
      <c r="E23" s="15"/>
      <c r="F23" s="15"/>
    </row>
    <row r="24" spans="1:10" ht="12.95" customHeight="1">
      <c r="A24" s="15" t="s">
        <v>16</v>
      </c>
      <c r="B24" s="15"/>
      <c r="C24" s="15"/>
      <c r="D24" s="15"/>
      <c r="E24" s="15"/>
      <c r="F24" s="15"/>
    </row>
    <row r="25" spans="1:10" ht="12.95" customHeight="1">
      <c r="A25" s="15"/>
      <c r="B25" s="15"/>
      <c r="C25" s="15"/>
      <c r="D25" s="15"/>
      <c r="E25" s="15"/>
      <c r="F25" s="15"/>
    </row>
    <row r="26" spans="1:10" ht="12.95" customHeight="1">
      <c r="A26" s="6"/>
      <c r="B26" s="16"/>
      <c r="C26" s="16"/>
      <c r="D26" s="16"/>
      <c r="E26" s="16"/>
      <c r="F26" s="16"/>
    </row>
    <row r="27" spans="1:10" ht="12.95" customHeight="1">
      <c r="A27" s="17" t="s">
        <v>17</v>
      </c>
      <c r="B27" s="17"/>
      <c r="C27" s="17"/>
      <c r="D27" s="17"/>
      <c r="E27" s="17"/>
      <c r="F27" s="17"/>
    </row>
    <row r="28" spans="1:10" ht="12.95" customHeight="1">
      <c r="A28" s="17"/>
      <c r="B28" s="17"/>
      <c r="C28" s="17"/>
      <c r="D28" s="17"/>
      <c r="E28" s="17"/>
      <c r="F28" s="17"/>
    </row>
    <row r="34" spans="2:7" ht="12.95" customHeight="1">
      <c r="B34" s="4"/>
      <c r="C34" s="4"/>
      <c r="D34" s="4"/>
      <c r="E34" s="4"/>
      <c r="F34" s="4"/>
      <c r="G34" s="4"/>
    </row>
    <row r="37" spans="2:7" ht="12.95" customHeight="1">
      <c r="G37" s="4"/>
    </row>
  </sheetData>
  <pageMargins left="0.7" right="0.7" top="0.78740157499999996" bottom="0.78740157499999996" header="0.3" footer="0.3"/>
  <pageSetup paperSize="9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E12" sqref="E12"/>
    </sheetView>
  </sheetViews>
  <sheetFormatPr baseColWidth="10" defaultColWidth="11.5703125" defaultRowHeight="12.95" customHeight="1"/>
  <cols>
    <col min="1" max="1" width="22.7109375" style="2" customWidth="1"/>
    <col min="2" max="2" width="9.7109375" style="2" customWidth="1"/>
    <col min="3" max="3" width="14.5703125" style="2" customWidth="1"/>
    <col min="4" max="4" width="14.7109375" style="2" customWidth="1"/>
    <col min="5" max="5" width="15.85546875" style="2" customWidth="1"/>
    <col min="6" max="6" width="14.5703125" style="2" customWidth="1"/>
    <col min="7" max="16384" width="11.5703125" style="2"/>
  </cols>
  <sheetData>
    <row r="1" spans="1:10" ht="12.95" customHeight="1">
      <c r="A1" s="7" t="s">
        <v>34</v>
      </c>
      <c r="B1" s="3"/>
      <c r="C1" s="3"/>
      <c r="D1" s="3"/>
      <c r="E1" s="3"/>
      <c r="F1" s="3"/>
    </row>
    <row r="2" spans="1:10" ht="12.95" customHeight="1">
      <c r="A2" s="7"/>
      <c r="B2" s="3"/>
      <c r="C2" s="3"/>
      <c r="D2" s="3"/>
      <c r="E2" s="3"/>
      <c r="F2" s="3"/>
    </row>
    <row r="3" spans="1:10" ht="45">
      <c r="A3" s="20" t="s">
        <v>7</v>
      </c>
      <c r="B3" s="21" t="s">
        <v>29</v>
      </c>
      <c r="C3" s="21" t="s">
        <v>30</v>
      </c>
      <c r="D3" s="21" t="s">
        <v>31</v>
      </c>
      <c r="E3" s="21" t="s">
        <v>32</v>
      </c>
      <c r="F3" s="22" t="s">
        <v>33</v>
      </c>
    </row>
    <row r="4" spans="1:10" ht="15" customHeight="1">
      <c r="A4" s="8" t="s">
        <v>19</v>
      </c>
      <c r="B4" s="13">
        <v>29978</v>
      </c>
      <c r="C4" s="13">
        <v>196</v>
      </c>
      <c r="D4" s="13">
        <v>8522</v>
      </c>
      <c r="E4" s="13">
        <v>6009</v>
      </c>
      <c r="F4" s="13">
        <v>15248</v>
      </c>
      <c r="G4" s="1"/>
      <c r="H4" s="4"/>
      <c r="I4" s="4"/>
      <c r="J4" s="4"/>
    </row>
    <row r="5" spans="1:10" ht="12.95" customHeight="1">
      <c r="A5" s="8" t="s">
        <v>20</v>
      </c>
      <c r="B5" s="13">
        <v>87047</v>
      </c>
      <c r="C5" s="13">
        <v>129</v>
      </c>
      <c r="D5" s="13">
        <v>14784</v>
      </c>
      <c r="E5" s="13">
        <v>19991</v>
      </c>
      <c r="F5" s="13">
        <v>52136</v>
      </c>
      <c r="G5" s="1"/>
      <c r="H5" s="4"/>
      <c r="I5" s="4"/>
      <c r="J5" s="4"/>
    </row>
    <row r="6" spans="1:10" ht="12.95" customHeight="1">
      <c r="A6" s="8" t="s">
        <v>18</v>
      </c>
      <c r="B6" s="13">
        <v>93537</v>
      </c>
      <c r="C6" s="13">
        <v>117</v>
      </c>
      <c r="D6" s="13">
        <v>18849</v>
      </c>
      <c r="E6" s="13">
        <v>20018</v>
      </c>
      <c r="F6" s="13">
        <v>54551</v>
      </c>
      <c r="G6" s="1"/>
      <c r="H6" s="4"/>
      <c r="I6" s="4"/>
      <c r="J6" s="4"/>
    </row>
    <row r="7" spans="1:10" ht="12.95" customHeight="1">
      <c r="A7" s="8" t="s">
        <v>21</v>
      </c>
      <c r="B7" s="13">
        <v>35174</v>
      </c>
      <c r="C7" s="13">
        <v>1509</v>
      </c>
      <c r="D7" s="13">
        <v>11679</v>
      </c>
      <c r="E7" s="13">
        <v>7111</v>
      </c>
      <c r="F7" s="13">
        <v>14874</v>
      </c>
      <c r="G7" s="1"/>
      <c r="H7" s="4"/>
      <c r="I7" s="4"/>
      <c r="J7" s="4"/>
    </row>
    <row r="8" spans="1:10" ht="12.95" customHeight="1">
      <c r="A8" s="8" t="s">
        <v>9</v>
      </c>
      <c r="B8" s="13">
        <v>64991</v>
      </c>
      <c r="C8" s="13">
        <v>1286</v>
      </c>
      <c r="D8" s="13">
        <v>21499</v>
      </c>
      <c r="E8" s="13">
        <v>14231</v>
      </c>
      <c r="F8" s="13">
        <v>27973</v>
      </c>
      <c r="G8" s="1"/>
      <c r="H8" s="4"/>
      <c r="I8" s="4"/>
      <c r="J8" s="4"/>
    </row>
    <row r="9" spans="1:10" ht="12.95" customHeight="1">
      <c r="A9" s="8" t="s">
        <v>10</v>
      </c>
      <c r="B9" s="13">
        <v>73680</v>
      </c>
      <c r="C9" s="13">
        <v>1628</v>
      </c>
      <c r="D9" s="13">
        <v>22651</v>
      </c>
      <c r="E9" s="13">
        <v>17928</v>
      </c>
      <c r="F9" s="13">
        <v>31472</v>
      </c>
      <c r="G9" s="1"/>
      <c r="H9" s="4"/>
      <c r="I9" s="4"/>
      <c r="J9" s="4"/>
    </row>
    <row r="10" spans="1:10" ht="12.95" customHeight="1">
      <c r="A10" s="8" t="s">
        <v>2</v>
      </c>
      <c r="B10" s="13">
        <v>72804</v>
      </c>
      <c r="C10" s="13">
        <v>1329</v>
      </c>
      <c r="D10" s="13">
        <v>24619</v>
      </c>
      <c r="E10" s="13">
        <v>16164</v>
      </c>
      <c r="F10" s="13">
        <v>30689</v>
      </c>
      <c r="G10" s="1"/>
      <c r="H10" s="4"/>
      <c r="I10" s="4"/>
      <c r="J10" s="4"/>
    </row>
    <row r="11" spans="1:10" ht="12.95" customHeight="1">
      <c r="A11" s="8" t="s">
        <v>11</v>
      </c>
      <c r="B11" s="13">
        <v>85960</v>
      </c>
      <c r="C11" s="13">
        <v>1426</v>
      </c>
      <c r="D11" s="13">
        <v>27209</v>
      </c>
      <c r="E11" s="13">
        <v>19407</v>
      </c>
      <c r="F11" s="13">
        <v>37915</v>
      </c>
      <c r="G11" s="1"/>
      <c r="H11" s="4"/>
      <c r="I11" s="4"/>
      <c r="J11" s="4"/>
    </row>
    <row r="12" spans="1:10" ht="12.95" customHeight="1">
      <c r="A12" s="8" t="s">
        <v>22</v>
      </c>
      <c r="B12" s="13">
        <v>35872</v>
      </c>
      <c r="C12" s="13">
        <v>1073</v>
      </c>
      <c r="D12" s="13">
        <v>10917</v>
      </c>
      <c r="E12" s="13">
        <v>7252</v>
      </c>
      <c r="F12" s="13">
        <v>16623</v>
      </c>
      <c r="G12" s="1"/>
      <c r="H12" s="4"/>
      <c r="I12" s="4"/>
      <c r="J12" s="4"/>
    </row>
    <row r="13" spans="1:10" ht="12.95" customHeight="1">
      <c r="A13" s="8" t="s">
        <v>12</v>
      </c>
      <c r="B13" s="13">
        <v>50074</v>
      </c>
      <c r="C13" s="13">
        <v>946</v>
      </c>
      <c r="D13" s="13">
        <v>15898</v>
      </c>
      <c r="E13" s="13">
        <v>11195</v>
      </c>
      <c r="F13" s="13">
        <v>22035</v>
      </c>
      <c r="G13" s="1"/>
      <c r="H13" s="18"/>
      <c r="I13" s="4"/>
      <c r="J13" s="4"/>
    </row>
    <row r="14" spans="1:10" ht="12.95" customHeight="1">
      <c r="A14" s="8" t="s">
        <v>13</v>
      </c>
      <c r="B14" s="13">
        <v>77375</v>
      </c>
      <c r="C14" s="13">
        <v>1147</v>
      </c>
      <c r="D14" s="13">
        <v>21644</v>
      </c>
      <c r="E14" s="13">
        <v>19114</v>
      </c>
      <c r="F14" s="13">
        <v>35464</v>
      </c>
      <c r="G14" s="1"/>
      <c r="H14" s="4"/>
      <c r="I14" s="4"/>
      <c r="J14" s="4"/>
    </row>
    <row r="15" spans="1:10" ht="12.95" customHeight="1">
      <c r="A15" s="8" t="s">
        <v>14</v>
      </c>
      <c r="B15" s="13">
        <v>72860</v>
      </c>
      <c r="C15" s="13">
        <v>1145</v>
      </c>
      <c r="D15" s="13">
        <v>22908</v>
      </c>
      <c r="E15" s="13">
        <v>15320</v>
      </c>
      <c r="F15" s="13">
        <v>33487</v>
      </c>
      <c r="G15" s="1"/>
      <c r="H15" s="4"/>
      <c r="I15" s="4"/>
      <c r="J15" s="4"/>
    </row>
    <row r="16" spans="1:10" ht="12.95" customHeight="1">
      <c r="A16" s="8" t="s">
        <v>4</v>
      </c>
      <c r="B16" s="13">
        <v>42837</v>
      </c>
      <c r="C16" s="13">
        <v>1746</v>
      </c>
      <c r="D16" s="13">
        <v>11789</v>
      </c>
      <c r="E16" s="13">
        <v>9111</v>
      </c>
      <c r="F16" s="13">
        <v>20191</v>
      </c>
      <c r="G16" s="1"/>
      <c r="H16" s="4"/>
      <c r="I16" s="4"/>
      <c r="J16" s="4"/>
    </row>
    <row r="17" spans="1:10" ht="12.95" customHeight="1">
      <c r="A17" s="8" t="s">
        <v>0</v>
      </c>
      <c r="B17" s="13">
        <v>50998</v>
      </c>
      <c r="C17" s="13">
        <v>1360</v>
      </c>
      <c r="D17" s="13">
        <v>17330</v>
      </c>
      <c r="E17" s="13">
        <v>10514</v>
      </c>
      <c r="F17" s="13">
        <v>21793</v>
      </c>
      <c r="G17" s="1"/>
      <c r="H17" s="4"/>
      <c r="I17" s="4"/>
      <c r="J17" s="4"/>
    </row>
    <row r="18" spans="1:10" ht="12.95" customHeight="1">
      <c r="G18" s="1"/>
      <c r="H18" s="4"/>
      <c r="I18" s="4"/>
      <c r="J18" s="4"/>
    </row>
    <row r="19" spans="1:10" s="12" customFormat="1" ht="12.95" customHeight="1">
      <c r="A19" s="9" t="s">
        <v>6</v>
      </c>
      <c r="B19" s="41">
        <f>SUM(B4:B17)</f>
        <v>873187</v>
      </c>
      <c r="C19" s="41">
        <f t="shared" ref="C19:F19" si="0">SUM(C4:C17)</f>
        <v>15037</v>
      </c>
      <c r="D19" s="41">
        <f t="shared" si="0"/>
        <v>250298</v>
      </c>
      <c r="E19" s="41">
        <f t="shared" si="0"/>
        <v>193365</v>
      </c>
      <c r="F19" s="41">
        <f t="shared" si="0"/>
        <v>414451</v>
      </c>
      <c r="G19" s="1"/>
      <c r="H19" s="11"/>
      <c r="I19" s="11"/>
      <c r="J19" s="11"/>
    </row>
    <row r="20" spans="1:10" ht="12.95" customHeight="1">
      <c r="B20" s="5"/>
      <c r="C20" s="5"/>
      <c r="D20" s="5"/>
      <c r="E20" s="5"/>
      <c r="F20" s="5"/>
    </row>
    <row r="21" spans="1:10" ht="12.95" customHeight="1">
      <c r="A21" s="15" t="s">
        <v>59</v>
      </c>
      <c r="B21" s="15"/>
      <c r="C21" s="15"/>
      <c r="D21" s="15"/>
      <c r="E21" s="15"/>
      <c r="F21" s="15"/>
    </row>
    <row r="22" spans="1:10" ht="12.95" customHeight="1">
      <c r="A22" s="15" t="s">
        <v>26</v>
      </c>
      <c r="B22" s="15"/>
      <c r="C22" s="15"/>
      <c r="D22" s="15"/>
      <c r="E22" s="15"/>
      <c r="F22" s="15"/>
    </row>
    <row r="23" spans="1:10" ht="12.95" customHeight="1">
      <c r="A23" s="15" t="s">
        <v>15</v>
      </c>
      <c r="B23" s="15"/>
      <c r="C23" s="15"/>
      <c r="D23" s="15"/>
      <c r="E23" s="15"/>
      <c r="F23" s="15"/>
    </row>
    <row r="24" spans="1:10" ht="12.95" customHeight="1">
      <c r="A24" s="15" t="s">
        <v>16</v>
      </c>
      <c r="B24" s="15"/>
      <c r="C24" s="15"/>
      <c r="D24" s="15"/>
      <c r="E24" s="15"/>
      <c r="F24" s="15"/>
    </row>
    <row r="25" spans="1:10" ht="12.95" customHeight="1">
      <c r="A25" s="15"/>
      <c r="B25" s="15"/>
      <c r="C25" s="15"/>
      <c r="D25" s="15"/>
      <c r="E25" s="15"/>
      <c r="F25" s="15"/>
    </row>
    <row r="26" spans="1:10" ht="12.95" customHeight="1">
      <c r="A26" s="6"/>
      <c r="B26" s="16"/>
      <c r="C26" s="16"/>
      <c r="D26" s="16"/>
      <c r="E26" s="16"/>
      <c r="F26" s="16"/>
    </row>
    <row r="27" spans="1:10" ht="12.95" customHeight="1">
      <c r="A27" s="17" t="s">
        <v>17</v>
      </c>
      <c r="B27" s="17"/>
      <c r="C27" s="17"/>
      <c r="D27" s="17"/>
      <c r="E27" s="17"/>
      <c r="F27" s="17"/>
    </row>
    <row r="28" spans="1:10" ht="12.95" customHeight="1">
      <c r="A28" s="17"/>
      <c r="B28" s="17"/>
      <c r="C28" s="17"/>
      <c r="D28" s="17"/>
      <c r="E28" s="17"/>
      <c r="F28" s="17"/>
    </row>
    <row r="29" spans="1:10" ht="12.95" customHeight="1">
      <c r="A29" s="19"/>
      <c r="B29" s="19"/>
      <c r="C29" s="19"/>
      <c r="D29" s="19"/>
      <c r="E29" s="19"/>
      <c r="F29" s="19"/>
    </row>
    <row r="34" spans="2:7" ht="12.95" customHeight="1">
      <c r="B34" s="4"/>
      <c r="C34" s="4"/>
      <c r="D34" s="4"/>
      <c r="E34" s="4"/>
      <c r="F34" s="4"/>
      <c r="G34" s="4"/>
    </row>
    <row r="37" spans="2:7" ht="12.95" customHeight="1">
      <c r="G37" s="4"/>
    </row>
  </sheetData>
  <pageMargins left="0.7" right="0.7" top="0.78740157499999996" bottom="0.78740157499999996" header="0.3" footer="0.3"/>
  <pageSetup paperSize="9" orientation="landscape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E12" sqref="E12"/>
    </sheetView>
  </sheetViews>
  <sheetFormatPr baseColWidth="10" defaultColWidth="11.5703125" defaultRowHeight="12.95" customHeight="1"/>
  <cols>
    <col min="1" max="1" width="22.7109375" style="2" customWidth="1"/>
    <col min="2" max="2" width="9.7109375" style="2" customWidth="1"/>
    <col min="3" max="3" width="16.28515625" style="2" customWidth="1"/>
    <col min="4" max="4" width="14.28515625" style="2" customWidth="1"/>
    <col min="5" max="5" width="16.7109375" style="2" customWidth="1"/>
    <col min="6" max="6" width="15.7109375" style="2" customWidth="1"/>
    <col min="7" max="16384" width="11.5703125" style="2"/>
  </cols>
  <sheetData>
    <row r="1" spans="1:10" ht="12.95" customHeight="1">
      <c r="A1" s="7" t="s">
        <v>35</v>
      </c>
      <c r="B1" s="3"/>
      <c r="C1" s="3"/>
      <c r="D1" s="3"/>
      <c r="E1" s="3"/>
      <c r="F1" s="3"/>
    </row>
    <row r="2" spans="1:10" ht="12.95" customHeight="1">
      <c r="A2" s="7"/>
      <c r="B2" s="3"/>
      <c r="C2" s="3"/>
      <c r="D2" s="3"/>
      <c r="E2" s="3"/>
      <c r="F2" s="3"/>
    </row>
    <row r="3" spans="1:10" ht="45">
      <c r="A3" s="20" t="s">
        <v>7</v>
      </c>
      <c r="B3" s="21" t="s">
        <v>29</v>
      </c>
      <c r="C3" s="21" t="s">
        <v>30</v>
      </c>
      <c r="D3" s="21" t="s">
        <v>31</v>
      </c>
      <c r="E3" s="21" t="s">
        <v>32</v>
      </c>
      <c r="F3" s="22" t="s">
        <v>33</v>
      </c>
    </row>
    <row r="4" spans="1:10" ht="15" customHeight="1">
      <c r="A4" s="8" t="s">
        <v>19</v>
      </c>
      <c r="B4" s="13">
        <v>30172</v>
      </c>
      <c r="C4" s="13">
        <v>205</v>
      </c>
      <c r="D4" s="13">
        <v>8471</v>
      </c>
      <c r="E4" s="13">
        <v>6074</v>
      </c>
      <c r="F4" s="13">
        <v>15422</v>
      </c>
      <c r="G4" s="1"/>
      <c r="H4" s="4"/>
      <c r="I4" s="4"/>
      <c r="J4" s="4"/>
    </row>
    <row r="5" spans="1:10" ht="12.95" customHeight="1">
      <c r="A5" s="8" t="s">
        <v>20</v>
      </c>
      <c r="B5" s="13">
        <v>86363</v>
      </c>
      <c r="C5" s="13">
        <v>128</v>
      </c>
      <c r="D5" s="13">
        <v>14851</v>
      </c>
      <c r="E5" s="13">
        <v>19051</v>
      </c>
      <c r="F5" s="13">
        <v>52326</v>
      </c>
      <c r="G5" s="1"/>
      <c r="H5" s="4"/>
      <c r="I5" s="4"/>
      <c r="J5" s="4"/>
    </row>
    <row r="6" spans="1:10" ht="12.95" customHeight="1">
      <c r="A6" s="8" t="s">
        <v>18</v>
      </c>
      <c r="B6" s="13">
        <v>92653</v>
      </c>
      <c r="C6" s="13">
        <v>123</v>
      </c>
      <c r="D6" s="13">
        <v>18986</v>
      </c>
      <c r="E6" s="13">
        <v>19391</v>
      </c>
      <c r="F6" s="13">
        <v>54152</v>
      </c>
      <c r="G6" s="1"/>
      <c r="H6" s="4"/>
      <c r="I6" s="4"/>
      <c r="J6" s="4"/>
    </row>
    <row r="7" spans="1:10" ht="12.95" customHeight="1">
      <c r="A7" s="8" t="s">
        <v>21</v>
      </c>
      <c r="B7" s="13">
        <v>35423</v>
      </c>
      <c r="C7" s="13">
        <v>1548</v>
      </c>
      <c r="D7" s="13">
        <v>11897</v>
      </c>
      <c r="E7" s="13">
        <v>7169</v>
      </c>
      <c r="F7" s="13">
        <v>14808</v>
      </c>
      <c r="G7" s="1"/>
      <c r="H7" s="4"/>
      <c r="I7" s="4"/>
      <c r="J7" s="4"/>
    </row>
    <row r="8" spans="1:10" ht="12.95" customHeight="1">
      <c r="A8" s="8" t="s">
        <v>9</v>
      </c>
      <c r="B8" s="13">
        <v>65140</v>
      </c>
      <c r="C8" s="13">
        <v>1326</v>
      </c>
      <c r="D8" s="13">
        <v>21454</v>
      </c>
      <c r="E8" s="13">
        <v>14035</v>
      </c>
      <c r="F8" s="13">
        <v>28292</v>
      </c>
      <c r="G8" s="1"/>
      <c r="H8" s="4"/>
      <c r="I8" s="4"/>
      <c r="J8" s="4"/>
    </row>
    <row r="9" spans="1:10" ht="12.95" customHeight="1">
      <c r="A9" s="8" t="s">
        <v>10</v>
      </c>
      <c r="B9" s="13">
        <v>74305</v>
      </c>
      <c r="C9" s="13">
        <v>1674</v>
      </c>
      <c r="D9" s="13">
        <v>23042</v>
      </c>
      <c r="E9" s="13">
        <v>18007</v>
      </c>
      <c r="F9" s="13">
        <v>31579</v>
      </c>
      <c r="G9" s="1"/>
      <c r="H9" s="4"/>
      <c r="I9" s="4"/>
      <c r="J9" s="4"/>
    </row>
    <row r="10" spans="1:10" ht="12.95" customHeight="1">
      <c r="A10" s="8" t="s">
        <v>2</v>
      </c>
      <c r="B10" s="13">
        <v>72605</v>
      </c>
      <c r="C10" s="13">
        <v>1256</v>
      </c>
      <c r="D10" s="13">
        <v>24496</v>
      </c>
      <c r="E10" s="13">
        <v>16135</v>
      </c>
      <c r="F10" s="13">
        <v>30716</v>
      </c>
      <c r="G10" s="1"/>
      <c r="H10" s="4"/>
      <c r="I10" s="4"/>
      <c r="J10" s="4"/>
    </row>
    <row r="11" spans="1:10" ht="12.95" customHeight="1">
      <c r="A11" s="8" t="s">
        <v>11</v>
      </c>
      <c r="B11" s="13">
        <v>86530</v>
      </c>
      <c r="C11" s="13">
        <v>1480</v>
      </c>
      <c r="D11" s="13">
        <v>27290</v>
      </c>
      <c r="E11" s="13">
        <v>19576</v>
      </c>
      <c r="F11" s="13">
        <v>38181</v>
      </c>
      <c r="G11" s="1"/>
      <c r="H11" s="4"/>
      <c r="I11" s="4"/>
      <c r="J11" s="4"/>
    </row>
    <row r="12" spans="1:10" ht="12.95" customHeight="1">
      <c r="A12" s="8" t="s">
        <v>22</v>
      </c>
      <c r="B12" s="13">
        <v>35885</v>
      </c>
      <c r="C12" s="13">
        <v>1106</v>
      </c>
      <c r="D12" s="13">
        <v>10875</v>
      </c>
      <c r="E12" s="13">
        <v>7337</v>
      </c>
      <c r="F12" s="13">
        <v>16562</v>
      </c>
      <c r="G12" s="1"/>
      <c r="H12" s="4"/>
      <c r="I12" s="4"/>
      <c r="J12" s="4"/>
    </row>
    <row r="13" spans="1:10" ht="12.95" customHeight="1">
      <c r="A13" s="8" t="s">
        <v>12</v>
      </c>
      <c r="B13" s="13">
        <v>50381</v>
      </c>
      <c r="C13" s="13">
        <v>979</v>
      </c>
      <c r="D13" s="13">
        <v>15899</v>
      </c>
      <c r="E13" s="13">
        <v>11159</v>
      </c>
      <c r="F13" s="13">
        <v>22344</v>
      </c>
      <c r="G13" s="1"/>
      <c r="H13" s="4"/>
      <c r="I13" s="4"/>
      <c r="J13" s="4"/>
    </row>
    <row r="14" spans="1:10" ht="12.95" customHeight="1">
      <c r="A14" s="8" t="s">
        <v>13</v>
      </c>
      <c r="B14" s="13">
        <v>77286</v>
      </c>
      <c r="C14" s="13">
        <v>1182</v>
      </c>
      <c r="D14" s="13">
        <v>21658</v>
      </c>
      <c r="E14" s="13">
        <v>18648</v>
      </c>
      <c r="F14" s="13">
        <v>35794</v>
      </c>
      <c r="G14" s="1"/>
      <c r="H14" s="4"/>
      <c r="I14" s="4"/>
      <c r="J14" s="4"/>
    </row>
    <row r="15" spans="1:10" ht="12.95" customHeight="1">
      <c r="A15" s="8" t="s">
        <v>14</v>
      </c>
      <c r="B15" s="13">
        <v>73163</v>
      </c>
      <c r="C15" s="13">
        <v>1138</v>
      </c>
      <c r="D15" s="13">
        <v>23051</v>
      </c>
      <c r="E15" s="13">
        <v>15366</v>
      </c>
      <c r="F15" s="13">
        <v>33606</v>
      </c>
      <c r="G15" s="1"/>
      <c r="H15" s="4"/>
      <c r="I15" s="4"/>
      <c r="J15" s="4"/>
    </row>
    <row r="16" spans="1:10" ht="12.95" customHeight="1">
      <c r="A16" s="8" t="s">
        <v>4</v>
      </c>
      <c r="B16" s="13">
        <v>42889</v>
      </c>
      <c r="C16" s="13">
        <v>1817</v>
      </c>
      <c r="D16" s="13">
        <v>11829</v>
      </c>
      <c r="E16" s="13">
        <v>9060</v>
      </c>
      <c r="F16" s="13">
        <v>20183</v>
      </c>
      <c r="G16" s="1"/>
      <c r="H16" s="4"/>
      <c r="I16" s="4"/>
      <c r="J16" s="4"/>
    </row>
    <row r="17" spans="1:10" ht="12.95" customHeight="1">
      <c r="A17" s="8" t="s">
        <v>0</v>
      </c>
      <c r="B17" s="13">
        <v>50935</v>
      </c>
      <c r="C17" s="13">
        <v>1405</v>
      </c>
      <c r="D17" s="13">
        <v>16943</v>
      </c>
      <c r="E17" s="13">
        <v>10591</v>
      </c>
      <c r="F17" s="13">
        <v>21993</v>
      </c>
      <c r="G17" s="1"/>
      <c r="H17" s="4"/>
      <c r="I17" s="4"/>
      <c r="J17" s="4"/>
    </row>
    <row r="18" spans="1:10" ht="12.95" customHeight="1">
      <c r="G18" s="1"/>
      <c r="H18" s="4"/>
      <c r="I18" s="4"/>
      <c r="J18" s="4"/>
    </row>
    <row r="19" spans="1:10" s="12" customFormat="1" ht="12.95" customHeight="1">
      <c r="A19" s="9" t="s">
        <v>6</v>
      </c>
      <c r="B19" s="41">
        <f>SUM(B4:B17)</f>
        <v>873730</v>
      </c>
      <c r="C19" s="41">
        <f t="shared" ref="C19:F19" si="0">SUM(C4:C17)</f>
        <v>15367</v>
      </c>
      <c r="D19" s="41">
        <f t="shared" si="0"/>
        <v>250742</v>
      </c>
      <c r="E19" s="41">
        <f t="shared" si="0"/>
        <v>191599</v>
      </c>
      <c r="F19" s="41">
        <f t="shared" si="0"/>
        <v>415958</v>
      </c>
      <c r="G19" s="10"/>
      <c r="H19" s="11"/>
      <c r="I19" s="11"/>
      <c r="J19" s="11"/>
    </row>
    <row r="20" spans="1:10" ht="12.95" customHeight="1">
      <c r="B20" s="5"/>
      <c r="C20" s="5"/>
      <c r="D20" s="5"/>
      <c r="E20" s="5"/>
      <c r="F20" s="5"/>
    </row>
    <row r="21" spans="1:10" ht="12.95" customHeight="1">
      <c r="A21" s="15" t="s">
        <v>59</v>
      </c>
      <c r="B21" s="15"/>
      <c r="C21" s="15"/>
      <c r="D21" s="15"/>
      <c r="E21" s="15"/>
      <c r="F21" s="15"/>
    </row>
    <row r="22" spans="1:10" ht="12.95" customHeight="1">
      <c r="A22" s="15" t="s">
        <v>25</v>
      </c>
      <c r="B22" s="15"/>
      <c r="C22" s="15"/>
      <c r="D22" s="15"/>
      <c r="E22" s="15"/>
      <c r="F22" s="15"/>
    </row>
    <row r="23" spans="1:10" ht="12.95" customHeight="1">
      <c r="A23" s="15" t="s">
        <v>15</v>
      </c>
      <c r="B23" s="15"/>
      <c r="C23" s="15"/>
      <c r="D23" s="15"/>
      <c r="E23" s="15"/>
      <c r="F23" s="15"/>
    </row>
    <row r="24" spans="1:10" ht="12.95" customHeight="1">
      <c r="A24" s="15" t="s">
        <v>16</v>
      </c>
      <c r="B24" s="15"/>
      <c r="C24" s="15"/>
      <c r="D24" s="15"/>
      <c r="E24" s="15"/>
      <c r="F24" s="15"/>
    </row>
    <row r="25" spans="1:10" ht="12.95" customHeight="1">
      <c r="A25" s="15"/>
      <c r="B25" s="15"/>
      <c r="C25" s="15"/>
      <c r="D25" s="15"/>
      <c r="E25" s="15"/>
      <c r="F25" s="15"/>
    </row>
    <row r="26" spans="1:10" ht="12.95" customHeight="1">
      <c r="A26" s="6"/>
      <c r="B26" s="16"/>
      <c r="C26" s="16"/>
      <c r="D26" s="16"/>
      <c r="E26" s="16"/>
      <c r="F26" s="16"/>
    </row>
    <row r="27" spans="1:10" ht="12.95" customHeight="1">
      <c r="A27" s="17" t="s">
        <v>17</v>
      </c>
      <c r="B27" s="17"/>
      <c r="C27" s="17"/>
      <c r="D27" s="17"/>
      <c r="E27" s="17"/>
      <c r="F27" s="17"/>
    </row>
    <row r="28" spans="1:10" ht="12.95" customHeight="1">
      <c r="A28" s="17"/>
      <c r="B28" s="17"/>
      <c r="C28" s="17"/>
      <c r="D28" s="17"/>
      <c r="E28" s="17"/>
      <c r="F28" s="17"/>
    </row>
    <row r="34" spans="2:7" ht="12.95" customHeight="1">
      <c r="B34" s="4"/>
      <c r="C34" s="4"/>
      <c r="D34" s="4"/>
      <c r="E34" s="4"/>
      <c r="F34" s="4"/>
      <c r="G34" s="4"/>
    </row>
    <row r="37" spans="2:7" ht="12.95" customHeight="1">
      <c r="G37" s="4"/>
    </row>
  </sheetData>
  <pageMargins left="0.7" right="0.7" top="0.78740157499999996" bottom="0.78740157499999996" header="0.3" footer="0.3"/>
  <pageSetup paperSize="9" orientation="landscape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E12" sqref="E12"/>
    </sheetView>
  </sheetViews>
  <sheetFormatPr baseColWidth="10" defaultColWidth="11.5703125" defaultRowHeight="12.95" customHeight="1"/>
  <cols>
    <col min="1" max="1" width="22.7109375" style="2" customWidth="1"/>
    <col min="2" max="2" width="7.85546875" style="2" bestFit="1" customWidth="1"/>
    <col min="3" max="3" width="16.28515625" style="2" customWidth="1"/>
    <col min="4" max="4" width="14.28515625" style="2" customWidth="1"/>
    <col min="5" max="5" width="14.42578125" style="2" customWidth="1"/>
    <col min="6" max="6" width="14.140625" style="2" customWidth="1"/>
    <col min="7" max="16384" width="11.5703125" style="2"/>
  </cols>
  <sheetData>
    <row r="1" spans="1:12" ht="12.95" customHeight="1">
      <c r="A1" s="7" t="s">
        <v>36</v>
      </c>
      <c r="B1" s="3"/>
      <c r="C1" s="3"/>
      <c r="D1" s="3"/>
      <c r="E1" s="3"/>
      <c r="F1" s="3"/>
    </row>
    <row r="2" spans="1:12" ht="12.95" customHeight="1">
      <c r="A2" s="7"/>
      <c r="B2" s="3"/>
      <c r="C2" s="3"/>
      <c r="D2" s="3"/>
      <c r="E2" s="3"/>
      <c r="F2" s="3"/>
    </row>
    <row r="3" spans="1:12" ht="45">
      <c r="A3" s="20" t="s">
        <v>7</v>
      </c>
      <c r="B3" s="21" t="s">
        <v>29</v>
      </c>
      <c r="C3" s="21" t="s">
        <v>30</v>
      </c>
      <c r="D3" s="21" t="s">
        <v>31</v>
      </c>
      <c r="E3" s="21" t="s">
        <v>32</v>
      </c>
      <c r="F3" s="22" t="s">
        <v>33</v>
      </c>
    </row>
    <row r="4" spans="1:12" ht="15" customHeight="1">
      <c r="A4" s="8" t="s">
        <v>19</v>
      </c>
      <c r="B4" s="13">
        <v>30104</v>
      </c>
      <c r="C4" s="13">
        <v>216</v>
      </c>
      <c r="D4" s="13">
        <v>8362</v>
      </c>
      <c r="E4" s="13">
        <v>5927</v>
      </c>
      <c r="F4" s="13">
        <v>15597</v>
      </c>
      <c r="G4" s="1"/>
      <c r="H4" s="4"/>
      <c r="I4" s="4"/>
      <c r="J4" s="4"/>
      <c r="L4" s="4"/>
    </row>
    <row r="5" spans="1:12" ht="12.95" customHeight="1">
      <c r="A5" s="8" t="s">
        <v>20</v>
      </c>
      <c r="B5" s="13">
        <v>84865</v>
      </c>
      <c r="C5" s="13">
        <v>125</v>
      </c>
      <c r="D5" s="13">
        <v>14630</v>
      </c>
      <c r="E5" s="13">
        <v>18024</v>
      </c>
      <c r="F5" s="13">
        <v>52072</v>
      </c>
      <c r="G5" s="1"/>
      <c r="H5" s="4"/>
      <c r="I5" s="4"/>
      <c r="J5" s="4"/>
    </row>
    <row r="6" spans="1:12" ht="12.95" customHeight="1">
      <c r="A6" s="8" t="s">
        <v>18</v>
      </c>
      <c r="B6" s="13">
        <v>90949</v>
      </c>
      <c r="C6" s="13">
        <v>130</v>
      </c>
      <c r="D6" s="13">
        <v>18765</v>
      </c>
      <c r="E6" s="13">
        <v>18766</v>
      </c>
      <c r="F6" s="13">
        <v>53284</v>
      </c>
      <c r="G6" s="1"/>
      <c r="H6" s="4"/>
      <c r="I6" s="4"/>
      <c r="J6" s="4"/>
    </row>
    <row r="7" spans="1:12" ht="12.95" customHeight="1">
      <c r="A7" s="8" t="s">
        <v>21</v>
      </c>
      <c r="B7" s="13">
        <v>35500</v>
      </c>
      <c r="C7" s="13">
        <v>1552</v>
      </c>
      <c r="D7" s="13">
        <v>11847</v>
      </c>
      <c r="E7" s="13">
        <v>7225</v>
      </c>
      <c r="F7" s="13">
        <v>14876</v>
      </c>
      <c r="G7" s="1"/>
      <c r="H7" s="4"/>
      <c r="I7" s="4"/>
      <c r="J7" s="4"/>
    </row>
    <row r="8" spans="1:12" ht="12.95" customHeight="1">
      <c r="A8" s="8" t="s">
        <v>9</v>
      </c>
      <c r="B8" s="13">
        <v>64789</v>
      </c>
      <c r="C8" s="13">
        <v>1335</v>
      </c>
      <c r="D8" s="13">
        <v>21362</v>
      </c>
      <c r="E8" s="13">
        <v>13573</v>
      </c>
      <c r="F8" s="13">
        <v>28516</v>
      </c>
      <c r="G8" s="1"/>
      <c r="H8" s="4"/>
      <c r="I8" s="4"/>
      <c r="J8" s="4"/>
    </row>
    <row r="9" spans="1:12" ht="12.95" customHeight="1">
      <c r="A9" s="8" t="s">
        <v>10</v>
      </c>
      <c r="B9" s="13">
        <v>74314</v>
      </c>
      <c r="C9" s="13">
        <v>1669</v>
      </c>
      <c r="D9" s="13">
        <v>22996</v>
      </c>
      <c r="E9" s="13">
        <v>17886</v>
      </c>
      <c r="F9" s="13">
        <v>31763</v>
      </c>
      <c r="G9" s="1"/>
      <c r="H9" s="4"/>
      <c r="I9" s="4"/>
      <c r="J9" s="4"/>
    </row>
    <row r="10" spans="1:12" ht="12.95" customHeight="1">
      <c r="A10" s="8" t="s">
        <v>2</v>
      </c>
      <c r="B10" s="13">
        <v>72152</v>
      </c>
      <c r="C10" s="13">
        <v>1268</v>
      </c>
      <c r="D10" s="13">
        <v>24360</v>
      </c>
      <c r="E10" s="13">
        <v>15808</v>
      </c>
      <c r="F10" s="13">
        <v>30712</v>
      </c>
      <c r="G10" s="1"/>
      <c r="H10" s="4"/>
      <c r="I10" s="4"/>
      <c r="J10" s="4"/>
    </row>
    <row r="11" spans="1:12" ht="12.95" customHeight="1">
      <c r="A11" s="8" t="s">
        <v>11</v>
      </c>
      <c r="B11" s="13">
        <v>86328</v>
      </c>
      <c r="C11" s="13">
        <v>1506</v>
      </c>
      <c r="D11" s="13">
        <v>27234</v>
      </c>
      <c r="E11" s="13">
        <v>19366</v>
      </c>
      <c r="F11" s="13">
        <v>38221</v>
      </c>
      <c r="G11" s="1"/>
      <c r="H11" s="4"/>
      <c r="I11" s="4"/>
      <c r="J11" s="4"/>
    </row>
    <row r="12" spans="1:12" ht="12.95" customHeight="1">
      <c r="A12" s="8" t="s">
        <v>22</v>
      </c>
      <c r="B12" s="13">
        <v>35821</v>
      </c>
      <c r="C12" s="13">
        <v>1129</v>
      </c>
      <c r="D12" s="13">
        <v>10882</v>
      </c>
      <c r="E12" s="13">
        <v>7258</v>
      </c>
      <c r="F12" s="13">
        <v>16551</v>
      </c>
      <c r="G12" s="1"/>
      <c r="H12" s="4"/>
      <c r="I12" s="4"/>
      <c r="J12" s="4"/>
    </row>
    <row r="13" spans="1:12" ht="12.95" customHeight="1">
      <c r="A13" s="8" t="s">
        <v>12</v>
      </c>
      <c r="B13" s="13">
        <v>50648</v>
      </c>
      <c r="C13" s="13">
        <v>969</v>
      </c>
      <c r="D13" s="13">
        <v>15589</v>
      </c>
      <c r="E13" s="13">
        <v>10989</v>
      </c>
      <c r="F13" s="13">
        <v>23100</v>
      </c>
      <c r="G13" s="1"/>
      <c r="H13" s="4"/>
      <c r="I13" s="4"/>
      <c r="J13" s="4"/>
    </row>
    <row r="14" spans="1:12" ht="12.95" customHeight="1">
      <c r="A14" s="8" t="s">
        <v>13</v>
      </c>
      <c r="B14" s="13">
        <v>76822</v>
      </c>
      <c r="C14" s="13">
        <v>1230</v>
      </c>
      <c r="D14" s="13">
        <v>21480</v>
      </c>
      <c r="E14" s="13">
        <v>18194</v>
      </c>
      <c r="F14" s="13">
        <v>35889</v>
      </c>
      <c r="G14" s="1"/>
      <c r="H14" s="4"/>
      <c r="I14" s="4"/>
      <c r="J14" s="4"/>
    </row>
    <row r="15" spans="1:12" ht="12.95" customHeight="1">
      <c r="A15" s="8" t="s">
        <v>14</v>
      </c>
      <c r="B15" s="13">
        <v>73021</v>
      </c>
      <c r="C15" s="13">
        <v>1136</v>
      </c>
      <c r="D15" s="13">
        <v>23063</v>
      </c>
      <c r="E15" s="13">
        <v>15125</v>
      </c>
      <c r="F15" s="13">
        <v>33692</v>
      </c>
      <c r="G15" s="1"/>
      <c r="H15" s="4"/>
      <c r="I15" s="4"/>
      <c r="J15" s="4"/>
    </row>
    <row r="16" spans="1:12" ht="12.95" customHeight="1">
      <c r="A16" s="8" t="s">
        <v>4</v>
      </c>
      <c r="B16" s="13">
        <v>43007</v>
      </c>
      <c r="C16" s="13">
        <v>1863</v>
      </c>
      <c r="D16" s="13">
        <v>11651</v>
      </c>
      <c r="E16" s="13">
        <v>9126</v>
      </c>
      <c r="F16" s="13">
        <v>20364</v>
      </c>
      <c r="G16" s="1"/>
      <c r="H16" s="4"/>
      <c r="I16" s="4"/>
      <c r="J16" s="4"/>
    </row>
    <row r="17" spans="1:11" ht="12.95" customHeight="1">
      <c r="A17" s="8" t="s">
        <v>0</v>
      </c>
      <c r="B17" s="13">
        <v>50653</v>
      </c>
      <c r="C17" s="13">
        <v>1413</v>
      </c>
      <c r="D17" s="13">
        <v>16738</v>
      </c>
      <c r="E17" s="13">
        <v>10322</v>
      </c>
      <c r="F17" s="13">
        <v>22180</v>
      </c>
      <c r="G17" s="1"/>
      <c r="H17" s="4"/>
      <c r="I17" s="4"/>
      <c r="J17" s="4"/>
    </row>
    <row r="18" spans="1:11" ht="12.95" customHeight="1">
      <c r="G18" s="1"/>
      <c r="H18" s="4"/>
      <c r="I18" s="4"/>
      <c r="J18" s="4"/>
    </row>
    <row r="19" spans="1:11" s="12" customFormat="1" ht="12.95" customHeight="1">
      <c r="A19" s="9" t="s">
        <v>6</v>
      </c>
      <c r="B19" s="41">
        <f>SUM(B4:B17)</f>
        <v>868973</v>
      </c>
      <c r="C19" s="41">
        <f t="shared" ref="C19:F19" si="0">SUM(C4:C17)</f>
        <v>15541</v>
      </c>
      <c r="D19" s="41">
        <f t="shared" si="0"/>
        <v>248959</v>
      </c>
      <c r="E19" s="41">
        <f t="shared" si="0"/>
        <v>187589</v>
      </c>
      <c r="F19" s="41">
        <f t="shared" si="0"/>
        <v>416817</v>
      </c>
      <c r="G19" s="10"/>
      <c r="H19" s="10"/>
      <c r="I19" s="10"/>
      <c r="J19" s="10"/>
      <c r="K19" s="10"/>
    </row>
    <row r="20" spans="1:11" ht="12.95" customHeight="1">
      <c r="B20" s="5"/>
      <c r="C20" s="5"/>
      <c r="D20" s="5"/>
      <c r="E20" s="5"/>
      <c r="F20" s="5"/>
    </row>
    <row r="21" spans="1:11" ht="12.95" customHeight="1">
      <c r="A21" s="15" t="s">
        <v>59</v>
      </c>
      <c r="B21" s="15"/>
      <c r="C21" s="15"/>
      <c r="D21" s="15"/>
      <c r="E21" s="15"/>
      <c r="F21" s="15"/>
    </row>
    <row r="22" spans="1:11" ht="12.95" customHeight="1">
      <c r="A22" s="15" t="s">
        <v>24</v>
      </c>
      <c r="B22" s="15"/>
      <c r="C22" s="15"/>
      <c r="D22" s="15"/>
      <c r="E22" s="15"/>
      <c r="F22" s="15"/>
    </row>
    <row r="23" spans="1:11" ht="12.95" customHeight="1">
      <c r="A23" s="15" t="s">
        <v>15</v>
      </c>
      <c r="B23" s="15"/>
      <c r="C23" s="15"/>
      <c r="D23" s="15"/>
      <c r="E23" s="15"/>
      <c r="F23" s="15"/>
    </row>
    <row r="24" spans="1:11" ht="12.95" customHeight="1">
      <c r="A24" s="15" t="s">
        <v>16</v>
      </c>
      <c r="B24" s="15"/>
      <c r="C24" s="15"/>
      <c r="D24" s="15"/>
      <c r="E24" s="15"/>
      <c r="F24" s="15"/>
    </row>
    <row r="25" spans="1:11" ht="12.95" customHeight="1">
      <c r="A25" s="15"/>
      <c r="B25" s="15"/>
      <c r="C25" s="15"/>
      <c r="D25" s="15"/>
      <c r="E25" s="15"/>
      <c r="F25" s="15"/>
    </row>
    <row r="26" spans="1:11" ht="12.95" customHeight="1">
      <c r="A26" s="6"/>
      <c r="B26" s="16"/>
      <c r="C26" s="16"/>
      <c r="D26" s="16"/>
      <c r="E26" s="16"/>
      <c r="F26" s="16"/>
    </row>
    <row r="27" spans="1:11" ht="12.95" customHeight="1">
      <c r="A27" s="17" t="s">
        <v>17</v>
      </c>
      <c r="B27" s="17"/>
      <c r="C27" s="17"/>
      <c r="D27" s="17"/>
      <c r="E27" s="17"/>
      <c r="F27" s="17"/>
    </row>
    <row r="28" spans="1:11" ht="12.95" customHeight="1">
      <c r="A28" s="17"/>
      <c r="B28" s="17"/>
      <c r="C28" s="17"/>
      <c r="D28" s="17"/>
      <c r="E28" s="17"/>
      <c r="F28" s="17"/>
    </row>
    <row r="34" spans="2:7" ht="12.95" customHeight="1">
      <c r="B34" s="4"/>
      <c r="C34" s="4"/>
      <c r="D34" s="4"/>
      <c r="E34" s="4"/>
      <c r="F34" s="4"/>
      <c r="G34" s="4"/>
    </row>
    <row r="37" spans="2:7" ht="12.95" customHeight="1">
      <c r="G37" s="4"/>
    </row>
  </sheetData>
  <pageMargins left="0.7" right="0.7" top="0.78740157499999996" bottom="0.78740157499999996" header="0.3" footer="0.3"/>
  <pageSetup paperSize="9" orientation="landscape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workbookViewId="0">
      <selection activeCell="E12" sqref="E12"/>
    </sheetView>
  </sheetViews>
  <sheetFormatPr baseColWidth="10" defaultColWidth="11.5703125" defaultRowHeight="12.95" customHeight="1"/>
  <cols>
    <col min="1" max="1" width="22.7109375" style="25" customWidth="1"/>
    <col min="2" max="2" width="9.7109375" style="25" customWidth="1"/>
    <col min="3" max="3" width="15" style="25" customWidth="1"/>
    <col min="4" max="4" width="13.5703125" style="25" customWidth="1"/>
    <col min="5" max="5" width="14.42578125" style="25" customWidth="1"/>
    <col min="6" max="6" width="12.7109375" style="25" customWidth="1"/>
    <col min="7" max="16384" width="11.5703125" style="25"/>
  </cols>
  <sheetData>
    <row r="1" spans="1:16" ht="12.95" customHeight="1">
      <c r="A1" s="23" t="s">
        <v>42</v>
      </c>
      <c r="B1" s="24"/>
      <c r="C1" s="24"/>
      <c r="D1" s="24"/>
      <c r="E1" s="24"/>
      <c r="F1" s="24"/>
    </row>
    <row r="2" spans="1:16" ht="12.95" customHeight="1">
      <c r="A2" s="23"/>
      <c r="B2" s="24"/>
      <c r="C2" s="24"/>
      <c r="D2" s="24"/>
      <c r="E2" s="24"/>
      <c r="F2" s="24"/>
    </row>
    <row r="3" spans="1:16" ht="45">
      <c r="A3" s="26" t="s">
        <v>7</v>
      </c>
      <c r="B3" s="27" t="s">
        <v>29</v>
      </c>
      <c r="C3" s="27" t="s">
        <v>30</v>
      </c>
      <c r="D3" s="27" t="s">
        <v>31</v>
      </c>
      <c r="E3" s="27" t="s">
        <v>32</v>
      </c>
      <c r="F3" s="28" t="s">
        <v>33</v>
      </c>
    </row>
    <row r="4" spans="1:16" ht="15" customHeight="1">
      <c r="A4" s="29" t="s">
        <v>8</v>
      </c>
      <c r="B4" s="45">
        <v>30047</v>
      </c>
      <c r="C4" s="45">
        <v>206</v>
      </c>
      <c r="D4" s="45">
        <v>8423</v>
      </c>
      <c r="E4" s="45">
        <v>6029</v>
      </c>
      <c r="F4" s="45">
        <v>15389</v>
      </c>
      <c r="G4" s="30"/>
      <c r="H4" s="31"/>
      <c r="I4" s="31"/>
      <c r="J4" s="31"/>
      <c r="L4" s="32"/>
      <c r="M4" s="32"/>
      <c r="N4" s="32"/>
      <c r="O4" s="32"/>
      <c r="P4" s="32"/>
    </row>
    <row r="5" spans="1:16" ht="12.95" customHeight="1">
      <c r="A5" s="29" t="s">
        <v>1</v>
      </c>
      <c r="B5" s="45">
        <v>83191</v>
      </c>
      <c r="C5" s="45">
        <v>128</v>
      </c>
      <c r="D5" s="45">
        <v>14628</v>
      </c>
      <c r="E5" s="45">
        <v>17868</v>
      </c>
      <c r="F5" s="45">
        <v>50562</v>
      </c>
      <c r="G5" s="30"/>
      <c r="H5" s="31"/>
      <c r="I5" s="31"/>
      <c r="J5" s="31"/>
      <c r="L5" s="32"/>
      <c r="M5" s="32"/>
      <c r="N5" s="32"/>
      <c r="O5" s="32"/>
      <c r="P5" s="32"/>
    </row>
    <row r="6" spans="1:16" ht="12.95" customHeight="1">
      <c r="A6" s="29" t="s">
        <v>18</v>
      </c>
      <c r="B6" s="45">
        <v>88513</v>
      </c>
      <c r="C6" s="45">
        <v>135</v>
      </c>
      <c r="D6" s="45">
        <v>18545</v>
      </c>
      <c r="E6" s="45">
        <v>18450</v>
      </c>
      <c r="F6" s="45">
        <v>51378</v>
      </c>
      <c r="G6" s="30"/>
      <c r="H6" s="31"/>
      <c r="I6" s="31"/>
      <c r="J6" s="31"/>
      <c r="L6" s="32"/>
      <c r="M6" s="32"/>
      <c r="N6" s="32"/>
      <c r="O6" s="32"/>
      <c r="P6" s="32"/>
    </row>
    <row r="7" spans="1:16" ht="12.95" customHeight="1">
      <c r="A7" s="29" t="s">
        <v>5</v>
      </c>
      <c r="B7" s="45">
        <v>35736</v>
      </c>
      <c r="C7" s="45">
        <v>1603</v>
      </c>
      <c r="D7" s="45">
        <v>11755</v>
      </c>
      <c r="E7" s="45">
        <v>7483</v>
      </c>
      <c r="F7" s="45">
        <v>14895</v>
      </c>
      <c r="G7" s="30"/>
      <c r="H7" s="31"/>
      <c r="I7" s="31"/>
      <c r="J7" s="31"/>
      <c r="L7" s="32"/>
      <c r="M7" s="32"/>
      <c r="N7" s="32"/>
      <c r="O7" s="32"/>
      <c r="P7" s="32"/>
    </row>
    <row r="8" spans="1:16" ht="12.95" customHeight="1">
      <c r="A8" s="29" t="s">
        <v>9</v>
      </c>
      <c r="B8" s="45">
        <v>64143</v>
      </c>
      <c r="C8" s="45">
        <v>1390</v>
      </c>
      <c r="D8" s="45">
        <v>21446</v>
      </c>
      <c r="E8" s="45">
        <v>13544</v>
      </c>
      <c r="F8" s="45">
        <v>27759</v>
      </c>
      <c r="G8" s="30"/>
      <c r="H8" s="31"/>
      <c r="I8" s="31"/>
      <c r="J8" s="31"/>
      <c r="L8" s="32"/>
      <c r="M8" s="32"/>
      <c r="N8" s="32"/>
      <c r="O8" s="32"/>
      <c r="P8" s="32"/>
    </row>
    <row r="9" spans="1:16" ht="12.95" customHeight="1">
      <c r="A9" s="29" t="s">
        <v>10</v>
      </c>
      <c r="B9" s="45">
        <v>73938</v>
      </c>
      <c r="C9" s="45">
        <v>1729</v>
      </c>
      <c r="D9" s="45">
        <v>22995</v>
      </c>
      <c r="E9" s="45">
        <v>17596</v>
      </c>
      <c r="F9" s="45">
        <v>31614</v>
      </c>
      <c r="G9" s="30"/>
      <c r="H9" s="31"/>
      <c r="I9" s="31"/>
      <c r="J9" s="31"/>
      <c r="L9" s="32"/>
      <c r="M9" s="32"/>
      <c r="N9" s="32"/>
      <c r="O9" s="32"/>
      <c r="P9" s="32"/>
    </row>
    <row r="10" spans="1:16" ht="12.95" customHeight="1">
      <c r="A10" s="29" t="s">
        <v>2</v>
      </c>
      <c r="B10" s="45">
        <v>70835</v>
      </c>
      <c r="C10" s="45">
        <v>1311</v>
      </c>
      <c r="D10" s="45">
        <v>23757</v>
      </c>
      <c r="E10" s="45">
        <v>15697</v>
      </c>
      <c r="F10" s="45">
        <v>30052</v>
      </c>
      <c r="G10" s="30"/>
      <c r="H10" s="31"/>
      <c r="I10" s="31"/>
      <c r="J10" s="31"/>
      <c r="L10" s="32"/>
      <c r="M10" s="32"/>
      <c r="N10" s="32"/>
      <c r="O10" s="32"/>
      <c r="P10" s="32"/>
    </row>
    <row r="11" spans="1:16" ht="12.95" customHeight="1">
      <c r="A11" s="29" t="s">
        <v>11</v>
      </c>
      <c r="B11" s="45">
        <v>86132</v>
      </c>
      <c r="C11" s="45">
        <v>1531</v>
      </c>
      <c r="D11" s="45">
        <v>27461</v>
      </c>
      <c r="E11" s="45">
        <v>19471</v>
      </c>
      <c r="F11" s="45">
        <v>37667</v>
      </c>
      <c r="G11" s="30"/>
      <c r="H11" s="31"/>
      <c r="I11" s="31"/>
      <c r="J11" s="31"/>
      <c r="L11" s="32"/>
      <c r="M11" s="32"/>
      <c r="N11" s="32"/>
      <c r="O11" s="32"/>
      <c r="P11" s="32"/>
    </row>
    <row r="12" spans="1:16" ht="12.95" customHeight="1">
      <c r="A12" s="29" t="s">
        <v>3</v>
      </c>
      <c r="B12" s="45">
        <v>35661</v>
      </c>
      <c r="C12" s="45">
        <v>1184</v>
      </c>
      <c r="D12" s="45">
        <v>10882</v>
      </c>
      <c r="E12" s="45">
        <v>7179</v>
      </c>
      <c r="F12" s="45">
        <v>16415</v>
      </c>
      <c r="G12" s="30"/>
      <c r="H12" s="31"/>
      <c r="I12" s="31"/>
      <c r="J12" s="31"/>
      <c r="L12" s="32"/>
      <c r="M12" s="32"/>
      <c r="N12" s="32"/>
      <c r="O12" s="32"/>
      <c r="P12" s="32"/>
    </row>
    <row r="13" spans="1:16" ht="12.95" customHeight="1">
      <c r="A13" s="29" t="s">
        <v>12</v>
      </c>
      <c r="B13" s="45">
        <v>50337</v>
      </c>
      <c r="C13" s="45">
        <v>968</v>
      </c>
      <c r="D13" s="45">
        <v>15834</v>
      </c>
      <c r="E13" s="45">
        <v>11177</v>
      </c>
      <c r="F13" s="45">
        <v>22357</v>
      </c>
      <c r="G13" s="30"/>
      <c r="H13" s="31"/>
      <c r="I13" s="31"/>
      <c r="J13" s="31"/>
      <c r="L13" s="32"/>
      <c r="M13" s="32"/>
      <c r="N13" s="32"/>
      <c r="O13" s="32"/>
      <c r="P13" s="32"/>
    </row>
    <row r="14" spans="1:16" ht="12.95" customHeight="1">
      <c r="A14" s="29" t="s">
        <v>13</v>
      </c>
      <c r="B14" s="45">
        <v>76035</v>
      </c>
      <c r="C14" s="45">
        <v>1302</v>
      </c>
      <c r="D14" s="45">
        <v>21647</v>
      </c>
      <c r="E14" s="45">
        <v>17838</v>
      </c>
      <c r="F14" s="45">
        <v>35242</v>
      </c>
      <c r="G14" s="30"/>
      <c r="H14" s="31"/>
      <c r="I14" s="31"/>
      <c r="J14" s="31"/>
      <c r="L14" s="32"/>
      <c r="M14" s="32"/>
      <c r="N14" s="32"/>
      <c r="O14" s="32"/>
      <c r="P14" s="32"/>
    </row>
    <row r="15" spans="1:16" ht="12.95" customHeight="1">
      <c r="A15" s="29" t="s">
        <v>14</v>
      </c>
      <c r="B15" s="45">
        <v>72458</v>
      </c>
      <c r="C15" s="45">
        <v>1161</v>
      </c>
      <c r="D15" s="45">
        <v>22936</v>
      </c>
      <c r="E15" s="45">
        <v>15227</v>
      </c>
      <c r="F15" s="45">
        <v>33130</v>
      </c>
      <c r="G15" s="30"/>
      <c r="H15" s="31"/>
      <c r="I15" s="31"/>
      <c r="J15" s="31"/>
      <c r="L15" s="32"/>
      <c r="M15" s="32"/>
      <c r="N15" s="32"/>
      <c r="O15" s="32"/>
      <c r="P15" s="32"/>
    </row>
    <row r="16" spans="1:16" ht="12.95" customHeight="1">
      <c r="A16" s="29" t="s">
        <v>4</v>
      </c>
      <c r="B16" s="45">
        <v>42891</v>
      </c>
      <c r="C16" s="45">
        <v>1890</v>
      </c>
      <c r="D16" s="45">
        <v>11643</v>
      </c>
      <c r="E16" s="45">
        <v>9165</v>
      </c>
      <c r="F16" s="45">
        <v>20192</v>
      </c>
      <c r="G16" s="30"/>
      <c r="H16" s="31"/>
      <c r="I16" s="31"/>
      <c r="J16" s="31"/>
      <c r="L16" s="32"/>
      <c r="M16" s="32"/>
      <c r="N16" s="32"/>
      <c r="O16" s="32"/>
      <c r="P16" s="32"/>
    </row>
    <row r="17" spans="1:16" ht="12.95" customHeight="1">
      <c r="A17" s="29" t="s">
        <v>0</v>
      </c>
      <c r="B17" s="45">
        <v>50052</v>
      </c>
      <c r="C17" s="45">
        <v>1458</v>
      </c>
      <c r="D17" s="45">
        <v>16765</v>
      </c>
      <c r="E17" s="45">
        <v>10310</v>
      </c>
      <c r="F17" s="45">
        <v>21519</v>
      </c>
      <c r="G17" s="30"/>
      <c r="H17" s="31"/>
      <c r="I17" s="31"/>
      <c r="J17" s="31"/>
      <c r="L17" s="32"/>
      <c r="M17" s="32"/>
      <c r="N17" s="32"/>
      <c r="O17" s="32"/>
      <c r="P17" s="32"/>
    </row>
    <row r="18" spans="1:16" ht="12.95" customHeight="1">
      <c r="B18" s="45"/>
      <c r="C18" s="45"/>
      <c r="D18" s="45"/>
      <c r="E18" s="45"/>
      <c r="F18" s="45"/>
      <c r="G18" s="30"/>
      <c r="H18" s="31"/>
      <c r="I18" s="31"/>
      <c r="J18" s="31"/>
      <c r="L18" s="32"/>
      <c r="M18" s="32"/>
      <c r="N18" s="32"/>
      <c r="O18" s="32"/>
      <c r="P18" s="32"/>
    </row>
    <row r="19" spans="1:16" s="35" customFormat="1" ht="12.95" customHeight="1">
      <c r="A19" s="33" t="s">
        <v>6</v>
      </c>
      <c r="B19" s="46">
        <f>SUM(B4:B18)</f>
        <v>859969</v>
      </c>
      <c r="C19" s="46">
        <f>SUM(C4:C18)</f>
        <v>15996</v>
      </c>
      <c r="D19" s="46">
        <f>SUM(D4:D18)</f>
        <v>248717</v>
      </c>
      <c r="E19" s="46">
        <f t="shared" ref="E19:F19" si="0">SUM(E4:E18)</f>
        <v>187034</v>
      </c>
      <c r="F19" s="46">
        <f t="shared" si="0"/>
        <v>408171</v>
      </c>
      <c r="G19" s="30"/>
      <c r="H19" s="34"/>
      <c r="I19" s="34"/>
      <c r="J19" s="34"/>
      <c r="K19" s="34"/>
      <c r="L19" s="32"/>
      <c r="M19" s="32"/>
      <c r="N19" s="32"/>
      <c r="O19" s="32"/>
      <c r="P19" s="32"/>
    </row>
    <row r="20" spans="1:16" ht="12.95" customHeight="1">
      <c r="B20" s="36"/>
      <c r="C20" s="36"/>
      <c r="D20" s="36"/>
      <c r="E20" s="36"/>
      <c r="F20" s="36"/>
      <c r="L20" s="32"/>
      <c r="M20" s="32"/>
      <c r="N20" s="32"/>
      <c r="O20" s="32"/>
      <c r="P20" s="32"/>
    </row>
    <row r="21" spans="1:16" ht="12.95" customHeight="1">
      <c r="A21" s="37" t="s">
        <v>59</v>
      </c>
      <c r="B21" s="37"/>
      <c r="C21" s="37"/>
      <c r="D21" s="37"/>
      <c r="E21" s="37"/>
      <c r="F21" s="37"/>
    </row>
    <row r="22" spans="1:16" ht="12.95" customHeight="1">
      <c r="A22" s="37" t="s">
        <v>43</v>
      </c>
      <c r="B22" s="37"/>
      <c r="C22" s="37"/>
      <c r="D22" s="37"/>
      <c r="E22" s="37"/>
      <c r="F22" s="37"/>
    </row>
    <row r="23" spans="1:16" ht="12.95" customHeight="1">
      <c r="A23" s="37" t="s">
        <v>15</v>
      </c>
      <c r="B23" s="37"/>
      <c r="C23" s="37"/>
      <c r="D23" s="37"/>
      <c r="E23" s="37"/>
      <c r="F23" s="37"/>
    </row>
    <row r="24" spans="1:16" ht="12.95" customHeight="1">
      <c r="A24" s="37" t="s">
        <v>16</v>
      </c>
      <c r="B24" s="37"/>
      <c r="C24" s="37"/>
      <c r="D24" s="37"/>
      <c r="E24" s="37"/>
      <c r="F24" s="37"/>
    </row>
    <row r="25" spans="1:16" ht="12.95" customHeight="1">
      <c r="A25" s="37"/>
      <c r="B25" s="37"/>
      <c r="C25" s="37"/>
      <c r="D25" s="37"/>
      <c r="E25" s="37"/>
      <c r="F25" s="37"/>
    </row>
    <row r="26" spans="1:16" ht="12.95" customHeight="1">
      <c r="A26" s="38"/>
      <c r="B26" s="39"/>
      <c r="C26" s="39"/>
      <c r="D26" s="39"/>
      <c r="E26" s="39"/>
      <c r="F26" s="39"/>
    </row>
    <row r="27" spans="1:16" ht="12.95" customHeight="1">
      <c r="A27" s="40" t="s">
        <v>17</v>
      </c>
      <c r="B27" s="40"/>
      <c r="C27" s="40"/>
      <c r="D27" s="40"/>
      <c r="E27" s="40"/>
      <c r="F27" s="40"/>
    </row>
    <row r="28" spans="1:16" ht="12.95" customHeight="1">
      <c r="A28" s="40"/>
      <c r="B28" s="40"/>
      <c r="C28" s="40"/>
      <c r="D28" s="40"/>
      <c r="E28" s="40"/>
      <c r="F28" s="40"/>
    </row>
    <row r="34" spans="2:7" ht="12.95" customHeight="1">
      <c r="B34" s="31"/>
      <c r="C34" s="31"/>
      <c r="D34" s="31"/>
      <c r="E34" s="31"/>
      <c r="F34" s="31"/>
      <c r="G34" s="31"/>
    </row>
    <row r="37" spans="2:7" ht="12.95" customHeight="1">
      <c r="G37" s="31"/>
    </row>
  </sheetData>
  <pageMargins left="0.78740157499999996" right="0.78740157499999996" top="0.984251969" bottom="0.984251969" header="0.4921259845" footer="0.4921259845"/>
  <pageSetup paperSize="9" orientation="landscape" horizontalDpi="4294967294" verticalDpi="4294967294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P37"/>
  <sheetViews>
    <sheetView workbookViewId="0">
      <selection activeCell="E12" sqref="E12"/>
    </sheetView>
  </sheetViews>
  <sheetFormatPr baseColWidth="10" defaultColWidth="11.5703125" defaultRowHeight="12.95" customHeight="1"/>
  <cols>
    <col min="1" max="1" width="22.7109375" style="2" customWidth="1"/>
    <col min="2" max="2" width="9.7109375" style="2" customWidth="1"/>
    <col min="3" max="3" width="15" style="2" customWidth="1"/>
    <col min="4" max="4" width="13.5703125" style="2" customWidth="1"/>
    <col min="5" max="5" width="14.42578125" style="2" customWidth="1"/>
    <col min="6" max="6" width="12.7109375" style="2" customWidth="1"/>
    <col min="7" max="16384" width="11.5703125" style="2"/>
  </cols>
  <sheetData>
    <row r="1" spans="1:16" ht="12.95" customHeight="1">
      <c r="A1" s="7" t="s">
        <v>37</v>
      </c>
      <c r="B1" s="3"/>
      <c r="C1" s="3"/>
      <c r="D1" s="3"/>
      <c r="E1" s="3"/>
      <c r="F1" s="3"/>
    </row>
    <row r="2" spans="1:16" ht="12.95" customHeight="1">
      <c r="A2" s="7"/>
      <c r="B2" s="3"/>
      <c r="C2" s="3"/>
      <c r="D2" s="3"/>
      <c r="E2" s="3"/>
      <c r="F2" s="3"/>
    </row>
    <row r="3" spans="1:16" ht="45">
      <c r="A3" s="20" t="s">
        <v>7</v>
      </c>
      <c r="B3" s="21" t="s">
        <v>29</v>
      </c>
      <c r="C3" s="21" t="s">
        <v>30</v>
      </c>
      <c r="D3" s="21" t="s">
        <v>31</v>
      </c>
      <c r="E3" s="21" t="s">
        <v>32</v>
      </c>
      <c r="F3" s="22" t="s">
        <v>33</v>
      </c>
    </row>
    <row r="4" spans="1:16" ht="15" customHeight="1">
      <c r="A4" s="8" t="s">
        <v>8</v>
      </c>
      <c r="B4" s="13">
        <v>29996</v>
      </c>
      <c r="C4" s="13">
        <v>189</v>
      </c>
      <c r="D4" s="13">
        <v>8476</v>
      </c>
      <c r="E4" s="13">
        <v>5969</v>
      </c>
      <c r="F4" s="13">
        <v>15362</v>
      </c>
      <c r="G4" s="1"/>
      <c r="H4" s="4"/>
      <c r="I4" s="4"/>
      <c r="J4" s="4"/>
      <c r="L4" s="14"/>
      <c r="M4" s="14"/>
      <c r="N4" s="14"/>
      <c r="O4" s="14"/>
      <c r="P4" s="14"/>
    </row>
    <row r="5" spans="1:16" ht="12.95" customHeight="1">
      <c r="A5" s="8" t="s">
        <v>1</v>
      </c>
      <c r="B5" s="13">
        <v>81507</v>
      </c>
      <c r="C5" s="13">
        <v>110</v>
      </c>
      <c r="D5" s="13">
        <v>14588</v>
      </c>
      <c r="E5" s="13">
        <v>17455</v>
      </c>
      <c r="F5" s="13">
        <v>49350</v>
      </c>
      <c r="G5" s="1"/>
      <c r="H5" s="4"/>
      <c r="I5" s="4"/>
      <c r="J5" s="4"/>
      <c r="L5" s="14"/>
      <c r="M5" s="14"/>
      <c r="N5" s="14"/>
      <c r="O5" s="14"/>
      <c r="P5" s="14"/>
    </row>
    <row r="6" spans="1:16" ht="12.95" customHeight="1">
      <c r="A6" s="8" t="s">
        <v>18</v>
      </c>
      <c r="B6" s="13">
        <v>86691</v>
      </c>
      <c r="C6" s="13">
        <v>131</v>
      </c>
      <c r="D6" s="13">
        <v>18250</v>
      </c>
      <c r="E6" s="13">
        <v>18154</v>
      </c>
      <c r="F6" s="13">
        <v>50151</v>
      </c>
      <c r="G6" s="1"/>
      <c r="H6" s="4"/>
      <c r="I6" s="4"/>
      <c r="J6" s="4"/>
      <c r="L6" s="14"/>
      <c r="M6" s="14"/>
      <c r="N6" s="14"/>
      <c r="O6" s="14"/>
      <c r="P6" s="14"/>
    </row>
    <row r="7" spans="1:16" ht="12.95" customHeight="1">
      <c r="A7" s="8" t="s">
        <v>5</v>
      </c>
      <c r="B7" s="13">
        <v>35938</v>
      </c>
      <c r="C7" s="13">
        <v>1672</v>
      </c>
      <c r="D7" s="13">
        <v>11970</v>
      </c>
      <c r="E7" s="13">
        <v>7484</v>
      </c>
      <c r="F7" s="13">
        <v>14811</v>
      </c>
      <c r="G7" s="1"/>
      <c r="H7" s="4"/>
      <c r="I7" s="4"/>
      <c r="J7" s="4"/>
      <c r="L7" s="14"/>
      <c r="M7" s="14"/>
      <c r="N7" s="14"/>
      <c r="O7" s="14"/>
      <c r="P7" s="14"/>
    </row>
    <row r="8" spans="1:16" ht="12.95" customHeight="1">
      <c r="A8" s="8" t="s">
        <v>9</v>
      </c>
      <c r="B8" s="13">
        <v>64229</v>
      </c>
      <c r="C8" s="13">
        <v>1358</v>
      </c>
      <c r="D8" s="13">
        <v>21525</v>
      </c>
      <c r="E8" s="13">
        <v>13480</v>
      </c>
      <c r="F8" s="13">
        <v>27863</v>
      </c>
      <c r="G8" s="1"/>
      <c r="H8" s="4"/>
      <c r="I8" s="4"/>
      <c r="J8" s="4"/>
      <c r="L8" s="14"/>
      <c r="M8" s="14"/>
      <c r="N8" s="14"/>
      <c r="O8" s="14"/>
      <c r="P8" s="14"/>
    </row>
    <row r="9" spans="1:16" ht="12.95" customHeight="1">
      <c r="A9" s="8" t="s">
        <v>10</v>
      </c>
      <c r="B9" s="13">
        <v>74200</v>
      </c>
      <c r="C9" s="13">
        <v>1753</v>
      </c>
      <c r="D9" s="13">
        <v>23228</v>
      </c>
      <c r="E9" s="13">
        <v>17573</v>
      </c>
      <c r="F9" s="13">
        <v>31644</v>
      </c>
      <c r="G9" s="1"/>
      <c r="H9" s="4"/>
      <c r="I9" s="4"/>
      <c r="J9" s="4"/>
      <c r="L9" s="14"/>
      <c r="M9" s="14"/>
      <c r="N9" s="14"/>
      <c r="O9" s="14"/>
      <c r="P9" s="14"/>
    </row>
    <row r="10" spans="1:16" ht="12.95" customHeight="1">
      <c r="A10" s="8" t="s">
        <v>2</v>
      </c>
      <c r="B10" s="13">
        <v>70070</v>
      </c>
      <c r="C10" s="13">
        <v>1381</v>
      </c>
      <c r="D10" s="13">
        <v>23515</v>
      </c>
      <c r="E10" s="13">
        <v>15544</v>
      </c>
      <c r="F10" s="13">
        <v>29624</v>
      </c>
      <c r="G10" s="1"/>
      <c r="H10" s="4"/>
      <c r="I10" s="4"/>
      <c r="J10" s="4"/>
      <c r="L10" s="14"/>
      <c r="M10" s="14"/>
      <c r="N10" s="14"/>
      <c r="O10" s="14"/>
      <c r="P10" s="14"/>
    </row>
    <row r="11" spans="1:16" ht="12.95" customHeight="1">
      <c r="A11" s="8" t="s">
        <v>11</v>
      </c>
      <c r="B11" s="13">
        <v>86013</v>
      </c>
      <c r="C11" s="13">
        <v>1616</v>
      </c>
      <c r="D11" s="13">
        <v>27600</v>
      </c>
      <c r="E11" s="13">
        <v>19448</v>
      </c>
      <c r="F11" s="13">
        <v>37345</v>
      </c>
      <c r="G11" s="1"/>
      <c r="H11" s="4"/>
      <c r="I11" s="4"/>
      <c r="J11" s="4"/>
      <c r="L11" s="14"/>
      <c r="M11" s="14"/>
      <c r="N11" s="14"/>
      <c r="O11" s="14"/>
      <c r="P11" s="14"/>
    </row>
    <row r="12" spans="1:16" ht="12.95" customHeight="1">
      <c r="A12" s="8" t="s">
        <v>3</v>
      </c>
      <c r="B12" s="13">
        <v>35612</v>
      </c>
      <c r="C12" s="13">
        <v>1214</v>
      </c>
      <c r="D12" s="13">
        <v>10865</v>
      </c>
      <c r="E12" s="13">
        <v>7175</v>
      </c>
      <c r="F12" s="13">
        <v>16357</v>
      </c>
      <c r="G12" s="1"/>
      <c r="H12" s="4"/>
      <c r="I12" s="4"/>
      <c r="J12" s="4"/>
      <c r="L12" s="14"/>
      <c r="M12" s="14"/>
      <c r="N12" s="14"/>
      <c r="O12" s="14"/>
      <c r="P12" s="14"/>
    </row>
    <row r="13" spans="1:16" ht="12.95" customHeight="1">
      <c r="A13" s="8" t="s">
        <v>12</v>
      </c>
      <c r="B13" s="13">
        <v>50147</v>
      </c>
      <c r="C13" s="13">
        <v>1014</v>
      </c>
      <c r="D13" s="13">
        <v>15945</v>
      </c>
      <c r="E13" s="13">
        <v>11207</v>
      </c>
      <c r="F13" s="13">
        <v>21976</v>
      </c>
      <c r="G13" s="1"/>
      <c r="H13" s="4"/>
      <c r="I13" s="4"/>
      <c r="J13" s="4"/>
      <c r="L13" s="14"/>
      <c r="M13" s="14"/>
      <c r="N13" s="14"/>
      <c r="O13" s="14"/>
      <c r="P13" s="14"/>
    </row>
    <row r="14" spans="1:16" ht="12.95" customHeight="1">
      <c r="A14" s="8" t="s">
        <v>13</v>
      </c>
      <c r="B14" s="13">
        <v>75709</v>
      </c>
      <c r="C14" s="13">
        <v>1307</v>
      </c>
      <c r="D14" s="13">
        <v>21694</v>
      </c>
      <c r="E14" s="13">
        <v>17697</v>
      </c>
      <c r="F14" s="13">
        <v>35007</v>
      </c>
      <c r="G14" s="1"/>
      <c r="H14" s="4"/>
      <c r="I14" s="4"/>
      <c r="J14" s="4"/>
      <c r="L14" s="14"/>
      <c r="M14" s="14"/>
      <c r="N14" s="14"/>
      <c r="O14" s="14"/>
      <c r="P14" s="14"/>
    </row>
    <row r="15" spans="1:16" ht="12.95" customHeight="1">
      <c r="A15" s="8" t="s">
        <v>14</v>
      </c>
      <c r="B15" s="13">
        <v>72322</v>
      </c>
      <c r="C15" s="13">
        <v>1175</v>
      </c>
      <c r="D15" s="13">
        <v>23131</v>
      </c>
      <c r="E15" s="13">
        <v>14996</v>
      </c>
      <c r="F15" s="13">
        <v>33018</v>
      </c>
      <c r="G15" s="1"/>
      <c r="H15" s="4"/>
      <c r="I15" s="4"/>
      <c r="J15" s="4"/>
      <c r="L15" s="14"/>
      <c r="M15" s="14"/>
      <c r="N15" s="14"/>
      <c r="O15" s="14"/>
      <c r="P15" s="14"/>
    </row>
    <row r="16" spans="1:16" ht="12.95" customHeight="1">
      <c r="A16" s="8" t="s">
        <v>4</v>
      </c>
      <c r="B16" s="13">
        <v>43097</v>
      </c>
      <c r="C16" s="13">
        <v>1966</v>
      </c>
      <c r="D16" s="13">
        <v>11789</v>
      </c>
      <c r="E16" s="13">
        <v>9205</v>
      </c>
      <c r="F16" s="13">
        <v>20135</v>
      </c>
      <c r="G16" s="1"/>
      <c r="H16" s="4"/>
      <c r="I16" s="4"/>
      <c r="J16" s="4"/>
      <c r="L16" s="14"/>
      <c r="M16" s="14"/>
      <c r="N16" s="14"/>
      <c r="O16" s="14"/>
      <c r="P16" s="14"/>
    </row>
    <row r="17" spans="1:16" ht="12.95" customHeight="1">
      <c r="A17" s="8" t="s">
        <v>0</v>
      </c>
      <c r="B17" s="13">
        <v>50024</v>
      </c>
      <c r="C17" s="13">
        <v>1519</v>
      </c>
      <c r="D17" s="13">
        <v>16875</v>
      </c>
      <c r="E17" s="13">
        <v>10179</v>
      </c>
      <c r="F17" s="13">
        <v>21449</v>
      </c>
      <c r="G17" s="1"/>
      <c r="H17" s="4"/>
      <c r="I17" s="4"/>
      <c r="J17" s="4"/>
      <c r="L17" s="14"/>
      <c r="M17" s="14"/>
      <c r="N17" s="14"/>
      <c r="O17" s="14"/>
      <c r="P17" s="14"/>
    </row>
    <row r="18" spans="1:16" ht="12.95" customHeight="1">
      <c r="B18" s="13"/>
      <c r="C18" s="13"/>
      <c r="D18" s="13"/>
      <c r="E18" s="13"/>
      <c r="F18" s="13"/>
      <c r="G18" s="1"/>
      <c r="H18" s="4"/>
      <c r="I18" s="4"/>
      <c r="J18" s="4"/>
      <c r="L18" s="14"/>
      <c r="M18" s="14"/>
      <c r="N18" s="14"/>
      <c r="O18" s="14"/>
      <c r="P18" s="14"/>
    </row>
    <row r="19" spans="1:16" s="12" customFormat="1" ht="12.95" customHeight="1">
      <c r="A19" s="9" t="s">
        <v>6</v>
      </c>
      <c r="B19" s="46">
        <f>SUM(B4:B18)</f>
        <v>855555</v>
      </c>
      <c r="C19" s="46">
        <f>SUM(C4:C18)</f>
        <v>16405</v>
      </c>
      <c r="D19" s="46">
        <f>SUM(D4:D18)</f>
        <v>249451</v>
      </c>
      <c r="E19" s="46">
        <f t="shared" ref="E19:F19" si="0">SUM(E4:E18)</f>
        <v>185566</v>
      </c>
      <c r="F19" s="46">
        <f t="shared" si="0"/>
        <v>404092</v>
      </c>
      <c r="G19" s="10"/>
      <c r="H19" s="10"/>
      <c r="I19" s="10"/>
      <c r="J19" s="10"/>
      <c r="K19" s="10"/>
      <c r="L19" s="14"/>
      <c r="M19" s="14"/>
      <c r="N19" s="14"/>
      <c r="O19" s="14"/>
      <c r="P19" s="14"/>
    </row>
    <row r="20" spans="1:16" ht="12.95" customHeight="1">
      <c r="B20" s="5"/>
      <c r="C20" s="5"/>
      <c r="D20" s="5"/>
      <c r="E20" s="5"/>
      <c r="F20" s="5"/>
      <c r="L20" s="14"/>
      <c r="M20" s="14"/>
      <c r="N20" s="14"/>
      <c r="O20" s="14"/>
      <c r="P20" s="14"/>
    </row>
    <row r="21" spans="1:16" ht="12.95" customHeight="1">
      <c r="A21" s="37" t="s">
        <v>59</v>
      </c>
      <c r="B21" s="15"/>
      <c r="C21" s="15"/>
      <c r="D21" s="15"/>
      <c r="E21" s="15"/>
      <c r="F21" s="15"/>
    </row>
    <row r="22" spans="1:16" ht="12.95" customHeight="1">
      <c r="A22" s="15" t="s">
        <v>44</v>
      </c>
      <c r="B22" s="15"/>
      <c r="C22" s="15"/>
      <c r="D22" s="15"/>
      <c r="E22" s="15"/>
      <c r="F22" s="15"/>
    </row>
    <row r="23" spans="1:16" ht="12.95" customHeight="1">
      <c r="A23" s="15" t="s">
        <v>15</v>
      </c>
      <c r="B23" s="15"/>
      <c r="C23" s="15"/>
      <c r="D23" s="15"/>
      <c r="E23" s="15"/>
      <c r="F23" s="15"/>
    </row>
    <row r="24" spans="1:16" ht="12.95" customHeight="1">
      <c r="A24" s="15" t="s">
        <v>16</v>
      </c>
      <c r="B24" s="15"/>
      <c r="C24" s="15"/>
      <c r="D24" s="15"/>
      <c r="E24" s="15"/>
      <c r="F24" s="15"/>
    </row>
    <row r="25" spans="1:16" ht="12.95" customHeight="1">
      <c r="A25" s="15"/>
      <c r="B25" s="15"/>
      <c r="C25" s="15"/>
      <c r="D25" s="15"/>
      <c r="E25" s="15"/>
      <c r="F25" s="15"/>
    </row>
    <row r="26" spans="1:16" ht="12.95" customHeight="1">
      <c r="A26" s="6"/>
      <c r="B26" s="16"/>
      <c r="C26" s="16"/>
      <c r="D26" s="16"/>
      <c r="E26" s="16"/>
      <c r="F26" s="16"/>
    </row>
    <row r="27" spans="1:16" ht="12.95" customHeight="1">
      <c r="A27" s="17" t="s">
        <v>17</v>
      </c>
      <c r="B27" s="17"/>
      <c r="C27" s="17"/>
      <c r="D27" s="17"/>
      <c r="E27" s="17"/>
      <c r="F27" s="17"/>
    </row>
    <row r="28" spans="1:16" ht="12.95" customHeight="1">
      <c r="A28" s="17"/>
      <c r="B28" s="17"/>
      <c r="C28" s="17"/>
      <c r="D28" s="17"/>
      <c r="E28" s="17"/>
      <c r="F28" s="17"/>
    </row>
    <row r="34" spans="2:7" ht="12.95" customHeight="1">
      <c r="B34" s="4"/>
      <c r="C34" s="4"/>
      <c r="D34" s="4"/>
      <c r="E34" s="4"/>
      <c r="F34" s="4"/>
      <c r="G34" s="4"/>
    </row>
    <row r="37" spans="2:7" ht="12.95" customHeight="1">
      <c r="G37" s="4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SVB_23</vt:lpstr>
      <vt:lpstr>SVB_22</vt:lpstr>
      <vt:lpstr>SVB_21</vt:lpstr>
      <vt:lpstr>SVB_20</vt:lpstr>
      <vt:lpstr>SVB_19</vt:lpstr>
      <vt:lpstr>SVB_18</vt:lpstr>
      <vt:lpstr>SVB_17</vt:lpstr>
      <vt:lpstr>SVB_16</vt:lpstr>
      <vt:lpstr>SVB_15</vt:lpstr>
      <vt:lpstr>SVB_14</vt:lpstr>
      <vt:lpstr>SVB_13</vt:lpstr>
    </vt:vector>
  </TitlesOfParts>
  <Company>Sachsen-Anhalt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Statistisches Landesamt</dc:creator>
  <cp:lastModifiedBy>Statistisches Landesamt Sachsen-Anhalt</cp:lastModifiedBy>
  <cp:lastPrinted>2024-01-23T09:16:35Z</cp:lastPrinted>
  <dcterms:created xsi:type="dcterms:W3CDTF">2002-12-03T10:27:45Z</dcterms:created>
  <dcterms:modified xsi:type="dcterms:W3CDTF">2024-01-24T14:34:08Z</dcterms:modified>
</cp:coreProperties>
</file>