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VEROEFFE\PUBLIKATIONEN\BERICHTE\D32\3P106_j\Originaldateien\FD-ältere Ausgaben\2018\"/>
    </mc:Choice>
  </mc:AlternateContent>
  <bookViews>
    <workbookView xWindow="0" yWindow="-210" windowWidth="16110" windowHeight="12810"/>
  </bookViews>
  <sheets>
    <sheet name="Deckblatt" sheetId="35" r:id="rId1"/>
    <sheet name="Inhaltsverzeichnis" sheetId="22" r:id="rId2"/>
    <sheet name="ANE insg" sheetId="2" r:id="rId3"/>
    <sheet name="ANE A" sheetId="4" r:id="rId4"/>
    <sheet name="ANE B bis F" sheetId="6" r:id="rId5"/>
    <sheet name="ANE B bis E" sheetId="8" r:id="rId6"/>
    <sheet name="ANE C" sheetId="10" r:id="rId7"/>
    <sheet name="ANE F" sheetId="12" r:id="rId8"/>
    <sheet name="ANE G - T" sheetId="14" r:id="rId9"/>
    <sheet name="ANE G - J" sheetId="16" r:id="rId10"/>
    <sheet name="ANE K - N" sheetId="18" r:id="rId11"/>
    <sheet name="ANE O -T" sheetId="20" r:id="rId12"/>
    <sheet name="BLG insg" sheetId="23" r:id="rId13"/>
    <sheet name="BLG A" sheetId="24" r:id="rId14"/>
    <sheet name="BLG B bis F" sheetId="25" r:id="rId15"/>
    <sheet name="BLG B bis E" sheetId="26" r:id="rId16"/>
    <sheet name="BLG C" sheetId="27" r:id="rId17"/>
    <sheet name="BLG F" sheetId="28" r:id="rId18"/>
    <sheet name="BLG G bis T" sheetId="29" r:id="rId19"/>
    <sheet name="BLG G bis J" sheetId="30" r:id="rId20"/>
    <sheet name="BLG K bis N" sheetId="31" r:id="rId21"/>
    <sheet name="BLG O bis T" sheetId="32" r:id="rId22"/>
    <sheet name="ANE je AN" sheetId="33" r:id="rId23"/>
    <sheet name="BLG je AN" sheetId="34" r:id="rId24"/>
  </sheets>
  <definedNames>
    <definedName name="_xlnm.Print_Area" localSheetId="3">'ANE A'!$A$1:$U$42</definedName>
    <definedName name="_xlnm.Print_Area" localSheetId="5">'ANE B bis E'!$A$1:$U$43</definedName>
    <definedName name="_xlnm.Print_Area" localSheetId="4">'ANE B bis F'!$A$1:$U$42</definedName>
    <definedName name="_xlnm.Print_Area" localSheetId="6">'ANE C'!$A$1:$U$43</definedName>
    <definedName name="_xlnm.Print_Area" localSheetId="7">'ANE F'!$A$1:$U$43</definedName>
    <definedName name="_xlnm.Print_Area" localSheetId="9">'ANE G - J'!$A$1:$U$43</definedName>
    <definedName name="_xlnm.Print_Area" localSheetId="8">'ANE G - T'!$A$1:$U$44</definedName>
    <definedName name="_xlnm.Print_Area" localSheetId="2">'ANE insg'!$A$1:$U$42</definedName>
    <definedName name="_xlnm.Print_Area" localSheetId="10">'ANE K - N'!$A$1:$U$43</definedName>
    <definedName name="_xlnm.Print_Area" localSheetId="11">'ANE O -T'!$A$1:$U$43</definedName>
  </definedNames>
  <calcPr calcId="162913"/>
</workbook>
</file>

<file path=xl/calcChain.xml><?xml version="1.0" encoding="utf-8"?>
<calcChain xmlns="http://schemas.openxmlformats.org/spreadsheetml/2006/main">
  <c r="T42" i="34" l="1"/>
  <c r="S42" i="34"/>
  <c r="R42" i="34"/>
  <c r="Q42" i="34"/>
  <c r="P42" i="34"/>
  <c r="O42" i="34"/>
  <c r="N42" i="34"/>
  <c r="M42" i="34"/>
  <c r="L42" i="34"/>
  <c r="K42" i="34"/>
  <c r="J42" i="34"/>
  <c r="I42" i="34"/>
  <c r="H42" i="34"/>
  <c r="G42" i="34"/>
  <c r="F42" i="34"/>
  <c r="E42" i="34"/>
  <c r="D42" i="34"/>
  <c r="C42" i="34"/>
  <c r="T41" i="34"/>
  <c r="S41" i="34"/>
  <c r="R41" i="34"/>
  <c r="Q41" i="34"/>
  <c r="P41" i="34"/>
  <c r="O41" i="34"/>
  <c r="N41" i="34"/>
  <c r="M41" i="34"/>
  <c r="L41" i="34"/>
  <c r="K41" i="34"/>
  <c r="J41" i="34"/>
  <c r="I41" i="34"/>
  <c r="H41" i="34"/>
  <c r="G41" i="34"/>
  <c r="F41" i="34"/>
  <c r="E41" i="34"/>
  <c r="D41" i="34"/>
  <c r="C41" i="34"/>
  <c r="T40" i="34"/>
  <c r="S40" i="34"/>
  <c r="R40" i="34"/>
  <c r="Q40" i="34"/>
  <c r="P40" i="34"/>
  <c r="O40" i="34"/>
  <c r="N40" i="34"/>
  <c r="M40" i="34"/>
  <c r="L40" i="34"/>
  <c r="K40" i="34"/>
  <c r="J40" i="34"/>
  <c r="I40" i="34"/>
  <c r="H40" i="34"/>
  <c r="G40" i="34"/>
  <c r="F40" i="34"/>
  <c r="E40" i="34"/>
  <c r="D40" i="34"/>
  <c r="C40" i="34"/>
  <c r="T39" i="34"/>
  <c r="S39" i="34"/>
  <c r="R39" i="34"/>
  <c r="Q39" i="34"/>
  <c r="P39" i="34"/>
  <c r="O39" i="34"/>
  <c r="N39" i="34"/>
  <c r="M39" i="34"/>
  <c r="L39" i="34"/>
  <c r="K39" i="34"/>
  <c r="J39" i="34"/>
  <c r="I39" i="34"/>
  <c r="H39" i="34"/>
  <c r="G39" i="34"/>
  <c r="F39" i="34"/>
  <c r="E39" i="34"/>
  <c r="D39" i="34"/>
  <c r="C39" i="34"/>
  <c r="T38" i="34"/>
  <c r="S38" i="34"/>
  <c r="R38" i="34"/>
  <c r="Q38" i="34"/>
  <c r="P38" i="34"/>
  <c r="O38" i="34"/>
  <c r="N38" i="34"/>
  <c r="M38" i="34"/>
  <c r="L38" i="34"/>
  <c r="K38" i="34"/>
  <c r="J38" i="34"/>
  <c r="I38" i="34"/>
  <c r="H38" i="34"/>
  <c r="G38" i="34"/>
  <c r="F38" i="34"/>
  <c r="E38" i="34"/>
  <c r="D38" i="34"/>
  <c r="C38" i="34"/>
  <c r="T37" i="34"/>
  <c r="S37" i="34"/>
  <c r="R37" i="34"/>
  <c r="Q37" i="34"/>
  <c r="P37" i="34"/>
  <c r="O37" i="34"/>
  <c r="N37" i="34"/>
  <c r="M37" i="34"/>
  <c r="L37" i="34"/>
  <c r="K37" i="34"/>
  <c r="J37" i="34"/>
  <c r="I37" i="34"/>
  <c r="H37" i="34"/>
  <c r="G37" i="34"/>
  <c r="F37" i="34"/>
  <c r="E37" i="34"/>
  <c r="D37" i="34"/>
  <c r="C37" i="34"/>
  <c r="T36" i="34"/>
  <c r="S36" i="34"/>
  <c r="R36" i="34"/>
  <c r="Q36" i="34"/>
  <c r="P36" i="34"/>
  <c r="O36" i="34"/>
  <c r="N36" i="34"/>
  <c r="M36" i="34"/>
  <c r="L36" i="34"/>
  <c r="K36" i="34"/>
  <c r="J36" i="34"/>
  <c r="I36" i="34"/>
  <c r="H36" i="34"/>
  <c r="G36" i="34"/>
  <c r="F36" i="34"/>
  <c r="E36" i="34"/>
  <c r="D36" i="34"/>
  <c r="C36" i="34"/>
  <c r="T35" i="34"/>
  <c r="S35" i="34"/>
  <c r="R35" i="34"/>
  <c r="Q35" i="34"/>
  <c r="P35" i="34"/>
  <c r="O35" i="34"/>
  <c r="N35" i="34"/>
  <c r="M35" i="34"/>
  <c r="L35" i="34"/>
  <c r="K35" i="34"/>
  <c r="J35" i="34"/>
  <c r="I35" i="34"/>
  <c r="H35" i="34"/>
  <c r="G35" i="34"/>
  <c r="F35" i="34"/>
  <c r="E35" i="34"/>
  <c r="D35" i="34"/>
  <c r="C35" i="34"/>
  <c r="T34" i="34"/>
  <c r="S34" i="34"/>
  <c r="R34" i="34"/>
  <c r="Q34" i="34"/>
  <c r="P34" i="34"/>
  <c r="O34" i="34"/>
  <c r="N34" i="34"/>
  <c r="M34" i="34"/>
  <c r="L34" i="34"/>
  <c r="K34" i="34"/>
  <c r="J34" i="34"/>
  <c r="I34" i="34"/>
  <c r="H34" i="34"/>
  <c r="G34" i="34"/>
  <c r="F34" i="34"/>
  <c r="E34" i="34"/>
  <c r="D34" i="34"/>
  <c r="C34" i="34"/>
  <c r="T33" i="34"/>
  <c r="S33" i="34"/>
  <c r="R33" i="34"/>
  <c r="Q33" i="34"/>
  <c r="P33" i="34"/>
  <c r="O33" i="34"/>
  <c r="N33" i="34"/>
  <c r="M33" i="34"/>
  <c r="L33" i="34"/>
  <c r="K33" i="34"/>
  <c r="J33" i="34"/>
  <c r="I33" i="34"/>
  <c r="H33" i="34"/>
  <c r="G33" i="34"/>
  <c r="F33" i="34"/>
  <c r="E33" i="34"/>
  <c r="D33" i="34"/>
  <c r="C33" i="34"/>
  <c r="T32" i="34"/>
  <c r="S32" i="34"/>
  <c r="R32" i="34"/>
  <c r="Q32" i="34"/>
  <c r="P32" i="34"/>
  <c r="O32" i="34"/>
  <c r="N32" i="34"/>
  <c r="M32" i="34"/>
  <c r="L32" i="34"/>
  <c r="K32" i="34"/>
  <c r="J32" i="34"/>
  <c r="I32" i="34"/>
  <c r="H32" i="34"/>
  <c r="G32" i="34"/>
  <c r="F32" i="34"/>
  <c r="E32" i="34"/>
  <c r="D32" i="34"/>
  <c r="C32" i="34"/>
  <c r="T31" i="34"/>
  <c r="S31" i="34"/>
  <c r="R31" i="34"/>
  <c r="Q31" i="34"/>
  <c r="P31" i="34"/>
  <c r="O31" i="34"/>
  <c r="N31" i="34"/>
  <c r="M31" i="34"/>
  <c r="L31" i="34"/>
  <c r="K31" i="34"/>
  <c r="J31" i="34"/>
  <c r="I31" i="34"/>
  <c r="H31" i="34"/>
  <c r="G31" i="34"/>
  <c r="F31" i="34"/>
  <c r="E31" i="34"/>
  <c r="D31" i="34"/>
  <c r="C31" i="34"/>
  <c r="T30" i="34"/>
  <c r="S30" i="34"/>
  <c r="R30" i="34"/>
  <c r="Q30" i="34"/>
  <c r="P30" i="34"/>
  <c r="O30" i="34"/>
  <c r="N30" i="34"/>
  <c r="M30" i="34"/>
  <c r="L30" i="34"/>
  <c r="K30" i="34"/>
  <c r="J30" i="34"/>
  <c r="I30" i="34"/>
  <c r="H30" i="34"/>
  <c r="G30" i="34"/>
  <c r="F30" i="34"/>
  <c r="E30" i="34"/>
  <c r="D30" i="34"/>
  <c r="C30" i="34"/>
  <c r="T29" i="34"/>
  <c r="S29" i="34"/>
  <c r="R29" i="34"/>
  <c r="Q29" i="34"/>
  <c r="P29" i="34"/>
  <c r="O29" i="34"/>
  <c r="N29" i="34"/>
  <c r="M29" i="34"/>
  <c r="L29" i="34"/>
  <c r="K29" i="34"/>
  <c r="J29" i="34"/>
  <c r="I29" i="34"/>
  <c r="H29" i="34"/>
  <c r="G29" i="34"/>
  <c r="F29" i="34"/>
  <c r="E29" i="34"/>
  <c r="D29" i="34"/>
  <c r="C29" i="34"/>
  <c r="T28" i="34"/>
  <c r="S28" i="34"/>
  <c r="R28" i="34"/>
  <c r="Q28" i="34"/>
  <c r="P28" i="34"/>
  <c r="O28" i="34"/>
  <c r="N28" i="34"/>
  <c r="M28" i="34"/>
  <c r="L28" i="34"/>
  <c r="K28" i="34"/>
  <c r="J28" i="34"/>
  <c r="I28" i="34"/>
  <c r="H28" i="34"/>
  <c r="G28" i="34"/>
  <c r="F28" i="34"/>
  <c r="E28" i="34"/>
  <c r="D28" i="34"/>
  <c r="C28" i="34"/>
  <c r="T27" i="34"/>
  <c r="S27" i="34"/>
  <c r="R27" i="34"/>
  <c r="Q27" i="34"/>
  <c r="P27" i="34"/>
  <c r="O27" i="34"/>
  <c r="N27" i="34"/>
  <c r="M27" i="34"/>
  <c r="L27" i="34"/>
  <c r="K27" i="34"/>
  <c r="J27" i="34"/>
  <c r="I27" i="34"/>
  <c r="H27" i="34"/>
  <c r="G27" i="34"/>
  <c r="F27" i="34"/>
  <c r="E27" i="34"/>
  <c r="D27" i="34"/>
  <c r="C27" i="34"/>
  <c r="T26" i="34"/>
  <c r="S26" i="34"/>
  <c r="R26" i="34"/>
  <c r="Q26" i="34"/>
  <c r="P26" i="34"/>
  <c r="O26" i="34"/>
  <c r="N26" i="34"/>
  <c r="M26" i="34"/>
  <c r="L26" i="34"/>
  <c r="K26" i="34"/>
  <c r="J26" i="34"/>
  <c r="I26" i="34"/>
  <c r="H26" i="34"/>
  <c r="G26" i="34"/>
  <c r="F26" i="34"/>
  <c r="E26" i="34"/>
  <c r="D26" i="34"/>
  <c r="C26" i="34"/>
  <c r="T42" i="33"/>
  <c r="S42" i="33"/>
  <c r="R42" i="33"/>
  <c r="Q42" i="33"/>
  <c r="P42" i="33"/>
  <c r="O42" i="33"/>
  <c r="N42" i="33"/>
  <c r="M42" i="33"/>
  <c r="L42" i="33"/>
  <c r="K42" i="33"/>
  <c r="J42" i="33"/>
  <c r="I42" i="33"/>
  <c r="H42" i="33"/>
  <c r="G42" i="33"/>
  <c r="F42" i="33"/>
  <c r="E42" i="33"/>
  <c r="D42" i="33"/>
  <c r="C42" i="33"/>
  <c r="T41" i="33"/>
  <c r="S41" i="33"/>
  <c r="R41" i="33"/>
  <c r="Q41" i="33"/>
  <c r="P41" i="33"/>
  <c r="O41" i="33"/>
  <c r="N41" i="33"/>
  <c r="M41" i="33"/>
  <c r="L41" i="33"/>
  <c r="K41" i="33"/>
  <c r="J41" i="33"/>
  <c r="I41" i="33"/>
  <c r="H41" i="33"/>
  <c r="G41" i="33"/>
  <c r="F41" i="33"/>
  <c r="E41" i="33"/>
  <c r="D41" i="33"/>
  <c r="C41" i="33"/>
  <c r="T40" i="33"/>
  <c r="S40" i="33"/>
  <c r="R40" i="33"/>
  <c r="Q40" i="33"/>
  <c r="P40" i="33"/>
  <c r="O40" i="33"/>
  <c r="N40" i="33"/>
  <c r="M40" i="33"/>
  <c r="L40" i="33"/>
  <c r="K40" i="33"/>
  <c r="J40" i="33"/>
  <c r="I40" i="33"/>
  <c r="H40" i="33"/>
  <c r="G40" i="33"/>
  <c r="F40" i="33"/>
  <c r="E40" i="33"/>
  <c r="D40" i="33"/>
  <c r="C40" i="33"/>
  <c r="T39" i="33"/>
  <c r="S39" i="33"/>
  <c r="R39" i="33"/>
  <c r="Q39" i="33"/>
  <c r="P39" i="33"/>
  <c r="O39" i="33"/>
  <c r="N39" i="33"/>
  <c r="M39" i="33"/>
  <c r="L39" i="33"/>
  <c r="K39" i="33"/>
  <c r="J39" i="33"/>
  <c r="I39" i="33"/>
  <c r="H39" i="33"/>
  <c r="G39" i="33"/>
  <c r="F39" i="33"/>
  <c r="E39" i="33"/>
  <c r="D39" i="33"/>
  <c r="C39" i="33"/>
  <c r="T38" i="33"/>
  <c r="S38" i="33"/>
  <c r="R38" i="33"/>
  <c r="Q38" i="33"/>
  <c r="P38" i="33"/>
  <c r="O38" i="33"/>
  <c r="N38" i="33"/>
  <c r="M38" i="33"/>
  <c r="L38" i="33"/>
  <c r="K38" i="33"/>
  <c r="J38" i="33"/>
  <c r="I38" i="33"/>
  <c r="H38" i="33"/>
  <c r="G38" i="33"/>
  <c r="F38" i="33"/>
  <c r="E38" i="33"/>
  <c r="D38" i="33"/>
  <c r="C38" i="33"/>
  <c r="T37" i="33"/>
  <c r="S37" i="33"/>
  <c r="R37" i="33"/>
  <c r="Q37" i="33"/>
  <c r="P37" i="33"/>
  <c r="O37" i="33"/>
  <c r="N37" i="33"/>
  <c r="M37" i="33"/>
  <c r="L37" i="33"/>
  <c r="K37" i="33"/>
  <c r="J37" i="33"/>
  <c r="I37" i="33"/>
  <c r="H37" i="33"/>
  <c r="G37" i="33"/>
  <c r="F37" i="33"/>
  <c r="E37" i="33"/>
  <c r="D37" i="33"/>
  <c r="C37" i="33"/>
  <c r="T36" i="33"/>
  <c r="S36" i="33"/>
  <c r="R36" i="33"/>
  <c r="Q36" i="33"/>
  <c r="P36" i="33"/>
  <c r="O36" i="33"/>
  <c r="N36" i="33"/>
  <c r="M36" i="33"/>
  <c r="L36" i="33"/>
  <c r="K36" i="33"/>
  <c r="J36" i="33"/>
  <c r="I36" i="33"/>
  <c r="H36" i="33"/>
  <c r="G36" i="33"/>
  <c r="F36" i="33"/>
  <c r="E36" i="33"/>
  <c r="D36" i="33"/>
  <c r="C36" i="33"/>
  <c r="T35" i="33"/>
  <c r="S35" i="33"/>
  <c r="R35" i="33"/>
  <c r="Q35" i="33"/>
  <c r="P35" i="33"/>
  <c r="O35" i="33"/>
  <c r="N35" i="33"/>
  <c r="M35" i="33"/>
  <c r="L35" i="33"/>
  <c r="K35" i="33"/>
  <c r="J35" i="33"/>
  <c r="I35" i="33"/>
  <c r="H35" i="33"/>
  <c r="G35" i="33"/>
  <c r="F35" i="33"/>
  <c r="E35" i="33"/>
  <c r="D35" i="33"/>
  <c r="C35" i="33"/>
  <c r="T34" i="33"/>
  <c r="S34" i="33"/>
  <c r="R34" i="33"/>
  <c r="Q34" i="33"/>
  <c r="P34" i="33"/>
  <c r="O34" i="33"/>
  <c r="N34" i="33"/>
  <c r="M34" i="33"/>
  <c r="L34" i="33"/>
  <c r="K34" i="33"/>
  <c r="J34" i="33"/>
  <c r="I34" i="33"/>
  <c r="H34" i="33"/>
  <c r="G34" i="33"/>
  <c r="F34" i="33"/>
  <c r="E34" i="33"/>
  <c r="D34" i="33"/>
  <c r="C34" i="33"/>
  <c r="T33" i="33"/>
  <c r="S33" i="33"/>
  <c r="R33" i="33"/>
  <c r="Q33" i="33"/>
  <c r="P33" i="33"/>
  <c r="O33" i="33"/>
  <c r="N33" i="33"/>
  <c r="M33" i="33"/>
  <c r="L33" i="33"/>
  <c r="K33" i="33"/>
  <c r="J33" i="33"/>
  <c r="I33" i="33"/>
  <c r="H33" i="33"/>
  <c r="G33" i="33"/>
  <c r="F33" i="33"/>
  <c r="E33" i="33"/>
  <c r="D33" i="33"/>
  <c r="C33" i="33"/>
  <c r="T32" i="33"/>
  <c r="S32" i="33"/>
  <c r="R32" i="33"/>
  <c r="Q32" i="33"/>
  <c r="P32" i="33"/>
  <c r="O32" i="33"/>
  <c r="N32" i="33"/>
  <c r="M32" i="33"/>
  <c r="L32" i="33"/>
  <c r="K32" i="33"/>
  <c r="J32" i="33"/>
  <c r="I32" i="33"/>
  <c r="H32" i="33"/>
  <c r="G32" i="33"/>
  <c r="F32" i="33"/>
  <c r="E32" i="33"/>
  <c r="D32" i="33"/>
  <c r="C32" i="33"/>
  <c r="T31" i="33"/>
  <c r="S31" i="33"/>
  <c r="R31" i="33"/>
  <c r="Q31" i="33"/>
  <c r="P31" i="33"/>
  <c r="O31" i="33"/>
  <c r="N31" i="33"/>
  <c r="M31" i="33"/>
  <c r="L31" i="33"/>
  <c r="K31" i="33"/>
  <c r="J31" i="33"/>
  <c r="I31" i="33"/>
  <c r="H31" i="33"/>
  <c r="G31" i="33"/>
  <c r="F31" i="33"/>
  <c r="E31" i="33"/>
  <c r="D31" i="33"/>
  <c r="C31" i="33"/>
  <c r="T30" i="33"/>
  <c r="S30" i="33"/>
  <c r="R30" i="33"/>
  <c r="Q30" i="33"/>
  <c r="P30" i="33"/>
  <c r="O30" i="33"/>
  <c r="N30" i="33"/>
  <c r="M30" i="33"/>
  <c r="L30" i="33"/>
  <c r="K30" i="33"/>
  <c r="J30" i="33"/>
  <c r="I30" i="33"/>
  <c r="H30" i="33"/>
  <c r="G30" i="33"/>
  <c r="F30" i="33"/>
  <c r="E30" i="33"/>
  <c r="D30" i="33"/>
  <c r="C30" i="33"/>
  <c r="T29" i="33"/>
  <c r="S29" i="33"/>
  <c r="R29" i="33"/>
  <c r="Q29" i="33"/>
  <c r="P29" i="33"/>
  <c r="O29" i="33"/>
  <c r="N29" i="33"/>
  <c r="M29" i="33"/>
  <c r="L29" i="33"/>
  <c r="K29" i="33"/>
  <c r="J29" i="33"/>
  <c r="I29" i="33"/>
  <c r="H29" i="33"/>
  <c r="G29" i="33"/>
  <c r="F29" i="33"/>
  <c r="E29" i="33"/>
  <c r="D29" i="33"/>
  <c r="C29" i="33"/>
  <c r="T28" i="33"/>
  <c r="S28" i="33"/>
  <c r="R28" i="33"/>
  <c r="Q28" i="33"/>
  <c r="P28" i="33"/>
  <c r="O28" i="33"/>
  <c r="N28" i="33"/>
  <c r="M28" i="33"/>
  <c r="L28" i="33"/>
  <c r="K28" i="33"/>
  <c r="J28" i="33"/>
  <c r="I28" i="33"/>
  <c r="H28" i="33"/>
  <c r="G28" i="33"/>
  <c r="F28" i="33"/>
  <c r="E28" i="33"/>
  <c r="D28" i="33"/>
  <c r="C28" i="33"/>
  <c r="T27" i="33"/>
  <c r="S27" i="33"/>
  <c r="R27" i="33"/>
  <c r="Q27" i="33"/>
  <c r="P27" i="33"/>
  <c r="O27" i="33"/>
  <c r="N27" i="33"/>
  <c r="M27" i="33"/>
  <c r="L27" i="33"/>
  <c r="K27" i="33"/>
  <c r="J27" i="33"/>
  <c r="I27" i="33"/>
  <c r="H27" i="33"/>
  <c r="G27" i="33"/>
  <c r="F27" i="33"/>
  <c r="E27" i="33"/>
  <c r="D27" i="33"/>
  <c r="C27" i="33"/>
  <c r="T26" i="33"/>
  <c r="S26" i="33"/>
  <c r="R26" i="33"/>
  <c r="Q26" i="33"/>
  <c r="P26" i="33"/>
  <c r="O26" i="33"/>
  <c r="N26" i="33"/>
  <c r="M26" i="33"/>
  <c r="L26" i="33"/>
  <c r="K26" i="33"/>
  <c r="J26" i="33"/>
  <c r="I26" i="33"/>
  <c r="H26" i="33"/>
  <c r="G26" i="33"/>
  <c r="F26" i="33"/>
  <c r="E26" i="33"/>
  <c r="D26" i="33"/>
  <c r="C26" i="33"/>
  <c r="T42" i="32" l="1"/>
  <c r="S42" i="32"/>
  <c r="R42" i="32"/>
  <c r="Q42" i="32"/>
  <c r="P42" i="32"/>
  <c r="O42" i="32"/>
  <c r="N42" i="32"/>
  <c r="M42" i="32"/>
  <c r="L42" i="32"/>
  <c r="K42" i="32"/>
  <c r="J42" i="32"/>
  <c r="I42" i="32"/>
  <c r="H42" i="32"/>
  <c r="G42" i="32"/>
  <c r="F42" i="32"/>
  <c r="E42" i="32"/>
  <c r="D42" i="32"/>
  <c r="C42" i="32"/>
  <c r="T41" i="32"/>
  <c r="S41" i="32"/>
  <c r="R41" i="32"/>
  <c r="Q41" i="32"/>
  <c r="P41" i="32"/>
  <c r="O41" i="32"/>
  <c r="N41" i="32"/>
  <c r="M41" i="32"/>
  <c r="L41" i="32"/>
  <c r="K41" i="32"/>
  <c r="J41" i="32"/>
  <c r="I41" i="32"/>
  <c r="H41" i="32"/>
  <c r="G41" i="32"/>
  <c r="F41" i="32"/>
  <c r="E41" i="32"/>
  <c r="D41" i="32"/>
  <c r="C41" i="32"/>
  <c r="T40" i="32"/>
  <c r="S40" i="32"/>
  <c r="R40" i="32"/>
  <c r="Q40" i="32"/>
  <c r="P40" i="32"/>
  <c r="O40" i="32"/>
  <c r="N40" i="32"/>
  <c r="M40" i="32"/>
  <c r="L40" i="32"/>
  <c r="K40" i="32"/>
  <c r="J40" i="32"/>
  <c r="I40" i="32"/>
  <c r="H40" i="32"/>
  <c r="G40" i="32"/>
  <c r="F40" i="32"/>
  <c r="E40" i="32"/>
  <c r="D40" i="32"/>
  <c r="C40" i="32"/>
  <c r="T39" i="32"/>
  <c r="S39" i="32"/>
  <c r="R39" i="32"/>
  <c r="Q39" i="32"/>
  <c r="P39" i="32"/>
  <c r="O39" i="32"/>
  <c r="N39" i="32"/>
  <c r="M39" i="32"/>
  <c r="L39" i="32"/>
  <c r="K39" i="32"/>
  <c r="J39" i="32"/>
  <c r="I39" i="32"/>
  <c r="H39" i="32"/>
  <c r="G39" i="32"/>
  <c r="F39" i="32"/>
  <c r="E39" i="32"/>
  <c r="D39" i="32"/>
  <c r="C39" i="32"/>
  <c r="T38" i="32"/>
  <c r="S38" i="32"/>
  <c r="R38" i="32"/>
  <c r="Q38" i="32"/>
  <c r="P38" i="32"/>
  <c r="O38" i="32"/>
  <c r="N38" i="32"/>
  <c r="M38" i="32"/>
  <c r="L38" i="32"/>
  <c r="K38" i="32"/>
  <c r="J38" i="32"/>
  <c r="I38" i="32"/>
  <c r="H38" i="32"/>
  <c r="G38" i="32"/>
  <c r="F38" i="32"/>
  <c r="E38" i="32"/>
  <c r="D38" i="32"/>
  <c r="C38" i="32"/>
  <c r="T37" i="32"/>
  <c r="S37" i="32"/>
  <c r="R37" i="32"/>
  <c r="Q37" i="32"/>
  <c r="P37" i="32"/>
  <c r="O37" i="32"/>
  <c r="N37" i="32"/>
  <c r="M37" i="32"/>
  <c r="L37" i="32"/>
  <c r="K37" i="32"/>
  <c r="J37" i="32"/>
  <c r="I37" i="32"/>
  <c r="H37" i="32"/>
  <c r="G37" i="32"/>
  <c r="F37" i="32"/>
  <c r="E37" i="32"/>
  <c r="D37" i="32"/>
  <c r="C37" i="32"/>
  <c r="T36" i="32"/>
  <c r="S36" i="32"/>
  <c r="R36" i="32"/>
  <c r="Q36" i="32"/>
  <c r="P36" i="32"/>
  <c r="O36" i="32"/>
  <c r="N36" i="32"/>
  <c r="M36" i="32"/>
  <c r="L36" i="32"/>
  <c r="K36" i="32"/>
  <c r="J36" i="32"/>
  <c r="I36" i="32"/>
  <c r="H36" i="32"/>
  <c r="G36" i="32"/>
  <c r="F36" i="32"/>
  <c r="E36" i="32"/>
  <c r="D36" i="32"/>
  <c r="C36" i="32"/>
  <c r="T35" i="32"/>
  <c r="S35" i="32"/>
  <c r="R35" i="32"/>
  <c r="Q35" i="32"/>
  <c r="P35" i="32"/>
  <c r="O35" i="32"/>
  <c r="N35" i="32"/>
  <c r="M35" i="32"/>
  <c r="L35" i="32"/>
  <c r="K35" i="32"/>
  <c r="J35" i="32"/>
  <c r="I35" i="32"/>
  <c r="H35" i="32"/>
  <c r="G35" i="32"/>
  <c r="F35" i="32"/>
  <c r="E35" i="32"/>
  <c r="D35" i="32"/>
  <c r="C35" i="32"/>
  <c r="T34" i="32"/>
  <c r="S34" i="32"/>
  <c r="R34" i="32"/>
  <c r="Q34" i="32"/>
  <c r="P34" i="32"/>
  <c r="O34" i="32"/>
  <c r="N34" i="32"/>
  <c r="M34" i="32"/>
  <c r="L34" i="32"/>
  <c r="K34" i="32"/>
  <c r="J34" i="32"/>
  <c r="I34" i="32"/>
  <c r="H34" i="32"/>
  <c r="G34" i="32"/>
  <c r="F34" i="32"/>
  <c r="E34" i="32"/>
  <c r="D34" i="32"/>
  <c r="C34" i="32"/>
  <c r="T33" i="32"/>
  <c r="S33" i="32"/>
  <c r="R33" i="32"/>
  <c r="Q33" i="32"/>
  <c r="P33" i="32"/>
  <c r="O33" i="32"/>
  <c r="N33" i="32"/>
  <c r="M33" i="32"/>
  <c r="L33" i="32"/>
  <c r="K33" i="32"/>
  <c r="J33" i="32"/>
  <c r="I33" i="32"/>
  <c r="H33" i="32"/>
  <c r="G33" i="32"/>
  <c r="F33" i="32"/>
  <c r="E33" i="32"/>
  <c r="D33" i="32"/>
  <c r="C33" i="32"/>
  <c r="T32" i="32"/>
  <c r="S32" i="32"/>
  <c r="R32" i="32"/>
  <c r="Q32" i="32"/>
  <c r="P32" i="32"/>
  <c r="O32" i="32"/>
  <c r="N32" i="32"/>
  <c r="M32" i="32"/>
  <c r="L32" i="32"/>
  <c r="K32" i="32"/>
  <c r="J32" i="32"/>
  <c r="I32" i="32"/>
  <c r="H32" i="32"/>
  <c r="G32" i="32"/>
  <c r="F32" i="32"/>
  <c r="E32" i="32"/>
  <c r="D32" i="32"/>
  <c r="C32" i="32"/>
  <c r="T31" i="32"/>
  <c r="S31" i="32"/>
  <c r="R31" i="32"/>
  <c r="Q31" i="32"/>
  <c r="P31" i="32"/>
  <c r="O31" i="32"/>
  <c r="N31" i="32"/>
  <c r="M31" i="32"/>
  <c r="L31" i="32"/>
  <c r="K31" i="32"/>
  <c r="J31" i="32"/>
  <c r="I31" i="32"/>
  <c r="H31" i="32"/>
  <c r="G31" i="32"/>
  <c r="F31" i="32"/>
  <c r="E31" i="32"/>
  <c r="D31" i="32"/>
  <c r="C31" i="32"/>
  <c r="T30" i="32"/>
  <c r="S30" i="32"/>
  <c r="R30" i="32"/>
  <c r="Q30" i="32"/>
  <c r="P30" i="32"/>
  <c r="O30" i="32"/>
  <c r="N30" i="32"/>
  <c r="M30" i="32"/>
  <c r="L30" i="32"/>
  <c r="K30" i="32"/>
  <c r="J30" i="32"/>
  <c r="I30" i="32"/>
  <c r="H30" i="32"/>
  <c r="G30" i="32"/>
  <c r="F30" i="32"/>
  <c r="E30" i="32"/>
  <c r="D30" i="32"/>
  <c r="C30" i="32"/>
  <c r="T29" i="32"/>
  <c r="S29" i="32"/>
  <c r="R29" i="32"/>
  <c r="Q29" i="32"/>
  <c r="P29" i="32"/>
  <c r="O29" i="32"/>
  <c r="N29" i="32"/>
  <c r="M29" i="32"/>
  <c r="L29" i="32"/>
  <c r="K29" i="32"/>
  <c r="J29" i="32"/>
  <c r="I29" i="32"/>
  <c r="H29" i="32"/>
  <c r="G29" i="32"/>
  <c r="F29" i="32"/>
  <c r="E29" i="32"/>
  <c r="D29" i="32"/>
  <c r="C29" i="32"/>
  <c r="T28" i="32"/>
  <c r="S28" i="32"/>
  <c r="R28" i="32"/>
  <c r="Q28" i="32"/>
  <c r="P28" i="32"/>
  <c r="O28" i="32"/>
  <c r="N28" i="32"/>
  <c r="M28" i="32"/>
  <c r="L28" i="32"/>
  <c r="K28" i="32"/>
  <c r="J28" i="32"/>
  <c r="I28" i="32"/>
  <c r="H28" i="32"/>
  <c r="G28" i="32"/>
  <c r="F28" i="32"/>
  <c r="E28" i="32"/>
  <c r="D28" i="32"/>
  <c r="C28" i="32"/>
  <c r="T27" i="32"/>
  <c r="S27" i="32"/>
  <c r="R27" i="32"/>
  <c r="Q27" i="32"/>
  <c r="P27" i="32"/>
  <c r="O27" i="32"/>
  <c r="N27" i="32"/>
  <c r="M27" i="32"/>
  <c r="L27" i="32"/>
  <c r="K27" i="32"/>
  <c r="J27" i="32"/>
  <c r="I27" i="32"/>
  <c r="H27" i="32"/>
  <c r="G27" i="32"/>
  <c r="F27" i="32"/>
  <c r="E27" i="32"/>
  <c r="D27" i="32"/>
  <c r="C27" i="32"/>
  <c r="T26" i="32"/>
  <c r="S26" i="32"/>
  <c r="R26" i="32"/>
  <c r="Q26" i="32"/>
  <c r="P26" i="32"/>
  <c r="O26" i="32"/>
  <c r="N26" i="32"/>
  <c r="M26" i="32"/>
  <c r="L26" i="32"/>
  <c r="K26" i="32"/>
  <c r="J26" i="32"/>
  <c r="I26" i="32"/>
  <c r="H26" i="32"/>
  <c r="G26" i="32"/>
  <c r="F26" i="32"/>
  <c r="E26" i="32"/>
  <c r="D26" i="32"/>
  <c r="C26" i="32"/>
  <c r="T42" i="31"/>
  <c r="S42" i="31"/>
  <c r="R42" i="31"/>
  <c r="Q42" i="31"/>
  <c r="P42" i="31"/>
  <c r="O42" i="31"/>
  <c r="N42" i="31"/>
  <c r="M42" i="31"/>
  <c r="L42" i="31"/>
  <c r="K42" i="31"/>
  <c r="J42" i="31"/>
  <c r="I42" i="31"/>
  <c r="H42" i="31"/>
  <c r="G42" i="31"/>
  <c r="F42" i="31"/>
  <c r="E42" i="31"/>
  <c r="D42" i="31"/>
  <c r="C42" i="31"/>
  <c r="T41" i="31"/>
  <c r="S41" i="31"/>
  <c r="R41" i="31"/>
  <c r="Q41" i="31"/>
  <c r="P41" i="31"/>
  <c r="O41" i="31"/>
  <c r="N41" i="31"/>
  <c r="M41" i="31"/>
  <c r="L41" i="31"/>
  <c r="K41" i="31"/>
  <c r="J41" i="31"/>
  <c r="I41" i="31"/>
  <c r="H41" i="31"/>
  <c r="G41" i="31"/>
  <c r="F41" i="31"/>
  <c r="E41" i="31"/>
  <c r="D41" i="31"/>
  <c r="C41" i="31"/>
  <c r="T40" i="31"/>
  <c r="S40" i="31"/>
  <c r="R40" i="31"/>
  <c r="Q40" i="31"/>
  <c r="P40" i="31"/>
  <c r="O40" i="31"/>
  <c r="N40" i="31"/>
  <c r="M40" i="31"/>
  <c r="L40" i="31"/>
  <c r="K40" i="31"/>
  <c r="J40" i="31"/>
  <c r="I40" i="31"/>
  <c r="H40" i="31"/>
  <c r="G40" i="31"/>
  <c r="F40" i="31"/>
  <c r="E40" i="31"/>
  <c r="D40" i="31"/>
  <c r="C40" i="31"/>
  <c r="T39" i="31"/>
  <c r="S39" i="31"/>
  <c r="R39" i="31"/>
  <c r="Q39" i="31"/>
  <c r="P39" i="31"/>
  <c r="O39" i="31"/>
  <c r="N39" i="31"/>
  <c r="M39" i="31"/>
  <c r="L39" i="31"/>
  <c r="K39" i="31"/>
  <c r="J39" i="31"/>
  <c r="I39" i="31"/>
  <c r="H39" i="31"/>
  <c r="G39" i="31"/>
  <c r="F39" i="31"/>
  <c r="E39" i="31"/>
  <c r="D39" i="31"/>
  <c r="C39" i="31"/>
  <c r="T38" i="31"/>
  <c r="S38" i="31"/>
  <c r="R38" i="31"/>
  <c r="Q38" i="31"/>
  <c r="P38" i="31"/>
  <c r="O38" i="31"/>
  <c r="N38" i="31"/>
  <c r="M38" i="31"/>
  <c r="L38" i="31"/>
  <c r="K38" i="31"/>
  <c r="J38" i="31"/>
  <c r="I38" i="31"/>
  <c r="H38" i="31"/>
  <c r="G38" i="31"/>
  <c r="F38" i="31"/>
  <c r="E38" i="31"/>
  <c r="D38" i="31"/>
  <c r="C38" i="31"/>
  <c r="T37" i="31"/>
  <c r="S37" i="31"/>
  <c r="R37" i="31"/>
  <c r="Q37" i="31"/>
  <c r="P37" i="31"/>
  <c r="O37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T36" i="31"/>
  <c r="S36" i="31"/>
  <c r="R36" i="31"/>
  <c r="Q36" i="31"/>
  <c r="P36" i="31"/>
  <c r="O36" i="31"/>
  <c r="N36" i="31"/>
  <c r="M36" i="31"/>
  <c r="L36" i="31"/>
  <c r="K36" i="31"/>
  <c r="J36" i="31"/>
  <c r="I36" i="31"/>
  <c r="H36" i="31"/>
  <c r="G36" i="31"/>
  <c r="F36" i="31"/>
  <c r="E36" i="31"/>
  <c r="D36" i="31"/>
  <c r="C36" i="31"/>
  <c r="T35" i="31"/>
  <c r="S35" i="31"/>
  <c r="R35" i="31"/>
  <c r="Q35" i="31"/>
  <c r="P35" i="31"/>
  <c r="O35" i="31"/>
  <c r="N35" i="31"/>
  <c r="M35" i="31"/>
  <c r="L35" i="31"/>
  <c r="K35" i="31"/>
  <c r="J35" i="31"/>
  <c r="I35" i="31"/>
  <c r="H35" i="31"/>
  <c r="G35" i="31"/>
  <c r="F35" i="31"/>
  <c r="E35" i="31"/>
  <c r="D35" i="31"/>
  <c r="C35" i="31"/>
  <c r="T34" i="31"/>
  <c r="S34" i="31"/>
  <c r="R34" i="31"/>
  <c r="Q34" i="31"/>
  <c r="P34" i="31"/>
  <c r="O34" i="31"/>
  <c r="N34" i="31"/>
  <c r="M34" i="31"/>
  <c r="L34" i="31"/>
  <c r="K34" i="31"/>
  <c r="J34" i="31"/>
  <c r="I34" i="31"/>
  <c r="H34" i="31"/>
  <c r="G34" i="31"/>
  <c r="F34" i="31"/>
  <c r="E34" i="31"/>
  <c r="D34" i="31"/>
  <c r="C34" i="31"/>
  <c r="T33" i="31"/>
  <c r="S33" i="31"/>
  <c r="R33" i="31"/>
  <c r="Q33" i="31"/>
  <c r="P33" i="31"/>
  <c r="O33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T32" i="31"/>
  <c r="S32" i="31"/>
  <c r="R32" i="31"/>
  <c r="Q32" i="31"/>
  <c r="P32" i="31"/>
  <c r="O32" i="31"/>
  <c r="N32" i="31"/>
  <c r="M32" i="31"/>
  <c r="L32" i="31"/>
  <c r="K32" i="31"/>
  <c r="J32" i="31"/>
  <c r="I32" i="31"/>
  <c r="H32" i="31"/>
  <c r="G32" i="31"/>
  <c r="F32" i="31"/>
  <c r="E32" i="31"/>
  <c r="D32" i="31"/>
  <c r="C32" i="31"/>
  <c r="T31" i="31"/>
  <c r="S31" i="31"/>
  <c r="R31" i="31"/>
  <c r="Q31" i="31"/>
  <c r="P31" i="31"/>
  <c r="O31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T30" i="31"/>
  <c r="S30" i="31"/>
  <c r="R30" i="31"/>
  <c r="Q30" i="31"/>
  <c r="P30" i="31"/>
  <c r="O30" i="31"/>
  <c r="N30" i="31"/>
  <c r="M30" i="31"/>
  <c r="L30" i="31"/>
  <c r="K30" i="31"/>
  <c r="J30" i="31"/>
  <c r="I30" i="31"/>
  <c r="H30" i="31"/>
  <c r="G30" i="31"/>
  <c r="F30" i="31"/>
  <c r="E30" i="31"/>
  <c r="D30" i="31"/>
  <c r="C30" i="31"/>
  <c r="T29" i="31"/>
  <c r="S29" i="31"/>
  <c r="R29" i="31"/>
  <c r="Q29" i="31"/>
  <c r="P29" i="31"/>
  <c r="O29" i="31"/>
  <c r="N29" i="31"/>
  <c r="M29" i="31"/>
  <c r="L29" i="31"/>
  <c r="K29" i="31"/>
  <c r="J29" i="31"/>
  <c r="I29" i="31"/>
  <c r="H29" i="31"/>
  <c r="G29" i="31"/>
  <c r="F29" i="31"/>
  <c r="E29" i="31"/>
  <c r="D29" i="31"/>
  <c r="C29" i="31"/>
  <c r="T28" i="31"/>
  <c r="S28" i="31"/>
  <c r="R28" i="31"/>
  <c r="Q28" i="31"/>
  <c r="P28" i="31"/>
  <c r="O28" i="31"/>
  <c r="N28" i="31"/>
  <c r="M28" i="31"/>
  <c r="L28" i="31"/>
  <c r="K28" i="31"/>
  <c r="J28" i="31"/>
  <c r="I28" i="31"/>
  <c r="H28" i="31"/>
  <c r="G28" i="31"/>
  <c r="F28" i="31"/>
  <c r="E28" i="31"/>
  <c r="D28" i="31"/>
  <c r="C28" i="31"/>
  <c r="T27" i="31"/>
  <c r="S27" i="31"/>
  <c r="R27" i="31"/>
  <c r="Q27" i="31"/>
  <c r="P27" i="31"/>
  <c r="O27" i="31"/>
  <c r="N27" i="31"/>
  <c r="M27" i="31"/>
  <c r="L27" i="31"/>
  <c r="K27" i="31"/>
  <c r="J27" i="31"/>
  <c r="I27" i="31"/>
  <c r="H27" i="31"/>
  <c r="G27" i="31"/>
  <c r="F27" i="31"/>
  <c r="E27" i="31"/>
  <c r="D27" i="31"/>
  <c r="C27" i="31"/>
  <c r="T26" i="31"/>
  <c r="S26" i="31"/>
  <c r="R26" i="31"/>
  <c r="Q26" i="31"/>
  <c r="P26" i="31"/>
  <c r="O26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T42" i="30"/>
  <c r="S42" i="30"/>
  <c r="R42" i="30"/>
  <c r="Q42" i="30"/>
  <c r="P42" i="30"/>
  <c r="O42" i="30"/>
  <c r="N42" i="30"/>
  <c r="M42" i="30"/>
  <c r="L42" i="30"/>
  <c r="K42" i="30"/>
  <c r="J42" i="30"/>
  <c r="I42" i="30"/>
  <c r="H42" i="30"/>
  <c r="G42" i="30"/>
  <c r="F42" i="30"/>
  <c r="E42" i="30"/>
  <c r="D42" i="30"/>
  <c r="C42" i="30"/>
  <c r="T41" i="30"/>
  <c r="S41" i="30"/>
  <c r="R41" i="30"/>
  <c r="Q41" i="30"/>
  <c r="P41" i="30"/>
  <c r="O41" i="30"/>
  <c r="N41" i="30"/>
  <c r="M41" i="30"/>
  <c r="L41" i="30"/>
  <c r="K41" i="30"/>
  <c r="J41" i="30"/>
  <c r="I41" i="30"/>
  <c r="H41" i="30"/>
  <c r="G41" i="30"/>
  <c r="F41" i="30"/>
  <c r="E41" i="30"/>
  <c r="D41" i="30"/>
  <c r="C41" i="30"/>
  <c r="T40" i="30"/>
  <c r="S40" i="30"/>
  <c r="R40" i="30"/>
  <c r="Q40" i="30"/>
  <c r="P40" i="30"/>
  <c r="O40" i="30"/>
  <c r="N40" i="30"/>
  <c r="M40" i="30"/>
  <c r="L40" i="30"/>
  <c r="K40" i="30"/>
  <c r="J40" i="30"/>
  <c r="I40" i="30"/>
  <c r="H40" i="30"/>
  <c r="G40" i="30"/>
  <c r="F40" i="30"/>
  <c r="E40" i="30"/>
  <c r="D40" i="30"/>
  <c r="C40" i="30"/>
  <c r="T39" i="30"/>
  <c r="S39" i="30"/>
  <c r="R39" i="30"/>
  <c r="Q39" i="30"/>
  <c r="P39" i="30"/>
  <c r="O39" i="30"/>
  <c r="N39" i="30"/>
  <c r="M39" i="30"/>
  <c r="L39" i="30"/>
  <c r="K39" i="30"/>
  <c r="J39" i="30"/>
  <c r="I39" i="30"/>
  <c r="H39" i="30"/>
  <c r="G39" i="30"/>
  <c r="F39" i="30"/>
  <c r="E39" i="30"/>
  <c r="D39" i="30"/>
  <c r="C39" i="30"/>
  <c r="T38" i="30"/>
  <c r="S38" i="30"/>
  <c r="R38" i="30"/>
  <c r="Q38" i="30"/>
  <c r="P38" i="30"/>
  <c r="O38" i="30"/>
  <c r="N38" i="30"/>
  <c r="M38" i="30"/>
  <c r="L38" i="30"/>
  <c r="K38" i="30"/>
  <c r="J38" i="30"/>
  <c r="I38" i="30"/>
  <c r="H38" i="30"/>
  <c r="G38" i="30"/>
  <c r="F38" i="30"/>
  <c r="E38" i="30"/>
  <c r="D38" i="30"/>
  <c r="C38" i="30"/>
  <c r="T37" i="30"/>
  <c r="S37" i="30"/>
  <c r="R37" i="30"/>
  <c r="Q37" i="30"/>
  <c r="P37" i="30"/>
  <c r="O37" i="30"/>
  <c r="N37" i="30"/>
  <c r="M37" i="30"/>
  <c r="L37" i="30"/>
  <c r="K37" i="30"/>
  <c r="J37" i="30"/>
  <c r="I37" i="30"/>
  <c r="H37" i="30"/>
  <c r="G37" i="30"/>
  <c r="F37" i="30"/>
  <c r="E37" i="30"/>
  <c r="D37" i="30"/>
  <c r="C37" i="30"/>
  <c r="T36" i="30"/>
  <c r="S36" i="30"/>
  <c r="R36" i="30"/>
  <c r="Q36" i="30"/>
  <c r="P36" i="30"/>
  <c r="O36" i="30"/>
  <c r="N36" i="30"/>
  <c r="M36" i="30"/>
  <c r="L36" i="30"/>
  <c r="K36" i="30"/>
  <c r="J36" i="30"/>
  <c r="I36" i="30"/>
  <c r="H36" i="30"/>
  <c r="G36" i="30"/>
  <c r="F36" i="30"/>
  <c r="E36" i="30"/>
  <c r="D36" i="30"/>
  <c r="C36" i="30"/>
  <c r="T35" i="30"/>
  <c r="S35" i="30"/>
  <c r="R35" i="30"/>
  <c r="Q35" i="30"/>
  <c r="P35" i="30"/>
  <c r="O35" i="30"/>
  <c r="N35" i="30"/>
  <c r="M35" i="30"/>
  <c r="L35" i="30"/>
  <c r="K35" i="30"/>
  <c r="J35" i="30"/>
  <c r="I35" i="30"/>
  <c r="H35" i="30"/>
  <c r="G35" i="30"/>
  <c r="F35" i="30"/>
  <c r="E35" i="30"/>
  <c r="D35" i="30"/>
  <c r="C35" i="30"/>
  <c r="T34" i="30"/>
  <c r="S34" i="30"/>
  <c r="R34" i="30"/>
  <c r="Q34" i="30"/>
  <c r="P34" i="30"/>
  <c r="O34" i="30"/>
  <c r="N34" i="30"/>
  <c r="M34" i="30"/>
  <c r="L34" i="30"/>
  <c r="K34" i="30"/>
  <c r="J34" i="30"/>
  <c r="I34" i="30"/>
  <c r="H34" i="30"/>
  <c r="G34" i="30"/>
  <c r="F34" i="30"/>
  <c r="E34" i="30"/>
  <c r="D34" i="30"/>
  <c r="C34" i="30"/>
  <c r="T33" i="30"/>
  <c r="S33" i="30"/>
  <c r="R33" i="30"/>
  <c r="Q33" i="30"/>
  <c r="P33" i="30"/>
  <c r="O33" i="30"/>
  <c r="N33" i="30"/>
  <c r="M33" i="30"/>
  <c r="L33" i="30"/>
  <c r="K33" i="30"/>
  <c r="J33" i="30"/>
  <c r="I33" i="30"/>
  <c r="H33" i="30"/>
  <c r="G33" i="30"/>
  <c r="F33" i="30"/>
  <c r="E33" i="30"/>
  <c r="D33" i="30"/>
  <c r="C33" i="30"/>
  <c r="T32" i="30"/>
  <c r="S32" i="30"/>
  <c r="R32" i="30"/>
  <c r="Q32" i="30"/>
  <c r="P32" i="30"/>
  <c r="O32" i="30"/>
  <c r="N32" i="30"/>
  <c r="M32" i="30"/>
  <c r="L32" i="30"/>
  <c r="K32" i="30"/>
  <c r="J32" i="30"/>
  <c r="I32" i="30"/>
  <c r="H32" i="30"/>
  <c r="G32" i="30"/>
  <c r="F32" i="30"/>
  <c r="E32" i="30"/>
  <c r="D32" i="30"/>
  <c r="C32" i="30"/>
  <c r="T31" i="30"/>
  <c r="S31" i="30"/>
  <c r="R31" i="30"/>
  <c r="Q31" i="30"/>
  <c r="P31" i="30"/>
  <c r="O31" i="30"/>
  <c r="N31" i="30"/>
  <c r="M31" i="30"/>
  <c r="L31" i="30"/>
  <c r="K31" i="30"/>
  <c r="J31" i="30"/>
  <c r="I31" i="30"/>
  <c r="H31" i="30"/>
  <c r="G31" i="30"/>
  <c r="F31" i="30"/>
  <c r="E31" i="30"/>
  <c r="D31" i="30"/>
  <c r="C31" i="30"/>
  <c r="T30" i="30"/>
  <c r="S30" i="30"/>
  <c r="R30" i="30"/>
  <c r="Q30" i="30"/>
  <c r="P30" i="30"/>
  <c r="O30" i="30"/>
  <c r="N30" i="30"/>
  <c r="M30" i="30"/>
  <c r="L30" i="30"/>
  <c r="K30" i="30"/>
  <c r="J30" i="30"/>
  <c r="I30" i="30"/>
  <c r="H30" i="30"/>
  <c r="G30" i="30"/>
  <c r="F30" i="30"/>
  <c r="E30" i="30"/>
  <c r="D30" i="30"/>
  <c r="C30" i="30"/>
  <c r="T29" i="30"/>
  <c r="S29" i="30"/>
  <c r="R29" i="30"/>
  <c r="Q29" i="30"/>
  <c r="P29" i="30"/>
  <c r="O29" i="30"/>
  <c r="N29" i="30"/>
  <c r="M29" i="30"/>
  <c r="L29" i="30"/>
  <c r="K29" i="30"/>
  <c r="J29" i="30"/>
  <c r="I29" i="30"/>
  <c r="H29" i="30"/>
  <c r="G29" i="30"/>
  <c r="F29" i="30"/>
  <c r="E29" i="30"/>
  <c r="D29" i="30"/>
  <c r="C29" i="30"/>
  <c r="T28" i="30"/>
  <c r="S28" i="30"/>
  <c r="R28" i="30"/>
  <c r="Q28" i="30"/>
  <c r="P28" i="30"/>
  <c r="O28" i="30"/>
  <c r="N28" i="30"/>
  <c r="M28" i="30"/>
  <c r="L28" i="30"/>
  <c r="K28" i="30"/>
  <c r="J28" i="30"/>
  <c r="I28" i="30"/>
  <c r="H28" i="30"/>
  <c r="G28" i="30"/>
  <c r="F28" i="30"/>
  <c r="E28" i="30"/>
  <c r="D28" i="30"/>
  <c r="C28" i="30"/>
  <c r="T27" i="30"/>
  <c r="S27" i="30"/>
  <c r="R27" i="30"/>
  <c r="Q27" i="30"/>
  <c r="P27" i="30"/>
  <c r="O27" i="30"/>
  <c r="N27" i="30"/>
  <c r="M27" i="30"/>
  <c r="L27" i="30"/>
  <c r="K27" i="30"/>
  <c r="J27" i="30"/>
  <c r="I27" i="30"/>
  <c r="H27" i="30"/>
  <c r="G27" i="30"/>
  <c r="F27" i="30"/>
  <c r="E27" i="30"/>
  <c r="D27" i="30"/>
  <c r="C27" i="30"/>
  <c r="T26" i="30"/>
  <c r="S26" i="30"/>
  <c r="R26" i="30"/>
  <c r="Q26" i="30"/>
  <c r="P26" i="30"/>
  <c r="O26" i="30"/>
  <c r="N26" i="30"/>
  <c r="M26" i="30"/>
  <c r="L26" i="30"/>
  <c r="K26" i="30"/>
  <c r="J26" i="30"/>
  <c r="I26" i="30"/>
  <c r="H26" i="30"/>
  <c r="G26" i="30"/>
  <c r="F26" i="30"/>
  <c r="E26" i="30"/>
  <c r="D26" i="30"/>
  <c r="C26" i="30"/>
  <c r="T42" i="29"/>
  <c r="S42" i="29"/>
  <c r="R42" i="29"/>
  <c r="Q42" i="29"/>
  <c r="P42" i="29"/>
  <c r="O42" i="29"/>
  <c r="N42" i="29"/>
  <c r="M42" i="29"/>
  <c r="L42" i="29"/>
  <c r="K42" i="29"/>
  <c r="J42" i="29"/>
  <c r="I42" i="29"/>
  <c r="H42" i="29"/>
  <c r="G42" i="29"/>
  <c r="F42" i="29"/>
  <c r="E42" i="29"/>
  <c r="D42" i="29"/>
  <c r="C42" i="29"/>
  <c r="T41" i="29"/>
  <c r="S41" i="29"/>
  <c r="R41" i="29"/>
  <c r="Q41" i="29"/>
  <c r="P41" i="29"/>
  <c r="O41" i="29"/>
  <c r="N41" i="29"/>
  <c r="M41" i="29"/>
  <c r="L41" i="29"/>
  <c r="K41" i="29"/>
  <c r="J41" i="29"/>
  <c r="I41" i="29"/>
  <c r="H41" i="29"/>
  <c r="G41" i="29"/>
  <c r="F41" i="29"/>
  <c r="E41" i="29"/>
  <c r="D41" i="29"/>
  <c r="C41" i="29"/>
  <c r="T40" i="29"/>
  <c r="S40" i="29"/>
  <c r="R40" i="29"/>
  <c r="Q40" i="29"/>
  <c r="P40" i="29"/>
  <c r="O40" i="29"/>
  <c r="N40" i="29"/>
  <c r="M40" i="29"/>
  <c r="L40" i="29"/>
  <c r="K40" i="29"/>
  <c r="J40" i="29"/>
  <c r="I40" i="29"/>
  <c r="H40" i="29"/>
  <c r="G40" i="29"/>
  <c r="F40" i="29"/>
  <c r="E40" i="29"/>
  <c r="D40" i="29"/>
  <c r="C40" i="29"/>
  <c r="T39" i="29"/>
  <c r="S39" i="29"/>
  <c r="R39" i="29"/>
  <c r="Q39" i="29"/>
  <c r="P39" i="29"/>
  <c r="O39" i="29"/>
  <c r="N39" i="29"/>
  <c r="M39" i="29"/>
  <c r="L39" i="29"/>
  <c r="K39" i="29"/>
  <c r="J39" i="29"/>
  <c r="I39" i="29"/>
  <c r="H39" i="29"/>
  <c r="G39" i="29"/>
  <c r="F39" i="29"/>
  <c r="E39" i="29"/>
  <c r="D39" i="29"/>
  <c r="C39" i="29"/>
  <c r="T38" i="29"/>
  <c r="S38" i="29"/>
  <c r="R38" i="29"/>
  <c r="Q38" i="29"/>
  <c r="P38" i="29"/>
  <c r="O38" i="29"/>
  <c r="N38" i="29"/>
  <c r="M38" i="29"/>
  <c r="L38" i="29"/>
  <c r="K38" i="29"/>
  <c r="J38" i="29"/>
  <c r="I38" i="29"/>
  <c r="H38" i="29"/>
  <c r="G38" i="29"/>
  <c r="F38" i="29"/>
  <c r="E38" i="29"/>
  <c r="D38" i="29"/>
  <c r="C38" i="29"/>
  <c r="T37" i="29"/>
  <c r="S37" i="29"/>
  <c r="R37" i="29"/>
  <c r="Q37" i="29"/>
  <c r="P37" i="29"/>
  <c r="O37" i="29"/>
  <c r="N37" i="29"/>
  <c r="M37" i="29"/>
  <c r="L37" i="29"/>
  <c r="K37" i="29"/>
  <c r="J37" i="29"/>
  <c r="I37" i="29"/>
  <c r="H37" i="29"/>
  <c r="G37" i="29"/>
  <c r="F37" i="29"/>
  <c r="E37" i="29"/>
  <c r="D37" i="29"/>
  <c r="C37" i="29"/>
  <c r="T36" i="29"/>
  <c r="S36" i="29"/>
  <c r="R36" i="29"/>
  <c r="Q36" i="29"/>
  <c r="P36" i="29"/>
  <c r="O36" i="29"/>
  <c r="N36" i="29"/>
  <c r="M36" i="29"/>
  <c r="L36" i="29"/>
  <c r="K36" i="29"/>
  <c r="J36" i="29"/>
  <c r="I36" i="29"/>
  <c r="H36" i="29"/>
  <c r="G36" i="29"/>
  <c r="F36" i="29"/>
  <c r="E36" i="29"/>
  <c r="D36" i="29"/>
  <c r="C36" i="29"/>
  <c r="T35" i="29"/>
  <c r="S35" i="29"/>
  <c r="R35" i="29"/>
  <c r="Q35" i="29"/>
  <c r="P35" i="29"/>
  <c r="O35" i="29"/>
  <c r="N35" i="29"/>
  <c r="M35" i="29"/>
  <c r="L35" i="29"/>
  <c r="K35" i="29"/>
  <c r="J35" i="29"/>
  <c r="I35" i="29"/>
  <c r="H35" i="29"/>
  <c r="G35" i="29"/>
  <c r="F35" i="29"/>
  <c r="E35" i="29"/>
  <c r="D35" i="29"/>
  <c r="C35" i="29"/>
  <c r="T34" i="29"/>
  <c r="S34" i="29"/>
  <c r="R34" i="29"/>
  <c r="Q34" i="29"/>
  <c r="P34" i="29"/>
  <c r="O34" i="29"/>
  <c r="N34" i="29"/>
  <c r="M34" i="29"/>
  <c r="L34" i="29"/>
  <c r="K34" i="29"/>
  <c r="J34" i="29"/>
  <c r="I34" i="29"/>
  <c r="H34" i="29"/>
  <c r="G34" i="29"/>
  <c r="F34" i="29"/>
  <c r="E34" i="29"/>
  <c r="D34" i="29"/>
  <c r="C34" i="29"/>
  <c r="T33" i="29"/>
  <c r="S33" i="29"/>
  <c r="R33" i="29"/>
  <c r="Q33" i="29"/>
  <c r="P33" i="29"/>
  <c r="O33" i="29"/>
  <c r="N33" i="29"/>
  <c r="M33" i="29"/>
  <c r="L33" i="29"/>
  <c r="K33" i="29"/>
  <c r="J33" i="29"/>
  <c r="I33" i="29"/>
  <c r="H33" i="29"/>
  <c r="G33" i="29"/>
  <c r="F33" i="29"/>
  <c r="E33" i="29"/>
  <c r="D33" i="29"/>
  <c r="C33" i="29"/>
  <c r="T32" i="29"/>
  <c r="S32" i="29"/>
  <c r="R32" i="29"/>
  <c r="Q32" i="29"/>
  <c r="P32" i="29"/>
  <c r="O32" i="29"/>
  <c r="N32" i="29"/>
  <c r="M32" i="29"/>
  <c r="L32" i="29"/>
  <c r="K32" i="29"/>
  <c r="J32" i="29"/>
  <c r="I32" i="29"/>
  <c r="H32" i="29"/>
  <c r="G32" i="29"/>
  <c r="F32" i="29"/>
  <c r="E32" i="29"/>
  <c r="D32" i="29"/>
  <c r="C32" i="29"/>
  <c r="T31" i="29"/>
  <c r="S31" i="29"/>
  <c r="R31" i="29"/>
  <c r="Q31" i="29"/>
  <c r="P31" i="29"/>
  <c r="O31" i="29"/>
  <c r="N31" i="29"/>
  <c r="M31" i="29"/>
  <c r="L31" i="29"/>
  <c r="K31" i="29"/>
  <c r="J31" i="29"/>
  <c r="I31" i="29"/>
  <c r="H31" i="29"/>
  <c r="G31" i="29"/>
  <c r="F31" i="29"/>
  <c r="E31" i="29"/>
  <c r="D31" i="29"/>
  <c r="C31" i="29"/>
  <c r="T30" i="29"/>
  <c r="S30" i="29"/>
  <c r="R30" i="29"/>
  <c r="Q30" i="29"/>
  <c r="P30" i="29"/>
  <c r="O30" i="29"/>
  <c r="N30" i="29"/>
  <c r="M30" i="29"/>
  <c r="L30" i="29"/>
  <c r="K30" i="29"/>
  <c r="J30" i="29"/>
  <c r="I30" i="29"/>
  <c r="H30" i="29"/>
  <c r="G30" i="29"/>
  <c r="F30" i="29"/>
  <c r="E30" i="29"/>
  <c r="D30" i="29"/>
  <c r="C30" i="29"/>
  <c r="T29" i="29"/>
  <c r="S29" i="29"/>
  <c r="R29" i="29"/>
  <c r="Q29" i="29"/>
  <c r="P29" i="29"/>
  <c r="O29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T28" i="29"/>
  <c r="S28" i="29"/>
  <c r="R28" i="29"/>
  <c r="Q28" i="29"/>
  <c r="P28" i="29"/>
  <c r="O28" i="29"/>
  <c r="N28" i="29"/>
  <c r="M28" i="29"/>
  <c r="L28" i="29"/>
  <c r="K28" i="29"/>
  <c r="J28" i="29"/>
  <c r="I28" i="29"/>
  <c r="H28" i="29"/>
  <c r="G28" i="29"/>
  <c r="F28" i="29"/>
  <c r="E28" i="29"/>
  <c r="D28" i="29"/>
  <c r="C28" i="29"/>
  <c r="T27" i="29"/>
  <c r="S27" i="29"/>
  <c r="R27" i="29"/>
  <c r="Q27" i="29"/>
  <c r="P27" i="29"/>
  <c r="O27" i="29"/>
  <c r="N27" i="29"/>
  <c r="M27" i="29"/>
  <c r="L27" i="29"/>
  <c r="K27" i="29"/>
  <c r="J27" i="29"/>
  <c r="I27" i="29"/>
  <c r="H27" i="29"/>
  <c r="G27" i="29"/>
  <c r="F27" i="29"/>
  <c r="E27" i="29"/>
  <c r="D27" i="29"/>
  <c r="C27" i="29"/>
  <c r="T26" i="29"/>
  <c r="S26" i="29"/>
  <c r="R26" i="29"/>
  <c r="Q26" i="29"/>
  <c r="P26" i="29"/>
  <c r="O26" i="29"/>
  <c r="N26" i="29"/>
  <c r="M26" i="29"/>
  <c r="L26" i="29"/>
  <c r="K26" i="29"/>
  <c r="J26" i="29"/>
  <c r="I26" i="29"/>
  <c r="H26" i="29"/>
  <c r="G26" i="29"/>
  <c r="F26" i="29"/>
  <c r="E26" i="29"/>
  <c r="D26" i="29"/>
  <c r="C26" i="29"/>
  <c r="T42" i="28" l="1"/>
  <c r="S42" i="28"/>
  <c r="R42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T41" i="28"/>
  <c r="S41" i="28"/>
  <c r="R41" i="28"/>
  <c r="Q41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T40" i="28"/>
  <c r="S40" i="28"/>
  <c r="R40" i="28"/>
  <c r="Q40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T39" i="28"/>
  <c r="S39" i="28"/>
  <c r="R39" i="28"/>
  <c r="Q39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T38" i="28"/>
  <c r="S38" i="28"/>
  <c r="R38" i="28"/>
  <c r="Q38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T37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T36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T35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T34" i="28"/>
  <c r="S34" i="28"/>
  <c r="R34" i="28"/>
  <c r="Q34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T33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T32" i="28"/>
  <c r="S32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T31" i="28"/>
  <c r="S31" i="28"/>
  <c r="R31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T30" i="28"/>
  <c r="S30" i="28"/>
  <c r="R30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T29" i="28"/>
  <c r="S29" i="28"/>
  <c r="R29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T28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T27" i="28"/>
  <c r="S27" i="28"/>
  <c r="R27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T26" i="28"/>
  <c r="S26" i="28"/>
  <c r="R26" i="28"/>
  <c r="Q26" i="28"/>
  <c r="P26" i="28"/>
  <c r="O26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T42" i="27"/>
  <c r="S42" i="27"/>
  <c r="R42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T41" i="27"/>
  <c r="S41" i="27"/>
  <c r="R41" i="27"/>
  <c r="Q41" i="27"/>
  <c r="P41" i="27"/>
  <c r="O41" i="27"/>
  <c r="N41" i="27"/>
  <c r="M41" i="27"/>
  <c r="L41" i="27"/>
  <c r="K41" i="27"/>
  <c r="J41" i="27"/>
  <c r="I41" i="27"/>
  <c r="H41" i="27"/>
  <c r="G41" i="27"/>
  <c r="F41" i="27"/>
  <c r="E41" i="27"/>
  <c r="D41" i="27"/>
  <c r="C41" i="27"/>
  <c r="T40" i="27"/>
  <c r="S40" i="27"/>
  <c r="R40" i="27"/>
  <c r="Q40" i="27"/>
  <c r="P40" i="27"/>
  <c r="O40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T39" i="27"/>
  <c r="S39" i="27"/>
  <c r="R39" i="27"/>
  <c r="Q39" i="27"/>
  <c r="P39" i="27"/>
  <c r="O39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T38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T37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T36" i="27"/>
  <c r="S36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T35" i="27"/>
  <c r="S35" i="27"/>
  <c r="R35" i="27"/>
  <c r="Q35" i="27"/>
  <c r="P35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T34" i="27"/>
  <c r="S34" i="27"/>
  <c r="R34" i="27"/>
  <c r="Q34" i="27"/>
  <c r="P34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T33" i="27"/>
  <c r="S33" i="27"/>
  <c r="R33" i="27"/>
  <c r="Q33" i="27"/>
  <c r="P33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T32" i="27"/>
  <c r="S32" i="27"/>
  <c r="R32" i="27"/>
  <c r="Q32" i="27"/>
  <c r="P32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T31" i="27"/>
  <c r="S31" i="27"/>
  <c r="R31" i="27"/>
  <c r="Q31" i="27"/>
  <c r="P31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T30" i="27"/>
  <c r="S30" i="27"/>
  <c r="R30" i="27"/>
  <c r="Q30" i="27"/>
  <c r="P30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T29" i="27"/>
  <c r="S29" i="27"/>
  <c r="R29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T28" i="27"/>
  <c r="S28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E28" i="27"/>
  <c r="D28" i="27"/>
  <c r="C28" i="27"/>
  <c r="T27" i="27"/>
  <c r="S27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T26" i="27"/>
  <c r="S26" i="27"/>
  <c r="R26" i="27"/>
  <c r="Q26" i="27"/>
  <c r="P26" i="27"/>
  <c r="O26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T42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T41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T40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T39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T38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T37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T36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T35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T34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T33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T32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T31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T30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T29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T28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T27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T26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B45" i="8" l="1"/>
  <c r="C45" i="8"/>
  <c r="D45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R45" i="8"/>
  <c r="S45" i="8"/>
  <c r="T45" i="8"/>
  <c r="B46" i="8"/>
  <c r="C46" i="8"/>
  <c r="D46" i="8"/>
  <c r="E46" i="8"/>
  <c r="F46" i="8"/>
  <c r="G46" i="8"/>
  <c r="H46" i="8"/>
  <c r="I46" i="8"/>
  <c r="J46" i="8"/>
  <c r="K46" i="8"/>
  <c r="L46" i="8"/>
  <c r="M46" i="8"/>
  <c r="N46" i="8"/>
  <c r="O46" i="8"/>
  <c r="P46" i="8"/>
  <c r="Q46" i="8"/>
  <c r="R46" i="8"/>
  <c r="S46" i="8"/>
  <c r="T46" i="8"/>
  <c r="B47" i="8"/>
  <c r="C47" i="8"/>
  <c r="D47" i="8"/>
  <c r="E47" i="8"/>
  <c r="F47" i="8"/>
  <c r="G47" i="8"/>
  <c r="H47" i="8"/>
  <c r="I47" i="8"/>
  <c r="J47" i="8"/>
  <c r="K47" i="8"/>
  <c r="L47" i="8"/>
  <c r="M47" i="8"/>
  <c r="N47" i="8"/>
  <c r="O47" i="8"/>
  <c r="P47" i="8"/>
  <c r="Q47" i="8"/>
  <c r="R47" i="8"/>
  <c r="S47" i="8"/>
  <c r="T47" i="8"/>
  <c r="B48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B49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R49" i="8"/>
  <c r="S49" i="8"/>
  <c r="T49" i="8"/>
  <c r="B50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R50" i="8"/>
  <c r="S50" i="8"/>
  <c r="T50" i="8"/>
  <c r="B51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R51" i="8"/>
  <c r="S51" i="8"/>
  <c r="T51" i="8"/>
  <c r="B52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S52" i="8"/>
  <c r="T52" i="8"/>
  <c r="B53" i="8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R53" i="8"/>
  <c r="S53" i="8"/>
  <c r="T53" i="8"/>
  <c r="B54" i="8"/>
  <c r="C54" i="8"/>
  <c r="D54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R54" i="8"/>
  <c r="S54" i="8"/>
  <c r="T54" i="8"/>
  <c r="B55" i="8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R55" i="8"/>
  <c r="S55" i="8"/>
  <c r="T55" i="8"/>
  <c r="B56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P56" i="8"/>
  <c r="Q56" i="8"/>
  <c r="R56" i="8"/>
  <c r="S56" i="8"/>
  <c r="T56" i="8"/>
  <c r="B57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R57" i="8"/>
  <c r="S57" i="8"/>
  <c r="T57" i="8"/>
  <c r="B58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P58" i="8"/>
  <c r="Q58" i="8"/>
  <c r="R58" i="8"/>
  <c r="S58" i="8"/>
  <c r="T58" i="8"/>
  <c r="B59" i="8"/>
  <c r="C59" i="8"/>
  <c r="D59" i="8"/>
  <c r="E59" i="8"/>
  <c r="F59" i="8"/>
  <c r="G59" i="8"/>
  <c r="H59" i="8"/>
  <c r="I59" i="8"/>
  <c r="J59" i="8"/>
  <c r="K59" i="8"/>
  <c r="L59" i="8"/>
  <c r="M59" i="8"/>
  <c r="N59" i="8"/>
  <c r="O59" i="8"/>
  <c r="P59" i="8"/>
  <c r="Q59" i="8"/>
  <c r="R59" i="8"/>
  <c r="S59" i="8"/>
  <c r="T59" i="8"/>
  <c r="B60" i="8"/>
  <c r="C60" i="8"/>
  <c r="D60" i="8"/>
  <c r="E60" i="8"/>
  <c r="F60" i="8"/>
  <c r="G60" i="8"/>
  <c r="H60" i="8"/>
  <c r="I60" i="8"/>
  <c r="J60" i="8"/>
  <c r="K60" i="8"/>
  <c r="L60" i="8"/>
  <c r="M60" i="8"/>
  <c r="N60" i="8"/>
  <c r="O60" i="8"/>
  <c r="P60" i="8"/>
  <c r="Q60" i="8"/>
  <c r="R60" i="8"/>
  <c r="S60" i="8"/>
  <c r="T60" i="8"/>
  <c r="B61" i="8"/>
  <c r="C61" i="8"/>
  <c r="D61" i="8"/>
  <c r="E61" i="8"/>
  <c r="F61" i="8"/>
  <c r="G61" i="8"/>
  <c r="H61" i="8"/>
  <c r="I61" i="8"/>
  <c r="J61" i="8"/>
  <c r="K61" i="8"/>
  <c r="L61" i="8"/>
  <c r="M61" i="8"/>
  <c r="N61" i="8"/>
  <c r="O61" i="8"/>
  <c r="P61" i="8"/>
  <c r="Q61" i="8"/>
  <c r="R61" i="8"/>
  <c r="S61" i="8"/>
  <c r="T61" i="8"/>
  <c r="B64" i="8"/>
  <c r="C64" i="8"/>
  <c r="D64" i="8"/>
  <c r="E64" i="8"/>
  <c r="F64" i="8"/>
  <c r="G64" i="8"/>
  <c r="H64" i="8"/>
  <c r="I64" i="8"/>
  <c r="J64" i="8"/>
  <c r="K64" i="8"/>
  <c r="L64" i="8"/>
  <c r="M64" i="8"/>
  <c r="N64" i="8"/>
  <c r="O64" i="8"/>
  <c r="P64" i="8"/>
  <c r="Q64" i="8"/>
  <c r="R64" i="8"/>
  <c r="S64" i="8"/>
  <c r="T64" i="8"/>
  <c r="B65" i="8"/>
  <c r="C65" i="8"/>
  <c r="D65" i="8"/>
  <c r="E65" i="8"/>
  <c r="F65" i="8"/>
  <c r="G65" i="8"/>
  <c r="H65" i="8"/>
  <c r="I65" i="8"/>
  <c r="J65" i="8"/>
  <c r="K65" i="8"/>
  <c r="L65" i="8"/>
  <c r="M65" i="8"/>
  <c r="N65" i="8"/>
  <c r="O65" i="8"/>
  <c r="P65" i="8"/>
  <c r="Q65" i="8"/>
  <c r="R65" i="8"/>
  <c r="S65" i="8"/>
  <c r="T65" i="8"/>
  <c r="B66" i="8"/>
  <c r="C66" i="8"/>
  <c r="D66" i="8"/>
  <c r="E66" i="8"/>
  <c r="F66" i="8"/>
  <c r="G66" i="8"/>
  <c r="H66" i="8"/>
  <c r="I66" i="8"/>
  <c r="J66" i="8"/>
  <c r="K66" i="8"/>
  <c r="L66" i="8"/>
  <c r="M66" i="8"/>
  <c r="N66" i="8"/>
  <c r="O66" i="8"/>
  <c r="P66" i="8"/>
  <c r="Q66" i="8"/>
  <c r="R66" i="8"/>
  <c r="S66" i="8"/>
  <c r="T66" i="8"/>
  <c r="B67" i="8"/>
  <c r="C67" i="8"/>
  <c r="D67" i="8"/>
  <c r="E67" i="8"/>
  <c r="F67" i="8"/>
  <c r="G67" i="8"/>
  <c r="H67" i="8"/>
  <c r="I67" i="8"/>
  <c r="J67" i="8"/>
  <c r="K67" i="8"/>
  <c r="L67" i="8"/>
  <c r="M67" i="8"/>
  <c r="N67" i="8"/>
  <c r="O67" i="8"/>
  <c r="P67" i="8"/>
  <c r="Q67" i="8"/>
  <c r="R67" i="8"/>
  <c r="S67" i="8"/>
  <c r="T67" i="8"/>
  <c r="B68" i="8"/>
  <c r="C68" i="8"/>
  <c r="D68" i="8"/>
  <c r="E68" i="8"/>
  <c r="F68" i="8"/>
  <c r="G68" i="8"/>
  <c r="H68" i="8"/>
  <c r="I68" i="8"/>
  <c r="J68" i="8"/>
  <c r="K68" i="8"/>
  <c r="L68" i="8"/>
  <c r="M68" i="8"/>
  <c r="N68" i="8"/>
  <c r="O68" i="8"/>
  <c r="P68" i="8"/>
  <c r="Q68" i="8"/>
  <c r="R68" i="8"/>
  <c r="S68" i="8"/>
  <c r="T68" i="8"/>
  <c r="B69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B70" i="8"/>
  <c r="C70" i="8"/>
  <c r="D70" i="8"/>
  <c r="E70" i="8"/>
  <c r="F70" i="8"/>
  <c r="G70" i="8"/>
  <c r="H70" i="8"/>
  <c r="I70" i="8"/>
  <c r="J70" i="8"/>
  <c r="K70" i="8"/>
  <c r="L70" i="8"/>
  <c r="M70" i="8"/>
  <c r="N70" i="8"/>
  <c r="O70" i="8"/>
  <c r="P70" i="8"/>
  <c r="Q70" i="8"/>
  <c r="R70" i="8"/>
  <c r="S70" i="8"/>
  <c r="T70" i="8"/>
  <c r="B71" i="8"/>
  <c r="C71" i="8"/>
  <c r="D71" i="8"/>
  <c r="E71" i="8"/>
  <c r="F71" i="8"/>
  <c r="G71" i="8"/>
  <c r="H71" i="8"/>
  <c r="I71" i="8"/>
  <c r="J71" i="8"/>
  <c r="K71" i="8"/>
  <c r="L71" i="8"/>
  <c r="M71" i="8"/>
  <c r="N71" i="8"/>
  <c r="O71" i="8"/>
  <c r="P71" i="8"/>
  <c r="Q71" i="8"/>
  <c r="R71" i="8"/>
  <c r="S71" i="8"/>
  <c r="T71" i="8"/>
  <c r="B72" i="8"/>
  <c r="C72" i="8"/>
  <c r="D72" i="8"/>
  <c r="E72" i="8"/>
  <c r="F72" i="8"/>
  <c r="G72" i="8"/>
  <c r="H72" i="8"/>
  <c r="I72" i="8"/>
  <c r="J72" i="8"/>
  <c r="K72" i="8"/>
  <c r="L72" i="8"/>
  <c r="M72" i="8"/>
  <c r="N72" i="8"/>
  <c r="O72" i="8"/>
  <c r="P72" i="8"/>
  <c r="Q72" i="8"/>
  <c r="R72" i="8"/>
  <c r="S72" i="8"/>
  <c r="T72" i="8"/>
  <c r="B73" i="8"/>
  <c r="C73" i="8"/>
  <c r="D73" i="8"/>
  <c r="E73" i="8"/>
  <c r="F73" i="8"/>
  <c r="G73" i="8"/>
  <c r="H73" i="8"/>
  <c r="I73" i="8"/>
  <c r="J73" i="8"/>
  <c r="K73" i="8"/>
  <c r="L73" i="8"/>
  <c r="M73" i="8"/>
  <c r="N73" i="8"/>
  <c r="O73" i="8"/>
  <c r="P73" i="8"/>
  <c r="Q73" i="8"/>
  <c r="R73" i="8"/>
  <c r="S73" i="8"/>
  <c r="T73" i="8"/>
  <c r="B74" i="8"/>
  <c r="C74" i="8"/>
  <c r="D74" i="8"/>
  <c r="E74" i="8"/>
  <c r="F74" i="8"/>
  <c r="G74" i="8"/>
  <c r="H74" i="8"/>
  <c r="I74" i="8"/>
  <c r="J74" i="8"/>
  <c r="K74" i="8"/>
  <c r="L74" i="8"/>
  <c r="M74" i="8"/>
  <c r="N74" i="8"/>
  <c r="O74" i="8"/>
  <c r="P74" i="8"/>
  <c r="Q74" i="8"/>
  <c r="R74" i="8"/>
  <c r="S74" i="8"/>
  <c r="T74" i="8"/>
  <c r="B75" i="8"/>
  <c r="C75" i="8"/>
  <c r="D75" i="8"/>
  <c r="E75" i="8"/>
  <c r="F75" i="8"/>
  <c r="G75" i="8"/>
  <c r="H75" i="8"/>
  <c r="I75" i="8"/>
  <c r="J75" i="8"/>
  <c r="K75" i="8"/>
  <c r="L75" i="8"/>
  <c r="M75" i="8"/>
  <c r="N75" i="8"/>
  <c r="O75" i="8"/>
  <c r="P75" i="8"/>
  <c r="Q75" i="8"/>
  <c r="R75" i="8"/>
  <c r="S75" i="8"/>
  <c r="T75" i="8"/>
  <c r="B76" i="8"/>
  <c r="C76" i="8"/>
  <c r="D76" i="8"/>
  <c r="E76" i="8"/>
  <c r="F76" i="8"/>
  <c r="G76" i="8"/>
  <c r="H76" i="8"/>
  <c r="I76" i="8"/>
  <c r="J76" i="8"/>
  <c r="K76" i="8"/>
  <c r="L76" i="8"/>
  <c r="M76" i="8"/>
  <c r="N76" i="8"/>
  <c r="O76" i="8"/>
  <c r="P76" i="8"/>
  <c r="Q76" i="8"/>
  <c r="R76" i="8"/>
  <c r="S76" i="8"/>
  <c r="T76" i="8"/>
  <c r="B77" i="8"/>
  <c r="C77" i="8"/>
  <c r="D77" i="8"/>
  <c r="E77" i="8"/>
  <c r="F77" i="8"/>
  <c r="G77" i="8"/>
  <c r="H77" i="8"/>
  <c r="I77" i="8"/>
  <c r="J77" i="8"/>
  <c r="K77" i="8"/>
  <c r="L77" i="8"/>
  <c r="M77" i="8"/>
  <c r="N77" i="8"/>
  <c r="O77" i="8"/>
  <c r="P77" i="8"/>
  <c r="Q77" i="8"/>
  <c r="R77" i="8"/>
  <c r="S77" i="8"/>
  <c r="T77" i="8"/>
  <c r="B78" i="8"/>
  <c r="C78" i="8"/>
  <c r="D78" i="8"/>
  <c r="E78" i="8"/>
  <c r="F78" i="8"/>
  <c r="G78" i="8"/>
  <c r="H78" i="8"/>
  <c r="I78" i="8"/>
  <c r="J78" i="8"/>
  <c r="K78" i="8"/>
  <c r="L78" i="8"/>
  <c r="M78" i="8"/>
  <c r="N78" i="8"/>
  <c r="O78" i="8"/>
  <c r="P78" i="8"/>
  <c r="Q78" i="8"/>
  <c r="R78" i="8"/>
  <c r="S78" i="8"/>
  <c r="T78" i="8"/>
  <c r="B79" i="8"/>
  <c r="C79" i="8"/>
  <c r="D79" i="8"/>
  <c r="E79" i="8"/>
  <c r="F79" i="8"/>
  <c r="G79" i="8"/>
  <c r="H79" i="8"/>
  <c r="I79" i="8"/>
  <c r="J79" i="8"/>
  <c r="K79" i="8"/>
  <c r="L79" i="8"/>
  <c r="M79" i="8"/>
  <c r="N79" i="8"/>
  <c r="O79" i="8"/>
  <c r="P79" i="8"/>
  <c r="Q79" i="8"/>
  <c r="R79" i="8"/>
  <c r="S79" i="8"/>
  <c r="T79" i="8"/>
  <c r="B80" i="8"/>
  <c r="C80" i="8"/>
  <c r="D80" i="8"/>
  <c r="E80" i="8"/>
  <c r="F80" i="8"/>
  <c r="G80" i="8"/>
  <c r="H80" i="8"/>
  <c r="I80" i="8"/>
  <c r="J80" i="8"/>
  <c r="K80" i="8"/>
  <c r="L80" i="8"/>
  <c r="M80" i="8"/>
  <c r="N80" i="8"/>
  <c r="O80" i="8"/>
  <c r="P80" i="8"/>
  <c r="Q80" i="8"/>
  <c r="R80" i="8"/>
  <c r="S80" i="8"/>
  <c r="T80" i="8"/>
</calcChain>
</file>

<file path=xl/sharedStrings.xml><?xml version="1.0" encoding="utf-8"?>
<sst xmlns="http://schemas.openxmlformats.org/spreadsheetml/2006/main" count="3433" uniqueCount="60">
  <si>
    <t>Sachsen-Anhalt</t>
  </si>
  <si>
    <t>Landkreise</t>
  </si>
  <si>
    <t>Wittenberg</t>
  </si>
  <si>
    <t>Burgenlandkreis</t>
  </si>
  <si>
    <t>Jerichower Land</t>
  </si>
  <si>
    <t>Stendal</t>
  </si>
  <si>
    <t>Altmarkkreis Salzwedel</t>
  </si>
  <si>
    <t>Halle (Saale), Stadt</t>
  </si>
  <si>
    <t>Kreisfreie Städte</t>
  </si>
  <si>
    <t>Anteil an Sachsen-Anhalt in %</t>
  </si>
  <si>
    <t>Mill. EUR</t>
  </si>
  <si>
    <t>Dessau-Roßlau,Stadt</t>
  </si>
  <si>
    <t>Anhalt-Bitterfeld</t>
  </si>
  <si>
    <t>Börde</t>
  </si>
  <si>
    <t>Harz</t>
  </si>
  <si>
    <t>Mansfeld-Südharz</t>
  </si>
  <si>
    <t>Saalekreis</t>
  </si>
  <si>
    <t>Salzlandkreis</t>
  </si>
  <si>
    <t>Kreisfreie Stadt 
Landkreis
Land</t>
  </si>
  <si>
    <t>Anteil an den Wirtschaftsbereichen insgesamt in %</t>
  </si>
  <si>
    <t>.</t>
  </si>
  <si>
    <t>Magdeburg, Landeshauptstadt</t>
  </si>
  <si>
    <t>Veränderung gegenüber dem Vorjahr um %</t>
  </si>
  <si>
    <t>x</t>
  </si>
  <si>
    <t>1.10  Öffentliche und sonstige Dienstleister, Erziehung und Gesundheit, Private Haushalte mit Hauspersonal</t>
  </si>
  <si>
    <t>Inhaltsverzeichnis</t>
  </si>
  <si>
    <t>1. Arbeitnehmerentgelt (Inland) in den kreisfreien Städten und Landkreisen für die Jahre ab 2000</t>
  </si>
  <si>
    <t>1.1 Wirtschaftsbereiche insgesamt</t>
  </si>
  <si>
    <t xml:space="preserve">© Statistisches Landesamt Sachsen-Anhalt, Halle (Saale) 2020  Auszugsweise Vervielfältigung und Verbreitung mit Quellenangabe gestattet. </t>
  </si>
  <si>
    <t>zurück zum Inhaltsverzeichnis</t>
  </si>
  <si>
    <t>x - Tabellenfach gesperrt, weil Aussage nicht sinnvoll</t>
  </si>
  <si>
    <t xml:space="preserve"> 1.2 Land- und Forstwirtschaft, Fischerei </t>
  </si>
  <si>
    <t xml:space="preserve"> </t>
  </si>
  <si>
    <t>1.4 Produzierendes Gewerbe ohne Baugewerbe</t>
  </si>
  <si>
    <t>1.3  Produzierendes Gewerbe</t>
  </si>
  <si>
    <t xml:space="preserve">1.2 Land- und Forstwirtschaft, Fischerei </t>
  </si>
  <si>
    <t>1.5 Verarbeitendes Gewerbe</t>
  </si>
  <si>
    <t>1.6 Baugewerbe</t>
  </si>
  <si>
    <t>1.7 Dienstleistungsbereiche</t>
  </si>
  <si>
    <t>1.8 Handel, Verkehr und Lagerei, Gastgewerbe, Information und Kommunikation</t>
  </si>
  <si>
    <t>1.9  Finanz-, Versicherungs- und Unternehmensdienstleister, Grundstücks- und Wohnungswesen</t>
  </si>
  <si>
    <t>2. Bruttolöhne und -gehälter (Inland) in den kreisfreien Städten und Landkreisen für die Jahre ab 2000</t>
  </si>
  <si>
    <t>2.1 Wirtschaftsbereiche insgesamt</t>
  </si>
  <si>
    <t xml:space="preserve">2.2  Land- und Forstwirtschaft, Fischerei </t>
  </si>
  <si>
    <t>2.3 Produzierendes Gewerbe</t>
  </si>
  <si>
    <t>2.4 Produzierendes Gewerbe ohne Baugewerbe</t>
  </si>
  <si>
    <t>2.5 Verarbeitendes Gewerbe</t>
  </si>
  <si>
    <t>2.6 Baugewerbe</t>
  </si>
  <si>
    <t>2.7 Dienstleistungsbereiche</t>
  </si>
  <si>
    <t xml:space="preserve">x </t>
  </si>
  <si>
    <t>2.8 Handel, Verkehr und Lagerei, Gastgewerbe, Information und Kommunikation</t>
  </si>
  <si>
    <t xml:space="preserve"> 2.9  Finanz-, Versicherungs- und Unternehmensdienstleister, Grundstücks- und Wohnungswesen</t>
  </si>
  <si>
    <t>2.10  Öffentliche und sonstige Dienstleister, Erziehung und Gesundheit, Private Haushalte mit Hauspersonal</t>
  </si>
  <si>
    <t>2.9  Finanz-, Versicherungs- und Unternehmensdienstleister, Grundstücks- und Wohnungswesen</t>
  </si>
  <si>
    <t>EUR</t>
  </si>
  <si>
    <t>Sachsen-Anhalt = 100</t>
  </si>
  <si>
    <t>3. Arbeitnehmerentgelt je Arbeitnehmerin bzw. Arbeitnehmer im Inland (Lohnkosten) in den kreisfreien Städten und Landkreisen für die Jahre ab 2000</t>
  </si>
  <si>
    <t>4. Bruttolöhne und -gehälter je Arbeitnehmerin bzw. Arbeitnehmer im Inland (Verdienste) in den kreisfreien Städten und Landkreisen für die Jahre ab 2000</t>
  </si>
  <si>
    <t>Link zum Vorwort</t>
  </si>
  <si>
    <t>Link zum Impressum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</si>
</sst>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\ ###\ ###\ ##0\ "/>
    <numFmt numFmtId="165" formatCode="0.0"/>
    <numFmt numFmtId="166" formatCode="#\ ###,"/>
    <numFmt numFmtId="167" formatCode="#\ ###,\ \ \ \ "/>
    <numFmt numFmtId="168" formatCode="0.0\ \ \ \ "/>
    <numFmt numFmtId="169" formatCode="#\ ###\ ###"/>
    <numFmt numFmtId="170" formatCode="#\ ###"/>
  </numFmts>
  <fonts count="8" x14ac:knownFonts="1">
    <font>
      <sz val="10"/>
      <name val="Arial"/>
    </font>
    <font>
      <sz val="10"/>
      <name val="Arial"/>
      <family val="2"/>
    </font>
    <font>
      <sz val="10"/>
      <name val="MS Sans Serif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MS Sans Serif"/>
    </font>
    <font>
      <u/>
      <sz val="10"/>
      <color theme="10"/>
      <name val="Arial"/>
      <family val="2"/>
    </font>
    <font>
      <u/>
      <sz val="10"/>
      <color theme="10"/>
      <name val="Arial"/>
      <family val="2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164" fontId="1" fillId="0" borderId="1" applyBorder="0">
      <alignment vertical="center" wrapText="1"/>
    </xf>
    <xf numFmtId="0" fontId="2" fillId="0" borderId="0"/>
    <xf numFmtId="0" fontId="5" fillId="0" borderId="0"/>
    <xf numFmtId="0" fontId="6" fillId="0" borderId="0" applyNumberFormat="0" applyFill="0" applyBorder="0" applyAlignment="0" applyProtection="0"/>
  </cellStyleXfs>
  <cellXfs count="131">
    <xf numFmtId="0" fontId="0" fillId="0" borderId="0" xfId="0"/>
    <xf numFmtId="0" fontId="4" fillId="0" borderId="0" xfId="0" applyFont="1"/>
    <xf numFmtId="0" fontId="4" fillId="0" borderId="0" xfId="0" applyFont="1" applyBorder="1"/>
    <xf numFmtId="0" fontId="3" fillId="0" borderId="0" xfId="0" applyFont="1" applyBorder="1" applyAlignment="1">
      <alignment horizontal="left"/>
    </xf>
    <xf numFmtId="0" fontId="4" fillId="0" borderId="0" xfId="0" applyFont="1" applyAlignment="1">
      <alignment horizontal="left" indent="2"/>
    </xf>
    <xf numFmtId="0" fontId="4" fillId="0" borderId="0" xfId="0" applyFont="1" applyBorder="1" applyAlignment="1">
      <alignment horizontal="left" indent="2"/>
    </xf>
    <xf numFmtId="0" fontId="4" fillId="0" borderId="2" xfId="0" applyFont="1" applyBorder="1" applyAlignment="1"/>
    <xf numFmtId="0" fontId="4" fillId="0" borderId="3" xfId="0" applyFont="1" applyBorder="1" applyAlignment="1">
      <alignment horizontal="center"/>
    </xf>
    <xf numFmtId="0" fontId="4" fillId="0" borderId="4" xfId="0" applyFont="1" applyBorder="1" applyAlignment="1"/>
    <xf numFmtId="0" fontId="4" fillId="0" borderId="5" xfId="0" applyFont="1" applyBorder="1" applyAlignment="1">
      <alignment horizontal="left" indent="2"/>
    </xf>
    <xf numFmtId="0" fontId="4" fillId="0" borderId="3" xfId="0" applyFont="1" applyBorder="1" applyAlignment="1">
      <alignment horizontal="left" indent="2"/>
    </xf>
    <xf numFmtId="0" fontId="4" fillId="0" borderId="2" xfId="0" applyFont="1" applyBorder="1"/>
    <xf numFmtId="166" fontId="4" fillId="0" borderId="3" xfId="2" applyNumberFormat="1" applyFont="1" applyFill="1" applyBorder="1" applyAlignment="1">
      <alignment horizontal="right" indent="2"/>
    </xf>
    <xf numFmtId="166" fontId="4" fillId="0" borderId="0" xfId="2" applyNumberFormat="1" applyFont="1" applyFill="1" applyBorder="1" applyAlignment="1">
      <alignment horizontal="right" indent="2"/>
    </xf>
    <xf numFmtId="166" fontId="4" fillId="0" borderId="0" xfId="0" applyNumberFormat="1" applyFont="1" applyAlignment="1">
      <alignment horizontal="right" indent="2"/>
    </xf>
    <xf numFmtId="166" fontId="4" fillId="0" borderId="0" xfId="0" applyNumberFormat="1" applyFont="1" applyBorder="1" applyAlignment="1">
      <alignment horizontal="right" indent="2"/>
    </xf>
    <xf numFmtId="0" fontId="3" fillId="0" borderId="2" xfId="0" applyFont="1" applyBorder="1"/>
    <xf numFmtId="166" fontId="3" fillId="0" borderId="3" xfId="2" applyNumberFormat="1" applyFont="1" applyFill="1" applyBorder="1" applyAlignment="1">
      <alignment horizontal="right" indent="2"/>
    </xf>
    <xf numFmtId="166" fontId="3" fillId="0" borderId="0" xfId="2" applyNumberFormat="1" applyFont="1" applyFill="1" applyBorder="1" applyAlignment="1">
      <alignment horizontal="right" indent="2"/>
    </xf>
    <xf numFmtId="166" fontId="3" fillId="0" borderId="0" xfId="0" applyNumberFormat="1" applyFont="1" applyAlignment="1">
      <alignment horizontal="right" indent="2"/>
    </xf>
    <xf numFmtId="166" fontId="3" fillId="0" borderId="0" xfId="0" applyNumberFormat="1" applyFont="1" applyBorder="1" applyAlignment="1">
      <alignment horizontal="right" indent="2"/>
    </xf>
    <xf numFmtId="0" fontId="3" fillId="0" borderId="0" xfId="0" applyFont="1" applyBorder="1"/>
    <xf numFmtId="166" fontId="4" fillId="0" borderId="3" xfId="2" applyNumberFormat="1" applyFont="1" applyFill="1" applyBorder="1" applyAlignment="1">
      <alignment horizontal="right"/>
    </xf>
    <xf numFmtId="165" fontId="4" fillId="0" borderId="0" xfId="0" applyNumberFormat="1" applyFont="1" applyAlignment="1">
      <alignment horizontal="right" indent="3"/>
    </xf>
    <xf numFmtId="165" fontId="4" fillId="0" borderId="0" xfId="0" applyNumberFormat="1" applyFont="1" applyBorder="1" applyAlignment="1">
      <alignment horizontal="right" indent="3"/>
    </xf>
    <xf numFmtId="165" fontId="4" fillId="0" borderId="3" xfId="2" applyNumberFormat="1" applyFont="1" applyFill="1" applyBorder="1" applyAlignment="1">
      <alignment horizontal="right" indent="2"/>
    </xf>
    <xf numFmtId="165" fontId="4" fillId="0" borderId="0" xfId="2" applyNumberFormat="1" applyFont="1" applyFill="1" applyBorder="1" applyAlignment="1">
      <alignment horizontal="right" indent="2"/>
    </xf>
    <xf numFmtId="0" fontId="3" fillId="0" borderId="0" xfId="0" applyFont="1"/>
    <xf numFmtId="165" fontId="3" fillId="0" borderId="3" xfId="2" applyNumberFormat="1" applyFont="1" applyFill="1" applyBorder="1" applyAlignment="1">
      <alignment horizontal="right" indent="2"/>
    </xf>
    <xf numFmtId="165" fontId="3" fillId="0" borderId="0" xfId="2" applyNumberFormat="1" applyFont="1" applyFill="1" applyBorder="1" applyAlignment="1">
      <alignment horizontal="right" indent="2"/>
    </xf>
    <xf numFmtId="0" fontId="4" fillId="0" borderId="6" xfId="0" applyFont="1" applyBorder="1"/>
    <xf numFmtId="0" fontId="4" fillId="0" borderId="7" xfId="0" applyFont="1" applyBorder="1" applyAlignment="1">
      <alignment horizontal="right" indent="1"/>
    </xf>
    <xf numFmtId="0" fontId="4" fillId="0" borderId="7" xfId="0" applyFont="1" applyBorder="1"/>
    <xf numFmtId="0" fontId="4" fillId="0" borderId="8" xfId="0" applyFont="1" applyBorder="1" applyAlignment="1">
      <alignment horizontal="left" indent="2"/>
    </xf>
    <xf numFmtId="49" fontId="3" fillId="0" borderId="2" xfId="0" applyNumberFormat="1" applyFont="1" applyBorder="1" applyAlignment="1"/>
    <xf numFmtId="49" fontId="3" fillId="0" borderId="0" xfId="0" applyNumberFormat="1" applyFont="1" applyBorder="1" applyAlignment="1">
      <alignment horizontal="left" indent="2"/>
    </xf>
    <xf numFmtId="0" fontId="4" fillId="0" borderId="0" xfId="0" applyFont="1" applyBorder="1" applyAlignment="1">
      <alignment horizontal="right" indent="1"/>
    </xf>
    <xf numFmtId="49" fontId="3" fillId="0" borderId="0" xfId="0" applyNumberFormat="1" applyFont="1" applyBorder="1" applyAlignment="1"/>
    <xf numFmtId="167" fontId="4" fillId="0" borderId="0" xfId="0" applyNumberFormat="1" applyFont="1" applyAlignment="1"/>
    <xf numFmtId="167" fontId="4" fillId="0" borderId="3" xfId="2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 indent="1"/>
    </xf>
    <xf numFmtId="166" fontId="4" fillId="0" borderId="3" xfId="0" applyNumberFormat="1" applyFont="1" applyBorder="1" applyAlignment="1">
      <alignment horizontal="left" indent="2"/>
    </xf>
    <xf numFmtId="166" fontId="4" fillId="0" borderId="2" xfId="0" applyNumberFormat="1" applyFont="1" applyBorder="1" applyAlignment="1">
      <alignment horizontal="right" indent="2"/>
    </xf>
    <xf numFmtId="165" fontId="4" fillId="0" borderId="7" xfId="0" applyNumberFormat="1" applyFont="1" applyBorder="1" applyAlignment="1">
      <alignment horizontal="right" indent="3"/>
    </xf>
    <xf numFmtId="166" fontId="4" fillId="0" borderId="3" xfId="3" applyNumberFormat="1" applyFont="1" applyFill="1" applyBorder="1" applyAlignment="1">
      <alignment horizontal="right" indent="2"/>
    </xf>
    <xf numFmtId="166" fontId="4" fillId="0" borderId="0" xfId="3" applyNumberFormat="1" applyFont="1" applyFill="1" applyBorder="1" applyAlignment="1">
      <alignment horizontal="right" indent="2"/>
    </xf>
    <xf numFmtId="166" fontId="4" fillId="0" borderId="2" xfId="3" applyNumberFormat="1" applyFont="1" applyFill="1" applyBorder="1" applyAlignment="1">
      <alignment horizontal="right" indent="2"/>
    </xf>
    <xf numFmtId="166" fontId="3" fillId="0" borderId="3" xfId="3" applyNumberFormat="1" applyFont="1" applyFill="1" applyBorder="1" applyAlignment="1">
      <alignment horizontal="right" indent="2"/>
    </xf>
    <xf numFmtId="166" fontId="3" fillId="0" borderId="0" xfId="3" applyNumberFormat="1" applyFont="1" applyFill="1" applyBorder="1" applyAlignment="1">
      <alignment horizontal="right" indent="2"/>
    </xf>
    <xf numFmtId="166" fontId="3" fillId="0" borderId="2" xfId="3" applyNumberFormat="1" applyFont="1" applyFill="1" applyBorder="1" applyAlignment="1">
      <alignment horizontal="right" indent="2"/>
    </xf>
    <xf numFmtId="166" fontId="4" fillId="0" borderId="3" xfId="3" applyNumberFormat="1" applyFont="1" applyFill="1" applyBorder="1" applyAlignment="1">
      <alignment horizontal="right"/>
    </xf>
    <xf numFmtId="165" fontId="4" fillId="0" borderId="3" xfId="3" applyNumberFormat="1" applyFont="1" applyFill="1" applyBorder="1" applyAlignment="1">
      <alignment horizontal="right" indent="2"/>
    </xf>
    <xf numFmtId="165" fontId="4" fillId="0" borderId="0" xfId="3" applyNumberFormat="1" applyFont="1" applyFill="1" applyBorder="1" applyAlignment="1">
      <alignment horizontal="right" indent="2"/>
    </xf>
    <xf numFmtId="165" fontId="3" fillId="0" borderId="3" xfId="3" applyNumberFormat="1" applyFont="1" applyFill="1" applyBorder="1" applyAlignment="1">
      <alignment horizontal="right" indent="2"/>
    </xf>
    <xf numFmtId="165" fontId="3" fillId="0" borderId="0" xfId="3" applyNumberFormat="1" applyFont="1" applyFill="1" applyBorder="1" applyAlignment="1">
      <alignment horizontal="right" indent="2"/>
    </xf>
    <xf numFmtId="0" fontId="4" fillId="0" borderId="0" xfId="0" applyFont="1" applyAlignment="1">
      <alignment horizontal="right" indent="2"/>
    </xf>
    <xf numFmtId="0" fontId="4" fillId="0" borderId="0" xfId="0" applyFont="1" applyFill="1" applyBorder="1"/>
    <xf numFmtId="0" fontId="3" fillId="0" borderId="0" xfId="0" applyFont="1" applyFill="1" applyBorder="1"/>
    <xf numFmtId="49" fontId="3" fillId="0" borderId="3" xfId="0" applyNumberFormat="1" applyFont="1" applyBorder="1" applyAlignment="1"/>
    <xf numFmtId="0" fontId="3" fillId="0" borderId="0" xfId="0" applyFont="1" applyAlignment="1">
      <alignment wrapText="1"/>
    </xf>
    <xf numFmtId="0" fontId="3" fillId="0" borderId="0" xfId="0" applyFont="1" applyBorder="1" applyAlignment="1"/>
    <xf numFmtId="0" fontId="4" fillId="0" borderId="3" xfId="0" applyFont="1" applyBorder="1" applyAlignment="1">
      <alignment horizontal="left" indent="1"/>
    </xf>
    <xf numFmtId="0" fontId="3" fillId="0" borderId="3" xfId="0" applyFont="1" applyBorder="1" applyAlignment="1">
      <alignment horizontal="left" indent="1"/>
    </xf>
    <xf numFmtId="0" fontId="4" fillId="0" borderId="0" xfId="0" applyFont="1" applyBorder="1" applyAlignment="1">
      <alignment horizontal="left" indent="1"/>
    </xf>
    <xf numFmtId="0" fontId="3" fillId="0" borderId="0" xfId="0" applyFont="1" applyBorder="1" applyAlignment="1">
      <alignment horizontal="left" indent="1"/>
    </xf>
    <xf numFmtId="0" fontId="4" fillId="0" borderId="3" xfId="0" applyFont="1" applyBorder="1" applyAlignment="1">
      <alignment horizontal="right" indent="1"/>
    </xf>
    <xf numFmtId="168" fontId="4" fillId="0" borderId="0" xfId="0" applyNumberFormat="1" applyFont="1" applyBorder="1" applyAlignment="1"/>
    <xf numFmtId="165" fontId="4" fillId="0" borderId="3" xfId="0" applyNumberFormat="1" applyFont="1" applyBorder="1" applyAlignment="1">
      <alignment horizontal="right" indent="3"/>
    </xf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66" fontId="4" fillId="0" borderId="0" xfId="2" applyNumberFormat="1" applyFont="1" applyFill="1" applyBorder="1" applyAlignment="1">
      <alignment horizontal="right"/>
    </xf>
    <xf numFmtId="166" fontId="4" fillId="0" borderId="0" xfId="3" applyNumberFormat="1" applyFont="1" applyFill="1" applyBorder="1" applyAlignment="1">
      <alignment horizontal="right"/>
    </xf>
    <xf numFmtId="167" fontId="4" fillId="0" borderId="0" xfId="2" applyNumberFormat="1" applyFont="1" applyFill="1" applyBorder="1" applyAlignment="1">
      <alignment horizontal="right"/>
    </xf>
    <xf numFmtId="168" fontId="4" fillId="0" borderId="0" xfId="0" applyNumberFormat="1" applyFont="1" applyBorder="1" applyAlignment="1">
      <alignment horizontal="right"/>
    </xf>
    <xf numFmtId="0" fontId="4" fillId="0" borderId="2" xfId="0" applyFont="1" applyBorder="1" applyAlignment="1"/>
    <xf numFmtId="0" fontId="4" fillId="0" borderId="3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4" fillId="0" borderId="10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 wrapText="1"/>
    </xf>
    <xf numFmtId="49" fontId="3" fillId="0" borderId="9" xfId="0" applyNumberFormat="1" applyFont="1" applyBorder="1" applyAlignment="1"/>
    <xf numFmtId="0" fontId="3" fillId="0" borderId="0" xfId="0" applyFont="1" applyAlignment="1"/>
    <xf numFmtId="0" fontId="4" fillId="0" borderId="10" xfId="0" applyFont="1" applyBorder="1" applyAlignment="1">
      <alignment horizontal="center" vertical="center" wrapText="1"/>
    </xf>
    <xf numFmtId="0" fontId="6" fillId="0" borderId="0" xfId="4"/>
    <xf numFmtId="0" fontId="6" fillId="0" borderId="0" xfId="4" applyBorder="1" applyAlignment="1"/>
    <xf numFmtId="165" fontId="4" fillId="0" borderId="7" xfId="2" applyNumberFormat="1" applyFont="1" applyFill="1" applyBorder="1" applyAlignment="1">
      <alignment horizontal="right" indent="2"/>
    </xf>
    <xf numFmtId="0" fontId="4" fillId="0" borderId="8" xfId="0" applyFont="1" applyBorder="1" applyAlignment="1">
      <alignment horizontal="left" indent="1"/>
    </xf>
    <xf numFmtId="0" fontId="7" fillId="0" borderId="0" xfId="4" applyFont="1" applyBorder="1" applyAlignment="1"/>
    <xf numFmtId="0" fontId="3" fillId="0" borderId="9" xfId="0" applyFont="1" applyBorder="1" applyAlignment="1"/>
    <xf numFmtId="0" fontId="4" fillId="0" borderId="5" xfId="0" applyFont="1" applyBorder="1" applyAlignment="1">
      <alignment horizontal="left" indent="1"/>
    </xf>
    <xf numFmtId="165" fontId="4" fillId="0" borderId="3" xfId="2" applyNumberFormat="1" applyFont="1" applyFill="1" applyBorder="1" applyAlignment="1">
      <alignment horizontal="right" indent="3"/>
    </xf>
    <xf numFmtId="165" fontId="4" fillId="0" borderId="0" xfId="2" applyNumberFormat="1" applyFont="1" applyFill="1" applyBorder="1" applyAlignment="1">
      <alignment horizontal="right" indent="3"/>
    </xf>
    <xf numFmtId="165" fontId="3" fillId="0" borderId="0" xfId="2" applyNumberFormat="1" applyFont="1" applyFill="1" applyBorder="1" applyAlignment="1">
      <alignment horizontal="right" indent="3"/>
    </xf>
    <xf numFmtId="166" fontId="4" fillId="0" borderId="6" xfId="0" applyNumberFormat="1" applyFont="1" applyBorder="1" applyAlignment="1">
      <alignment horizontal="right" indent="2"/>
    </xf>
    <xf numFmtId="166" fontId="4" fillId="0" borderId="7" xfId="0" applyNumberFormat="1" applyFont="1" applyBorder="1" applyAlignment="1">
      <alignment horizontal="right" indent="2"/>
    </xf>
    <xf numFmtId="166" fontId="4" fillId="0" borderId="8" xfId="0" applyNumberFormat="1" applyFont="1" applyBorder="1" applyAlignment="1">
      <alignment horizontal="left" indent="1"/>
    </xf>
    <xf numFmtId="166" fontId="4" fillId="0" borderId="3" xfId="0" applyNumberFormat="1" applyFont="1" applyBorder="1" applyAlignment="1">
      <alignment horizontal="left" indent="1"/>
    </xf>
    <xf numFmtId="0" fontId="0" fillId="0" borderId="0" xfId="0" applyBorder="1"/>
    <xf numFmtId="165" fontId="4" fillId="0" borderId="0" xfId="0" applyNumberFormat="1" applyFont="1" applyBorder="1" applyAlignment="1">
      <alignment horizontal="right" indent="2"/>
    </xf>
    <xf numFmtId="165" fontId="4" fillId="0" borderId="0" xfId="0" applyNumberFormat="1" applyFont="1" applyAlignment="1">
      <alignment horizontal="right" indent="2"/>
    </xf>
    <xf numFmtId="0" fontId="4" fillId="0" borderId="0" xfId="0" applyNumberFormat="1" applyFont="1" applyAlignment="1">
      <alignment horizontal="left" indent="2"/>
    </xf>
    <xf numFmtId="0" fontId="4" fillId="0" borderId="0" xfId="0" applyNumberFormat="1" applyFont="1" applyBorder="1" applyAlignment="1">
      <alignment horizontal="left" indent="2"/>
    </xf>
    <xf numFmtId="0" fontId="4" fillId="0" borderId="5" xfId="0" applyNumberFormat="1" applyFont="1" applyBorder="1" applyAlignment="1">
      <alignment horizontal="left" indent="1"/>
    </xf>
    <xf numFmtId="0" fontId="4" fillId="0" borderId="3" xfId="0" applyNumberFormat="1" applyFont="1" applyBorder="1" applyAlignment="1">
      <alignment horizontal="left" indent="1"/>
    </xf>
    <xf numFmtId="0" fontId="3" fillId="0" borderId="3" xfId="0" applyNumberFormat="1" applyFont="1" applyBorder="1" applyAlignment="1">
      <alignment horizontal="left" indent="1"/>
    </xf>
    <xf numFmtId="165" fontId="4" fillId="0" borderId="8" xfId="2" applyNumberFormat="1" applyFont="1" applyFill="1" applyBorder="1" applyAlignment="1">
      <alignment horizontal="right" indent="2"/>
    </xf>
    <xf numFmtId="0" fontId="4" fillId="0" borderId="11" xfId="0" applyNumberFormat="1" applyFont="1" applyBorder="1" applyAlignment="1">
      <alignment horizontal="center" vertical="center" wrapText="1"/>
    </xf>
    <xf numFmtId="169" fontId="4" fillId="0" borderId="3" xfId="2" applyNumberFormat="1" applyFont="1" applyFill="1" applyBorder="1" applyAlignment="1">
      <alignment horizontal="right" indent="2"/>
    </xf>
    <xf numFmtId="169" fontId="4" fillId="0" borderId="0" xfId="2" applyNumberFormat="1" applyFont="1" applyFill="1" applyBorder="1" applyAlignment="1">
      <alignment horizontal="right" indent="2"/>
    </xf>
    <xf numFmtId="169" fontId="4" fillId="0" borderId="0" xfId="0" applyNumberFormat="1" applyFont="1" applyAlignment="1">
      <alignment horizontal="right" indent="2"/>
    </xf>
    <xf numFmtId="169" fontId="4" fillId="0" borderId="0" xfId="0" applyNumberFormat="1" applyFont="1" applyBorder="1" applyAlignment="1">
      <alignment horizontal="right" indent="2"/>
    </xf>
    <xf numFmtId="169" fontId="3" fillId="0" borderId="3" xfId="2" applyNumberFormat="1" applyFont="1" applyFill="1" applyBorder="1" applyAlignment="1">
      <alignment horizontal="right" indent="2"/>
    </xf>
    <xf numFmtId="169" fontId="3" fillId="0" borderId="0" xfId="2" applyNumberFormat="1" applyFont="1" applyFill="1" applyBorder="1" applyAlignment="1">
      <alignment horizontal="right" indent="2"/>
    </xf>
    <xf numFmtId="169" fontId="3" fillId="0" borderId="0" xfId="0" applyNumberFormat="1" applyFont="1" applyBorder="1" applyAlignment="1">
      <alignment horizontal="right" indent="2"/>
    </xf>
    <xf numFmtId="0" fontId="3" fillId="0" borderId="3" xfId="0" applyFont="1" applyBorder="1" applyAlignment="1">
      <alignment horizontal="left" indent="2"/>
    </xf>
    <xf numFmtId="1" fontId="4" fillId="0" borderId="0" xfId="2" applyNumberFormat="1" applyFont="1" applyFill="1" applyBorder="1" applyAlignment="1">
      <alignment horizontal="right" indent="2"/>
    </xf>
    <xf numFmtId="1" fontId="3" fillId="0" borderId="0" xfId="2" applyNumberFormat="1" applyFont="1" applyFill="1" applyBorder="1" applyAlignment="1">
      <alignment horizontal="right" indent="2"/>
    </xf>
    <xf numFmtId="166" fontId="4" fillId="0" borderId="8" xfId="0" applyNumberFormat="1" applyFont="1" applyBorder="1" applyAlignment="1">
      <alignment horizontal="right" indent="2"/>
    </xf>
    <xf numFmtId="166" fontId="4" fillId="0" borderId="8" xfId="0" applyNumberFormat="1" applyFont="1" applyBorder="1" applyAlignment="1">
      <alignment horizontal="left" indent="2"/>
    </xf>
    <xf numFmtId="170" fontId="4" fillId="0" borderId="3" xfId="2" applyNumberFormat="1" applyFont="1" applyFill="1" applyBorder="1" applyAlignment="1">
      <alignment horizontal="right" indent="2"/>
    </xf>
    <xf numFmtId="170" fontId="4" fillId="0" borderId="0" xfId="2" applyNumberFormat="1" applyFont="1" applyFill="1" applyBorder="1" applyAlignment="1">
      <alignment horizontal="right" indent="2"/>
    </xf>
    <xf numFmtId="170" fontId="4" fillId="0" borderId="0" xfId="0" applyNumberFormat="1" applyFont="1" applyAlignment="1">
      <alignment horizontal="right" indent="2"/>
    </xf>
    <xf numFmtId="170" fontId="4" fillId="0" borderId="0" xfId="0" applyNumberFormat="1" applyFont="1" applyBorder="1" applyAlignment="1">
      <alignment horizontal="right" indent="2"/>
    </xf>
    <xf numFmtId="170" fontId="3" fillId="0" borderId="3" xfId="2" applyNumberFormat="1" applyFont="1" applyFill="1" applyBorder="1" applyAlignment="1">
      <alignment horizontal="right" indent="2"/>
    </xf>
    <xf numFmtId="170" fontId="3" fillId="0" borderId="0" xfId="2" applyNumberFormat="1" applyFont="1" applyFill="1" applyBorder="1" applyAlignment="1">
      <alignment horizontal="right" indent="2"/>
    </xf>
    <xf numFmtId="170" fontId="3" fillId="0" borderId="0" xfId="0" applyNumberFormat="1" applyFont="1" applyBorder="1" applyAlignment="1">
      <alignment horizontal="right" indent="2"/>
    </xf>
    <xf numFmtId="0" fontId="1" fillId="0" borderId="0" xfId="0" applyFont="1" applyAlignment="1"/>
    <xf numFmtId="0" fontId="1" fillId="0" borderId="0" xfId="0" applyFont="1" applyAlignment="1">
      <alignment horizontal="left"/>
    </xf>
  </cellXfs>
  <cellStyles count="5">
    <cellStyle name="j91a" xfId="1"/>
    <cellStyle name="Link" xfId="4" builtinId="8"/>
    <cellStyle name="Standard" xfId="0" builtinId="0"/>
    <cellStyle name="Standard_J94B01" xfId="2"/>
    <cellStyle name="Standard_J94B01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68573</xdr:colOff>
      <xdr:row>62</xdr:row>
      <xdr:rowOff>19050</xdr:rowOff>
    </xdr:to>
    <xdr:pic>
      <xdr:nvPicPr>
        <xdr:cNvPr id="2" name="Grafik 1" descr="Deckblatt des Berichtes Arbeitnehmerentgelt, Bruttolöhne und -gehälter in den kreisfreien Städten und Landkreisen 2000 bis 2018 bezogen auf den Stand der bundesrechnung August 2019" title="Deckblatt Bericht 3P10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26573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statistik.sachsen-anhalt.de/fileadmin/Bibliothek/Landesaemter/StaLa/startseite/Themen/Gesamtrechnung/Berichte/Volkswirtschaftliche_Gesamtrechnung/6P106_2018-A.pdf" TargetMode="External"/><Relationship Id="rId1" Type="http://schemas.openxmlformats.org/officeDocument/2006/relationships/hyperlink" Target="https://statistik.sachsen-anhalt.de/fileadmin/Bibliothek/Landesaemter/StaLa/startseite/Themen/Gesamtrechnung/Berichte/Volkswirtschaftliche_Gesamtrechnung/6P106_2018-A.pdf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19" workbookViewId="0">
      <selection activeCell="M31" sqref="M31"/>
    </sheetView>
  </sheetViews>
  <sheetFormatPr baseColWidth="10" defaultRowHeight="12.75" x14ac:dyDescent="0.2"/>
  <sheetData/>
  <pageMargins left="0.7" right="0.7" top="0.78740157499999996" bottom="0.78740157499999996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90"/>
  <sheetViews>
    <sheetView zoomScaleNormal="100" workbookViewId="0">
      <pane ySplit="4" topLeftCell="A5" activePane="bottomLeft" state="frozen"/>
      <selection pane="bottomLeft" activeCell="A83" sqref="A83:A85"/>
    </sheetView>
  </sheetViews>
  <sheetFormatPr baseColWidth="10" defaultRowHeight="14.25" x14ac:dyDescent="0.2"/>
  <cols>
    <col min="1" max="1" width="33.85546875" style="1" customWidth="1"/>
    <col min="2" max="2" width="14.28515625" style="1" customWidth="1"/>
    <col min="3" max="6" width="14.28515625" style="1" hidden="1" customWidth="1"/>
    <col min="7" max="7" width="14.28515625" style="1" customWidth="1"/>
    <col min="8" max="11" width="14.28515625" style="1" hidden="1" customWidth="1"/>
    <col min="12" max="20" width="14.28515625" style="1" customWidth="1"/>
    <col min="21" max="21" width="34.140625" style="4" customWidth="1"/>
    <col min="22" max="22" width="34" style="2" customWidth="1"/>
    <col min="23" max="16384" width="11.42578125" style="1"/>
  </cols>
  <sheetData>
    <row r="1" spans="1:21" ht="13.9" customHeight="1" x14ac:dyDescent="0.25">
      <c r="A1" s="60" t="s">
        <v>39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</row>
    <row r="2" spans="1:21" ht="15" x14ac:dyDescent="0.25">
      <c r="B2" s="3"/>
      <c r="C2" s="68"/>
      <c r="D2" s="68"/>
      <c r="E2" s="68"/>
      <c r="F2" s="68"/>
    </row>
    <row r="3" spans="1:21" ht="11.45" customHeight="1" x14ac:dyDescent="0.2">
      <c r="A3" s="2"/>
      <c r="B3" s="2"/>
      <c r="C3" s="2"/>
      <c r="D3" s="2"/>
      <c r="E3" s="2"/>
      <c r="F3" s="2"/>
      <c r="U3" s="5"/>
    </row>
    <row r="4" spans="1:21" ht="42.75" x14ac:dyDescent="0.2">
      <c r="A4" s="85" t="s">
        <v>18</v>
      </c>
      <c r="B4" s="80">
        <v>2000</v>
      </c>
      <c r="C4" s="80">
        <v>2001</v>
      </c>
      <c r="D4" s="80">
        <v>2002</v>
      </c>
      <c r="E4" s="80">
        <v>2003</v>
      </c>
      <c r="F4" s="80">
        <v>2004</v>
      </c>
      <c r="G4" s="80">
        <v>2005</v>
      </c>
      <c r="H4" s="80">
        <v>2006</v>
      </c>
      <c r="I4" s="80">
        <v>2007</v>
      </c>
      <c r="J4" s="80">
        <v>2008</v>
      </c>
      <c r="K4" s="80">
        <v>2009</v>
      </c>
      <c r="L4" s="80">
        <v>2010</v>
      </c>
      <c r="M4" s="80">
        <v>2011</v>
      </c>
      <c r="N4" s="81">
        <v>2012</v>
      </c>
      <c r="O4" s="79">
        <v>2013</v>
      </c>
      <c r="P4" s="80">
        <v>2014</v>
      </c>
      <c r="Q4" s="80">
        <v>2015</v>
      </c>
      <c r="R4" s="80">
        <v>2016</v>
      </c>
      <c r="S4" s="80">
        <v>2017</v>
      </c>
      <c r="T4" s="80">
        <v>2018</v>
      </c>
      <c r="U4" s="82" t="s">
        <v>18</v>
      </c>
    </row>
    <row r="5" spans="1:21" ht="19.899999999999999" customHeight="1" x14ac:dyDescent="0.2">
      <c r="A5" s="8"/>
      <c r="B5" s="7"/>
      <c r="C5" s="70"/>
      <c r="D5" s="70"/>
      <c r="E5" s="70"/>
      <c r="F5" s="70"/>
      <c r="U5" s="9"/>
    </row>
    <row r="6" spans="1:21" ht="19.899999999999999" customHeight="1" x14ac:dyDescent="0.25">
      <c r="A6" s="91" t="s">
        <v>10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2"/>
      <c r="O6" s="2"/>
      <c r="P6" s="2"/>
      <c r="Q6" s="2"/>
      <c r="R6" s="2"/>
      <c r="S6" s="2"/>
      <c r="T6" s="2"/>
      <c r="U6" s="61"/>
    </row>
    <row r="7" spans="1:21" ht="19.899999999999999" customHeight="1" x14ac:dyDescent="0.2">
      <c r="A7" s="11" t="s">
        <v>11</v>
      </c>
      <c r="B7" s="44">
        <v>203577</v>
      </c>
      <c r="C7" s="45">
        <v>206277</v>
      </c>
      <c r="D7" s="45">
        <v>203557</v>
      </c>
      <c r="E7" s="45">
        <v>204729</v>
      </c>
      <c r="F7" s="45">
        <v>205257</v>
      </c>
      <c r="G7" s="14">
        <v>202180</v>
      </c>
      <c r="H7" s="14">
        <v>201758</v>
      </c>
      <c r="I7" s="14">
        <v>199389</v>
      </c>
      <c r="J7" s="14">
        <v>201215</v>
      </c>
      <c r="K7" s="14">
        <v>199481</v>
      </c>
      <c r="L7" s="14">
        <v>199028</v>
      </c>
      <c r="M7" s="14">
        <v>200460</v>
      </c>
      <c r="N7" s="14">
        <v>192277</v>
      </c>
      <c r="O7" s="14">
        <v>170995</v>
      </c>
      <c r="P7" s="14">
        <v>170323</v>
      </c>
      <c r="Q7" s="14">
        <v>174550</v>
      </c>
      <c r="R7" s="14">
        <v>179801</v>
      </c>
      <c r="S7" s="14">
        <v>183992</v>
      </c>
      <c r="T7" s="14">
        <v>188794</v>
      </c>
      <c r="U7" s="61" t="s">
        <v>11</v>
      </c>
    </row>
    <row r="8" spans="1:21" ht="19.899999999999999" customHeight="1" x14ac:dyDescent="0.2">
      <c r="A8" s="11" t="s">
        <v>7</v>
      </c>
      <c r="B8" s="44">
        <v>629924</v>
      </c>
      <c r="C8" s="45">
        <v>634131</v>
      </c>
      <c r="D8" s="45">
        <v>608250</v>
      </c>
      <c r="E8" s="45">
        <v>593403</v>
      </c>
      <c r="F8" s="45">
        <v>603562</v>
      </c>
      <c r="G8" s="14">
        <v>574978</v>
      </c>
      <c r="H8" s="14">
        <v>584828</v>
      </c>
      <c r="I8" s="14">
        <v>581560</v>
      </c>
      <c r="J8" s="14">
        <v>590745</v>
      </c>
      <c r="K8" s="14">
        <v>601834</v>
      </c>
      <c r="L8" s="14">
        <v>584419</v>
      </c>
      <c r="M8" s="14">
        <v>581358</v>
      </c>
      <c r="N8" s="14">
        <v>611142</v>
      </c>
      <c r="O8" s="14">
        <v>648845</v>
      </c>
      <c r="P8" s="14">
        <v>642792</v>
      </c>
      <c r="Q8" s="14">
        <v>708362</v>
      </c>
      <c r="R8" s="14">
        <v>722796</v>
      </c>
      <c r="S8" s="14">
        <v>742156</v>
      </c>
      <c r="T8" s="14">
        <v>776874</v>
      </c>
      <c r="U8" s="61" t="s">
        <v>7</v>
      </c>
    </row>
    <row r="9" spans="1:21" ht="19.899999999999999" customHeight="1" x14ac:dyDescent="0.2">
      <c r="A9" s="11" t="s">
        <v>21</v>
      </c>
      <c r="B9" s="44">
        <v>661049</v>
      </c>
      <c r="C9" s="45">
        <v>675417</v>
      </c>
      <c r="D9" s="45">
        <v>649371</v>
      </c>
      <c r="E9" s="45">
        <v>643275</v>
      </c>
      <c r="F9" s="45">
        <v>629452</v>
      </c>
      <c r="G9" s="14">
        <v>639222</v>
      </c>
      <c r="H9" s="14">
        <v>675811</v>
      </c>
      <c r="I9" s="14">
        <v>707981</v>
      </c>
      <c r="J9" s="14">
        <v>730671</v>
      </c>
      <c r="K9" s="14">
        <v>730630</v>
      </c>
      <c r="L9" s="14">
        <v>741361</v>
      </c>
      <c r="M9" s="14">
        <v>753780</v>
      </c>
      <c r="N9" s="14">
        <v>774874</v>
      </c>
      <c r="O9" s="14">
        <v>802743</v>
      </c>
      <c r="P9" s="14">
        <v>820953</v>
      </c>
      <c r="Q9" s="14">
        <v>816269</v>
      </c>
      <c r="R9" s="14">
        <v>851768</v>
      </c>
      <c r="S9" s="14">
        <v>875082</v>
      </c>
      <c r="T9" s="14">
        <v>905312</v>
      </c>
      <c r="U9" s="61" t="s">
        <v>21</v>
      </c>
    </row>
    <row r="10" spans="1:21" ht="19.899999999999999" customHeight="1" x14ac:dyDescent="0.2">
      <c r="A10" s="11" t="s">
        <v>6</v>
      </c>
      <c r="B10" s="44">
        <v>130012</v>
      </c>
      <c r="C10" s="45">
        <v>133338</v>
      </c>
      <c r="D10" s="45">
        <v>134018</v>
      </c>
      <c r="E10" s="45">
        <v>135417</v>
      </c>
      <c r="F10" s="45">
        <v>135364</v>
      </c>
      <c r="G10" s="14">
        <v>135676</v>
      </c>
      <c r="H10" s="14">
        <v>138341</v>
      </c>
      <c r="I10" s="14">
        <v>138139</v>
      </c>
      <c r="J10" s="14">
        <v>140061</v>
      </c>
      <c r="K10" s="14">
        <v>143290</v>
      </c>
      <c r="L10" s="14">
        <v>145020</v>
      </c>
      <c r="M10" s="14">
        <v>145223</v>
      </c>
      <c r="N10" s="14">
        <v>147713</v>
      </c>
      <c r="O10" s="14">
        <v>157818</v>
      </c>
      <c r="P10" s="14">
        <v>157476</v>
      </c>
      <c r="Q10" s="14">
        <v>166162</v>
      </c>
      <c r="R10" s="14">
        <v>178622</v>
      </c>
      <c r="S10" s="14">
        <v>175869</v>
      </c>
      <c r="T10" s="14">
        <v>180395</v>
      </c>
      <c r="U10" s="61" t="s">
        <v>6</v>
      </c>
    </row>
    <row r="11" spans="1:21" ht="19.899999999999999" customHeight="1" x14ac:dyDescent="0.2">
      <c r="A11" s="11" t="s">
        <v>12</v>
      </c>
      <c r="B11" s="44">
        <v>273882</v>
      </c>
      <c r="C11" s="45">
        <v>272279</v>
      </c>
      <c r="D11" s="45">
        <v>276293</v>
      </c>
      <c r="E11" s="45">
        <v>284533</v>
      </c>
      <c r="F11" s="45">
        <v>284588</v>
      </c>
      <c r="G11" s="14">
        <v>289315</v>
      </c>
      <c r="H11" s="14">
        <v>299381</v>
      </c>
      <c r="I11" s="14">
        <v>299017</v>
      </c>
      <c r="J11" s="14">
        <v>312439</v>
      </c>
      <c r="K11" s="14">
        <v>314457</v>
      </c>
      <c r="L11" s="14">
        <v>317400</v>
      </c>
      <c r="M11" s="14">
        <v>331877</v>
      </c>
      <c r="N11" s="14">
        <v>341644</v>
      </c>
      <c r="O11" s="14">
        <v>364046</v>
      </c>
      <c r="P11" s="14">
        <v>359779</v>
      </c>
      <c r="Q11" s="14">
        <v>344114</v>
      </c>
      <c r="R11" s="14">
        <v>362661</v>
      </c>
      <c r="S11" s="14">
        <v>388087</v>
      </c>
      <c r="T11" s="14">
        <v>416195</v>
      </c>
      <c r="U11" s="61" t="s">
        <v>12</v>
      </c>
    </row>
    <row r="12" spans="1:21" ht="19.899999999999999" customHeight="1" x14ac:dyDescent="0.2">
      <c r="A12" s="11" t="s">
        <v>13</v>
      </c>
      <c r="B12" s="44">
        <v>374927</v>
      </c>
      <c r="C12" s="45">
        <v>383479</v>
      </c>
      <c r="D12" s="45">
        <v>382744</v>
      </c>
      <c r="E12" s="45">
        <v>381858</v>
      </c>
      <c r="F12" s="45">
        <v>377206</v>
      </c>
      <c r="G12" s="14">
        <v>376655</v>
      </c>
      <c r="H12" s="14">
        <v>384335</v>
      </c>
      <c r="I12" s="14">
        <v>392488</v>
      </c>
      <c r="J12" s="14">
        <v>403042</v>
      </c>
      <c r="K12" s="14">
        <v>403742</v>
      </c>
      <c r="L12" s="14">
        <v>422163</v>
      </c>
      <c r="M12" s="14">
        <v>465239</v>
      </c>
      <c r="N12" s="14">
        <v>472452</v>
      </c>
      <c r="O12" s="14">
        <v>503425</v>
      </c>
      <c r="P12" s="14">
        <v>511982</v>
      </c>
      <c r="Q12" s="14">
        <v>540256</v>
      </c>
      <c r="R12" s="14">
        <v>560686</v>
      </c>
      <c r="S12" s="14">
        <v>600613</v>
      </c>
      <c r="T12" s="14">
        <v>642059</v>
      </c>
      <c r="U12" s="61" t="s">
        <v>13</v>
      </c>
    </row>
    <row r="13" spans="1:21" ht="19.899999999999999" customHeight="1" x14ac:dyDescent="0.2">
      <c r="A13" s="11" t="s">
        <v>3</v>
      </c>
      <c r="B13" s="44">
        <v>341813</v>
      </c>
      <c r="C13" s="45">
        <v>316278</v>
      </c>
      <c r="D13" s="45">
        <v>312074</v>
      </c>
      <c r="E13" s="45">
        <v>317730</v>
      </c>
      <c r="F13" s="45">
        <v>311112</v>
      </c>
      <c r="G13" s="14">
        <v>309575</v>
      </c>
      <c r="H13" s="14">
        <v>313162</v>
      </c>
      <c r="I13" s="14">
        <v>319066</v>
      </c>
      <c r="J13" s="14">
        <v>333533</v>
      </c>
      <c r="K13" s="14">
        <v>335981</v>
      </c>
      <c r="L13" s="14">
        <v>349023</v>
      </c>
      <c r="M13" s="14">
        <v>349338</v>
      </c>
      <c r="N13" s="14">
        <v>357122</v>
      </c>
      <c r="O13" s="14">
        <v>385925</v>
      </c>
      <c r="P13" s="14">
        <v>385785</v>
      </c>
      <c r="Q13" s="14">
        <v>403391</v>
      </c>
      <c r="R13" s="14">
        <v>414881</v>
      </c>
      <c r="S13" s="14">
        <v>442458</v>
      </c>
      <c r="T13" s="14">
        <v>463646</v>
      </c>
      <c r="U13" s="61" t="s">
        <v>3</v>
      </c>
    </row>
    <row r="14" spans="1:21" ht="19.899999999999999" customHeight="1" x14ac:dyDescent="0.2">
      <c r="A14" s="11" t="s">
        <v>14</v>
      </c>
      <c r="B14" s="44">
        <v>401240</v>
      </c>
      <c r="C14" s="45">
        <v>401615</v>
      </c>
      <c r="D14" s="45">
        <v>390178</v>
      </c>
      <c r="E14" s="45">
        <v>387137</v>
      </c>
      <c r="F14" s="45">
        <v>382479</v>
      </c>
      <c r="G14" s="15">
        <v>377820</v>
      </c>
      <c r="H14" s="15">
        <v>380812</v>
      </c>
      <c r="I14" s="15">
        <v>383972</v>
      </c>
      <c r="J14" s="15">
        <v>392344</v>
      </c>
      <c r="K14" s="15">
        <v>394492</v>
      </c>
      <c r="L14" s="15">
        <v>399459</v>
      </c>
      <c r="M14" s="15">
        <v>407432</v>
      </c>
      <c r="N14" s="15">
        <v>418007</v>
      </c>
      <c r="O14" s="15">
        <v>437349</v>
      </c>
      <c r="P14" s="15">
        <v>440683</v>
      </c>
      <c r="Q14" s="15">
        <v>461486</v>
      </c>
      <c r="R14" s="15">
        <v>486267</v>
      </c>
      <c r="S14" s="15">
        <v>511024</v>
      </c>
      <c r="T14" s="15">
        <v>534957</v>
      </c>
      <c r="U14" s="61" t="s">
        <v>14</v>
      </c>
    </row>
    <row r="15" spans="1:21" ht="19.899999999999999" customHeight="1" x14ac:dyDescent="0.2">
      <c r="A15" s="11" t="s">
        <v>4</v>
      </c>
      <c r="B15" s="44">
        <v>136930</v>
      </c>
      <c r="C15" s="45">
        <v>133772</v>
      </c>
      <c r="D15" s="45">
        <v>132755</v>
      </c>
      <c r="E15" s="45">
        <v>135197</v>
      </c>
      <c r="F15" s="45">
        <v>136613</v>
      </c>
      <c r="G15" s="15">
        <v>135148</v>
      </c>
      <c r="H15" s="15">
        <v>136969</v>
      </c>
      <c r="I15" s="15">
        <v>140929</v>
      </c>
      <c r="J15" s="15">
        <v>141420</v>
      </c>
      <c r="K15" s="15">
        <v>137241</v>
      </c>
      <c r="L15" s="15">
        <v>141603</v>
      </c>
      <c r="M15" s="15">
        <v>142210</v>
      </c>
      <c r="N15" s="15">
        <v>144667</v>
      </c>
      <c r="O15" s="15">
        <v>156302</v>
      </c>
      <c r="P15" s="15">
        <v>154137</v>
      </c>
      <c r="Q15" s="15">
        <v>161783</v>
      </c>
      <c r="R15" s="15">
        <v>166987</v>
      </c>
      <c r="S15" s="15">
        <v>171595</v>
      </c>
      <c r="T15" s="15">
        <v>176974</v>
      </c>
      <c r="U15" s="61" t="s">
        <v>4</v>
      </c>
    </row>
    <row r="16" spans="1:21" ht="19.899999999999999" customHeight="1" x14ac:dyDescent="0.2">
      <c r="A16" s="11" t="s">
        <v>15</v>
      </c>
      <c r="B16" s="44">
        <v>213335</v>
      </c>
      <c r="C16" s="45">
        <v>213053</v>
      </c>
      <c r="D16" s="45">
        <v>214879</v>
      </c>
      <c r="E16" s="45">
        <v>220507</v>
      </c>
      <c r="F16" s="45">
        <v>220804</v>
      </c>
      <c r="G16" s="14">
        <v>218385</v>
      </c>
      <c r="H16" s="14">
        <v>222705</v>
      </c>
      <c r="I16" s="14">
        <v>225130</v>
      </c>
      <c r="J16" s="14">
        <v>230015</v>
      </c>
      <c r="K16" s="14">
        <v>222914</v>
      </c>
      <c r="L16" s="14">
        <v>227641</v>
      </c>
      <c r="M16" s="14">
        <v>228341</v>
      </c>
      <c r="N16" s="14">
        <v>231764</v>
      </c>
      <c r="O16" s="14">
        <v>241119</v>
      </c>
      <c r="P16" s="14">
        <v>231674</v>
      </c>
      <c r="Q16" s="14">
        <v>241604</v>
      </c>
      <c r="R16" s="14">
        <v>249103</v>
      </c>
      <c r="S16" s="14">
        <v>265159</v>
      </c>
      <c r="T16" s="14">
        <v>272769</v>
      </c>
      <c r="U16" s="61" t="s">
        <v>15</v>
      </c>
    </row>
    <row r="17" spans="1:22" ht="19.899999999999999" customHeight="1" x14ac:dyDescent="0.2">
      <c r="A17" s="11" t="s">
        <v>16</v>
      </c>
      <c r="B17" s="44">
        <v>464870</v>
      </c>
      <c r="C17" s="45">
        <v>462945</v>
      </c>
      <c r="D17" s="45">
        <v>464330</v>
      </c>
      <c r="E17" s="45">
        <v>454640</v>
      </c>
      <c r="F17" s="45">
        <v>450729</v>
      </c>
      <c r="G17" s="14">
        <v>457573</v>
      </c>
      <c r="H17" s="14">
        <v>476304</v>
      </c>
      <c r="I17" s="14">
        <v>488919</v>
      </c>
      <c r="J17" s="14">
        <v>510806</v>
      </c>
      <c r="K17" s="14">
        <v>505168</v>
      </c>
      <c r="L17" s="14">
        <v>525871</v>
      </c>
      <c r="M17" s="14">
        <v>537593</v>
      </c>
      <c r="N17" s="14">
        <v>546164</v>
      </c>
      <c r="O17" s="14">
        <v>579948</v>
      </c>
      <c r="P17" s="14">
        <v>583311</v>
      </c>
      <c r="Q17" s="14">
        <v>618015</v>
      </c>
      <c r="R17" s="14">
        <v>650446</v>
      </c>
      <c r="S17" s="14">
        <v>685244</v>
      </c>
      <c r="T17" s="14">
        <v>718822</v>
      </c>
      <c r="U17" s="61" t="s">
        <v>16</v>
      </c>
    </row>
    <row r="18" spans="1:22" ht="19.899999999999999" customHeight="1" x14ac:dyDescent="0.2">
      <c r="A18" s="11" t="s">
        <v>17</v>
      </c>
      <c r="B18" s="44">
        <v>313586</v>
      </c>
      <c r="C18" s="45">
        <v>312660</v>
      </c>
      <c r="D18" s="45">
        <v>310266</v>
      </c>
      <c r="E18" s="45">
        <v>303000</v>
      </c>
      <c r="F18" s="45">
        <v>289132</v>
      </c>
      <c r="G18" s="14">
        <v>280964</v>
      </c>
      <c r="H18" s="14">
        <v>281651</v>
      </c>
      <c r="I18" s="14">
        <v>287960</v>
      </c>
      <c r="J18" s="14">
        <v>298594</v>
      </c>
      <c r="K18" s="14">
        <v>296279</v>
      </c>
      <c r="L18" s="14">
        <v>306490</v>
      </c>
      <c r="M18" s="14">
        <v>303514</v>
      </c>
      <c r="N18" s="14">
        <v>302059</v>
      </c>
      <c r="O18" s="14">
        <v>311579</v>
      </c>
      <c r="P18" s="14">
        <v>304559</v>
      </c>
      <c r="Q18" s="14">
        <v>326885</v>
      </c>
      <c r="R18" s="14">
        <v>344624</v>
      </c>
      <c r="S18" s="14">
        <v>356273</v>
      </c>
      <c r="T18" s="14">
        <v>364343</v>
      </c>
      <c r="U18" s="61" t="s">
        <v>17</v>
      </c>
    </row>
    <row r="19" spans="1:22" ht="19.899999999999999" customHeight="1" x14ac:dyDescent="0.2">
      <c r="A19" s="11" t="s">
        <v>5</v>
      </c>
      <c r="B19" s="44">
        <v>188573</v>
      </c>
      <c r="C19" s="45">
        <v>181700</v>
      </c>
      <c r="D19" s="45">
        <v>174660</v>
      </c>
      <c r="E19" s="45">
        <v>172351</v>
      </c>
      <c r="F19" s="45">
        <v>173804</v>
      </c>
      <c r="G19" s="14">
        <v>173248</v>
      </c>
      <c r="H19" s="14">
        <v>173956</v>
      </c>
      <c r="I19" s="14">
        <v>175282</v>
      </c>
      <c r="J19" s="14">
        <v>181642</v>
      </c>
      <c r="K19" s="14">
        <v>182062</v>
      </c>
      <c r="L19" s="14">
        <v>187834</v>
      </c>
      <c r="M19" s="14">
        <v>188031</v>
      </c>
      <c r="N19" s="14">
        <v>190446</v>
      </c>
      <c r="O19" s="14">
        <v>200342</v>
      </c>
      <c r="P19" s="14">
        <v>200706</v>
      </c>
      <c r="Q19" s="14">
        <v>216454</v>
      </c>
      <c r="R19" s="14">
        <v>219457</v>
      </c>
      <c r="S19" s="14">
        <v>223946</v>
      </c>
      <c r="T19" s="14">
        <v>231219</v>
      </c>
      <c r="U19" s="61" t="s">
        <v>5</v>
      </c>
    </row>
    <row r="20" spans="1:22" ht="19.899999999999999" customHeight="1" x14ac:dyDescent="0.2">
      <c r="A20" s="11" t="s">
        <v>2</v>
      </c>
      <c r="B20" s="44">
        <v>175447</v>
      </c>
      <c r="C20" s="45">
        <v>172525</v>
      </c>
      <c r="D20" s="45">
        <v>168076</v>
      </c>
      <c r="E20" s="45">
        <v>170316</v>
      </c>
      <c r="F20" s="45">
        <v>168495</v>
      </c>
      <c r="G20" s="14">
        <v>166780</v>
      </c>
      <c r="H20" s="14">
        <v>169410</v>
      </c>
      <c r="I20" s="14">
        <v>175564</v>
      </c>
      <c r="J20" s="14">
        <v>185617</v>
      </c>
      <c r="K20" s="14">
        <v>191212</v>
      </c>
      <c r="L20" s="14">
        <v>199044</v>
      </c>
      <c r="M20" s="14">
        <v>204019</v>
      </c>
      <c r="N20" s="14">
        <v>210671</v>
      </c>
      <c r="O20" s="14">
        <v>228244</v>
      </c>
      <c r="P20" s="14">
        <v>232225</v>
      </c>
      <c r="Q20" s="14">
        <v>252059</v>
      </c>
      <c r="R20" s="14">
        <v>257670</v>
      </c>
      <c r="S20" s="14">
        <v>271609</v>
      </c>
      <c r="T20" s="14">
        <v>283605</v>
      </c>
      <c r="U20" s="61" t="s">
        <v>2</v>
      </c>
    </row>
    <row r="21" spans="1:22" s="21" customFormat="1" ht="19.899999999999999" customHeight="1" x14ac:dyDescent="0.25">
      <c r="A21" s="16" t="s">
        <v>0</v>
      </c>
      <c r="B21" s="47">
        <v>4509166</v>
      </c>
      <c r="C21" s="48">
        <v>4499464</v>
      </c>
      <c r="D21" s="48">
        <v>4421455</v>
      </c>
      <c r="E21" s="48">
        <v>4404095</v>
      </c>
      <c r="F21" s="48">
        <v>4368599</v>
      </c>
      <c r="G21" s="20">
        <v>4337522</v>
      </c>
      <c r="H21" s="20">
        <v>4439423</v>
      </c>
      <c r="I21" s="20">
        <v>4515392</v>
      </c>
      <c r="J21" s="20">
        <v>4652144</v>
      </c>
      <c r="K21" s="20">
        <v>4658787</v>
      </c>
      <c r="L21" s="20">
        <v>4746359</v>
      </c>
      <c r="M21" s="20">
        <v>4838419</v>
      </c>
      <c r="N21" s="20">
        <v>4940999</v>
      </c>
      <c r="O21" s="20">
        <v>5188686</v>
      </c>
      <c r="P21" s="20">
        <v>5196388</v>
      </c>
      <c r="Q21" s="20">
        <v>5431381</v>
      </c>
      <c r="R21" s="20">
        <v>5645776</v>
      </c>
      <c r="S21" s="20">
        <v>5893103</v>
      </c>
      <c r="T21" s="20">
        <v>6155967</v>
      </c>
      <c r="U21" s="62" t="s">
        <v>0</v>
      </c>
    </row>
    <row r="22" spans="1:22" ht="19.899999999999999" customHeight="1" x14ac:dyDescent="0.2">
      <c r="A22" s="11" t="s">
        <v>8</v>
      </c>
      <c r="B22" s="44">
        <v>1494550</v>
      </c>
      <c r="C22" s="45">
        <v>1515825</v>
      </c>
      <c r="D22" s="45">
        <v>1461178</v>
      </c>
      <c r="E22" s="45">
        <v>1441407</v>
      </c>
      <c r="F22" s="45">
        <v>1438271</v>
      </c>
      <c r="G22" s="15">
        <v>1416380</v>
      </c>
      <c r="H22" s="15">
        <v>1462397</v>
      </c>
      <c r="I22" s="15">
        <v>1488930</v>
      </c>
      <c r="J22" s="15">
        <v>1522631</v>
      </c>
      <c r="K22" s="15">
        <v>1531945</v>
      </c>
      <c r="L22" s="15">
        <v>1524808</v>
      </c>
      <c r="M22" s="15">
        <v>1535598</v>
      </c>
      <c r="N22" s="15">
        <v>1578293</v>
      </c>
      <c r="O22" s="15">
        <v>1622583</v>
      </c>
      <c r="P22" s="15">
        <v>1634068</v>
      </c>
      <c r="Q22" s="15">
        <v>1699181</v>
      </c>
      <c r="R22" s="15">
        <v>1754365</v>
      </c>
      <c r="S22" s="15">
        <v>1801230</v>
      </c>
      <c r="T22" s="15">
        <v>1870980</v>
      </c>
      <c r="U22" s="61" t="s">
        <v>8</v>
      </c>
    </row>
    <row r="23" spans="1:22" ht="19.899999999999999" customHeight="1" x14ac:dyDescent="0.2">
      <c r="A23" s="11" t="s">
        <v>1</v>
      </c>
      <c r="B23" s="44">
        <v>3014615</v>
      </c>
      <c r="C23" s="45">
        <v>2983644</v>
      </c>
      <c r="D23" s="45">
        <v>2960273</v>
      </c>
      <c r="E23" s="45">
        <v>2962686</v>
      </c>
      <c r="F23" s="45">
        <v>2930326</v>
      </c>
      <c r="G23" s="14">
        <v>2921139</v>
      </c>
      <c r="H23" s="14">
        <v>2977026</v>
      </c>
      <c r="I23" s="14">
        <v>3026466</v>
      </c>
      <c r="J23" s="14">
        <v>3129513</v>
      </c>
      <c r="K23" s="14">
        <v>3126838</v>
      </c>
      <c r="L23" s="14">
        <v>3221548</v>
      </c>
      <c r="M23" s="14">
        <v>3302817</v>
      </c>
      <c r="N23" s="14">
        <v>3362709</v>
      </c>
      <c r="O23" s="14">
        <v>3566097</v>
      </c>
      <c r="P23" s="14">
        <v>3562317</v>
      </c>
      <c r="Q23" s="14">
        <v>3732209</v>
      </c>
      <c r="R23" s="14">
        <v>3891404</v>
      </c>
      <c r="S23" s="14">
        <v>4091877</v>
      </c>
      <c r="T23" s="14">
        <v>4284984</v>
      </c>
      <c r="U23" s="61" t="s">
        <v>1</v>
      </c>
    </row>
    <row r="24" spans="1:22" ht="19.899999999999999" customHeight="1" x14ac:dyDescent="0.2">
      <c r="A24" s="11"/>
      <c r="B24" s="50"/>
      <c r="C24" s="72"/>
      <c r="D24" s="72"/>
      <c r="E24" s="72"/>
      <c r="F24" s="72"/>
      <c r="U24" s="10"/>
    </row>
    <row r="25" spans="1:22" ht="19.899999999999999" customHeight="1" x14ac:dyDescent="0.25">
      <c r="A25" s="83" t="s">
        <v>22</v>
      </c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U25" s="10"/>
    </row>
    <row r="26" spans="1:22" ht="19.899999999999999" customHeight="1" x14ac:dyDescent="0.2">
      <c r="A26" s="11" t="s">
        <v>11</v>
      </c>
      <c r="B26" s="51" t="s">
        <v>23</v>
      </c>
      <c r="C26" s="52">
        <v>1.3262794912981377</v>
      </c>
      <c r="D26" s="52">
        <v>-1.3186152600629271</v>
      </c>
      <c r="E26" s="52">
        <v>0.5757601065057969</v>
      </c>
      <c r="F26" s="52">
        <v>0.25790190935333612</v>
      </c>
      <c r="G26" s="52">
        <v>-1.4990962549389337</v>
      </c>
      <c r="H26" s="52">
        <v>-0.2087248986051975</v>
      </c>
      <c r="I26" s="52">
        <v>-1.1741789668811151</v>
      </c>
      <c r="J26" s="52">
        <v>0.91579776216340747</v>
      </c>
      <c r="K26" s="52">
        <v>-0.8617647789677676</v>
      </c>
      <c r="L26" s="52">
        <v>-0.22708929672499778</v>
      </c>
      <c r="M26" s="52">
        <v>0.71949675422553128</v>
      </c>
      <c r="N26" s="52">
        <v>-4.082111144367957</v>
      </c>
      <c r="O26" s="52">
        <v>-11.068406517680216</v>
      </c>
      <c r="P26" s="52">
        <v>-0.39299394719144232</v>
      </c>
      <c r="Q26" s="52">
        <v>2.4817552532541072</v>
      </c>
      <c r="R26" s="52">
        <v>3.0083070753365746</v>
      </c>
      <c r="S26" s="52">
        <v>2.3309102841474783</v>
      </c>
      <c r="T26" s="52">
        <v>2.6098960824383681</v>
      </c>
      <c r="U26" s="61" t="s">
        <v>11</v>
      </c>
    </row>
    <row r="27" spans="1:22" ht="19.899999999999999" customHeight="1" x14ac:dyDescent="0.2">
      <c r="A27" s="11" t="s">
        <v>7</v>
      </c>
      <c r="B27" s="51" t="s">
        <v>23</v>
      </c>
      <c r="C27" s="52">
        <v>0.66785834481619588</v>
      </c>
      <c r="D27" s="52">
        <v>-4.0813333522568627</v>
      </c>
      <c r="E27" s="52">
        <v>-2.4409371146732468</v>
      </c>
      <c r="F27" s="52">
        <v>1.7119899966801597</v>
      </c>
      <c r="G27" s="52">
        <v>-4.7358846315705705</v>
      </c>
      <c r="H27" s="52">
        <v>1.7131090233017545</v>
      </c>
      <c r="I27" s="52">
        <v>-0.55879677443624587</v>
      </c>
      <c r="J27" s="52">
        <v>1.5793727216452282</v>
      </c>
      <c r="K27" s="52">
        <v>1.8771212621351054</v>
      </c>
      <c r="L27" s="52">
        <v>-2.8936550610301168</v>
      </c>
      <c r="M27" s="52">
        <v>-0.52376804997784632</v>
      </c>
      <c r="N27" s="52">
        <v>5.1231771128977357</v>
      </c>
      <c r="O27" s="52">
        <v>6.1692699896259739</v>
      </c>
      <c r="P27" s="52">
        <v>-0.93288844022841033</v>
      </c>
      <c r="Q27" s="52">
        <v>10.200811460005724</v>
      </c>
      <c r="R27" s="52">
        <v>2.0376587112239264</v>
      </c>
      <c r="S27" s="52">
        <v>2.6784874293715006</v>
      </c>
      <c r="T27" s="52">
        <v>4.6779922280490922</v>
      </c>
      <c r="U27" s="61" t="s">
        <v>7</v>
      </c>
    </row>
    <row r="28" spans="1:22" s="27" customFormat="1" ht="19.899999999999999" customHeight="1" x14ac:dyDescent="0.25">
      <c r="A28" s="11" t="s">
        <v>21</v>
      </c>
      <c r="B28" s="51" t="s">
        <v>23</v>
      </c>
      <c r="C28" s="52">
        <v>2.1735151252025133</v>
      </c>
      <c r="D28" s="52">
        <v>-3.8562843398966891</v>
      </c>
      <c r="E28" s="52">
        <v>-0.93875457943147467</v>
      </c>
      <c r="F28" s="52">
        <v>-2.1488476934437131</v>
      </c>
      <c r="G28" s="52">
        <v>1.552143769501086</v>
      </c>
      <c r="H28" s="52">
        <v>5.723989474705192</v>
      </c>
      <c r="I28" s="52">
        <v>4.7602066258169771</v>
      </c>
      <c r="J28" s="52">
        <v>3.2048882667755265</v>
      </c>
      <c r="K28" s="52">
        <v>-5.6112805900312424E-3</v>
      </c>
      <c r="L28" s="52">
        <v>1.4687324637641552</v>
      </c>
      <c r="M28" s="52">
        <v>1.6751623028457061</v>
      </c>
      <c r="N28" s="52">
        <v>2.7984292499137666</v>
      </c>
      <c r="O28" s="52">
        <v>3.5965847350665996</v>
      </c>
      <c r="P28" s="52">
        <v>2.2684719767098613</v>
      </c>
      <c r="Q28" s="52">
        <v>-0.57055641431361437</v>
      </c>
      <c r="R28" s="52">
        <v>4.3489339911230189</v>
      </c>
      <c r="S28" s="52">
        <v>2.7371302983911079</v>
      </c>
      <c r="T28" s="52">
        <v>3.4545334037267423</v>
      </c>
      <c r="U28" s="61" t="s">
        <v>21</v>
      </c>
      <c r="V28" s="21"/>
    </row>
    <row r="29" spans="1:22" s="27" customFormat="1" ht="19.899999999999999" customHeight="1" x14ac:dyDescent="0.25">
      <c r="A29" s="11" t="s">
        <v>6</v>
      </c>
      <c r="B29" s="51" t="s">
        <v>23</v>
      </c>
      <c r="C29" s="52">
        <v>2.5582253945789688</v>
      </c>
      <c r="D29" s="52">
        <v>0.50998215062472241</v>
      </c>
      <c r="E29" s="52">
        <v>1.0438896267665569</v>
      </c>
      <c r="F29" s="52">
        <v>-3.9138365197871394E-2</v>
      </c>
      <c r="G29" s="52">
        <v>0.23048964274104833</v>
      </c>
      <c r="H29" s="52">
        <v>1.9642383324980131</v>
      </c>
      <c r="I29" s="52">
        <v>-0.14601600393231706</v>
      </c>
      <c r="J29" s="52">
        <v>1.3913521887374287</v>
      </c>
      <c r="K29" s="52">
        <v>2.3054240652287206</v>
      </c>
      <c r="L29" s="52">
        <v>1.2073417544839202</v>
      </c>
      <c r="M29" s="52">
        <v>0.13998069231830357</v>
      </c>
      <c r="N29" s="52">
        <v>1.714604435936451</v>
      </c>
      <c r="O29" s="52">
        <v>6.8409686351235166</v>
      </c>
      <c r="P29" s="52">
        <v>-0.21670531878493193</v>
      </c>
      <c r="Q29" s="52">
        <v>5.5157611318550153</v>
      </c>
      <c r="R29" s="52">
        <v>7.4987060820163407</v>
      </c>
      <c r="S29" s="52">
        <v>-1.5412435198351773</v>
      </c>
      <c r="T29" s="52">
        <v>2.573506416707886</v>
      </c>
      <c r="U29" s="61" t="s">
        <v>6</v>
      </c>
      <c r="V29" s="21"/>
    </row>
    <row r="30" spans="1:22" s="27" customFormat="1" ht="19.899999999999999" customHeight="1" x14ac:dyDescent="0.25">
      <c r="A30" s="11" t="s">
        <v>12</v>
      </c>
      <c r="B30" s="51" t="s">
        <v>23</v>
      </c>
      <c r="C30" s="52">
        <v>-0.58528855492511411</v>
      </c>
      <c r="D30" s="52">
        <v>1.4742231314203451</v>
      </c>
      <c r="E30" s="52">
        <v>2.9823412102369531</v>
      </c>
      <c r="F30" s="52">
        <v>1.9329919552390606E-2</v>
      </c>
      <c r="G30" s="52">
        <v>1.6609976527471275</v>
      </c>
      <c r="H30" s="52">
        <v>3.4792527176261103</v>
      </c>
      <c r="I30" s="52">
        <v>-0.12158420207026666</v>
      </c>
      <c r="J30" s="52">
        <v>4.4887079998796082</v>
      </c>
      <c r="K30" s="52">
        <v>0.64588607696222766</v>
      </c>
      <c r="L30" s="52">
        <v>0.93589902593996044</v>
      </c>
      <c r="M30" s="52">
        <v>4.5611216131064936</v>
      </c>
      <c r="N30" s="52">
        <v>2.9429577825519715</v>
      </c>
      <c r="O30" s="52">
        <v>6.5571179356288951</v>
      </c>
      <c r="P30" s="52">
        <v>-1.1721046241408999</v>
      </c>
      <c r="Q30" s="52">
        <v>-4.3540617990488641</v>
      </c>
      <c r="R30" s="52">
        <v>5.3897836182195391</v>
      </c>
      <c r="S30" s="52">
        <v>7.0109551344092722</v>
      </c>
      <c r="T30" s="52">
        <v>7.2427058881127238</v>
      </c>
      <c r="U30" s="61" t="s">
        <v>12</v>
      </c>
      <c r="V30" s="21"/>
    </row>
    <row r="31" spans="1:22" s="27" customFormat="1" ht="19.899999999999999" customHeight="1" x14ac:dyDescent="0.25">
      <c r="A31" s="11" t="s">
        <v>13</v>
      </c>
      <c r="B31" s="51" t="s">
        <v>23</v>
      </c>
      <c r="C31" s="52">
        <v>2.2809773635934505</v>
      </c>
      <c r="D31" s="52">
        <v>-0.19166629724182371</v>
      </c>
      <c r="E31" s="52">
        <v>-0.23148631983779921</v>
      </c>
      <c r="F31" s="52">
        <v>-1.2182539059021877</v>
      </c>
      <c r="G31" s="52">
        <v>-0.14607402851491713</v>
      </c>
      <c r="H31" s="52">
        <v>2.0390012080020199</v>
      </c>
      <c r="I31" s="52">
        <v>2.1213264469798503</v>
      </c>
      <c r="J31" s="52">
        <v>2.6889994088991216</v>
      </c>
      <c r="K31" s="52">
        <v>0.17367916991281618</v>
      </c>
      <c r="L31" s="52">
        <v>4.5625671839937354</v>
      </c>
      <c r="M31" s="52">
        <v>10.203641721325653</v>
      </c>
      <c r="N31" s="52">
        <v>1.5503859306721921</v>
      </c>
      <c r="O31" s="52">
        <v>6.5557982609873591</v>
      </c>
      <c r="P31" s="52">
        <v>1.6997566668322008</v>
      </c>
      <c r="Q31" s="52">
        <v>5.5224597739764221</v>
      </c>
      <c r="R31" s="52">
        <v>3.7815406029734078</v>
      </c>
      <c r="S31" s="52">
        <v>7.1210980834192412</v>
      </c>
      <c r="T31" s="52">
        <v>6.9006165367715937</v>
      </c>
      <c r="U31" s="61" t="s">
        <v>13</v>
      </c>
      <c r="V31" s="21"/>
    </row>
    <row r="32" spans="1:22" s="21" customFormat="1" ht="19.899999999999999" customHeight="1" x14ac:dyDescent="0.25">
      <c r="A32" s="11" t="s">
        <v>3</v>
      </c>
      <c r="B32" s="51" t="s">
        <v>23</v>
      </c>
      <c r="C32" s="52">
        <v>-7.470458993660273</v>
      </c>
      <c r="D32" s="52">
        <v>-1.3292103782115703</v>
      </c>
      <c r="E32" s="52">
        <v>1.812390650935356</v>
      </c>
      <c r="F32" s="52">
        <v>-2.0829005759607213</v>
      </c>
      <c r="G32" s="52">
        <v>-0.49403430275913252</v>
      </c>
      <c r="H32" s="52">
        <v>1.1586852943551662</v>
      </c>
      <c r="I32" s="52">
        <v>1.8852862096933904</v>
      </c>
      <c r="J32" s="52">
        <v>4.5341716133965946</v>
      </c>
      <c r="K32" s="52">
        <v>0.73396035774571544</v>
      </c>
      <c r="L32" s="52">
        <v>3.8817671237361679</v>
      </c>
      <c r="M32" s="52">
        <v>9.0251931821114795E-2</v>
      </c>
      <c r="N32" s="52">
        <v>2.2282145085848128</v>
      </c>
      <c r="O32" s="52">
        <v>8.0653110141632283</v>
      </c>
      <c r="P32" s="52">
        <v>-3.6276478590394845E-2</v>
      </c>
      <c r="Q32" s="52">
        <v>4.5636818435138764</v>
      </c>
      <c r="R32" s="52">
        <v>2.8483530867074336</v>
      </c>
      <c r="S32" s="52">
        <v>6.6469662385117658</v>
      </c>
      <c r="T32" s="52">
        <v>4.7887031085436291</v>
      </c>
      <c r="U32" s="61" t="s">
        <v>3</v>
      </c>
    </row>
    <row r="33" spans="1:21" ht="19.899999999999999" customHeight="1" x14ac:dyDescent="0.2">
      <c r="A33" s="11" t="s">
        <v>14</v>
      </c>
      <c r="B33" s="51" t="s">
        <v>23</v>
      </c>
      <c r="C33" s="52">
        <v>9.3460273153226581E-2</v>
      </c>
      <c r="D33" s="52">
        <v>-2.8477522004905182</v>
      </c>
      <c r="E33" s="52">
        <v>-0.77938786912639557</v>
      </c>
      <c r="F33" s="52">
        <v>-1.2031916350025966</v>
      </c>
      <c r="G33" s="52">
        <v>-1.2181060920991769</v>
      </c>
      <c r="H33" s="52">
        <v>0.79191149224497792</v>
      </c>
      <c r="I33" s="52">
        <v>0.8298057834311976</v>
      </c>
      <c r="J33" s="52">
        <v>2.1803673184503083</v>
      </c>
      <c r="K33" s="52">
        <v>0.54747874314377043</v>
      </c>
      <c r="L33" s="52">
        <v>1.2590876367581529</v>
      </c>
      <c r="M33" s="52">
        <v>1.9959495217281358</v>
      </c>
      <c r="N33" s="52">
        <v>2.5955251428459292</v>
      </c>
      <c r="O33" s="52">
        <v>4.6271952383572454</v>
      </c>
      <c r="P33" s="52">
        <v>0.7623202522470649</v>
      </c>
      <c r="Q33" s="52">
        <v>4.7206268451471942</v>
      </c>
      <c r="R33" s="52">
        <v>5.3698270370065444</v>
      </c>
      <c r="S33" s="52">
        <v>5.0912358848122494</v>
      </c>
      <c r="T33" s="52">
        <v>4.683341682582423</v>
      </c>
      <c r="U33" s="61" t="s">
        <v>14</v>
      </c>
    </row>
    <row r="34" spans="1:21" ht="19.899999999999999" customHeight="1" x14ac:dyDescent="0.2">
      <c r="A34" s="11" t="s">
        <v>4</v>
      </c>
      <c r="B34" s="51" t="s">
        <v>23</v>
      </c>
      <c r="C34" s="52">
        <v>-2.3062878843204544</v>
      </c>
      <c r="D34" s="52">
        <v>-0.76024878150883524</v>
      </c>
      <c r="E34" s="52">
        <v>1.8394787390305396</v>
      </c>
      <c r="F34" s="52">
        <v>1.0473605183546937</v>
      </c>
      <c r="G34" s="52">
        <v>-1.0723723218141714</v>
      </c>
      <c r="H34" s="52">
        <v>1.3474117264036494</v>
      </c>
      <c r="I34" s="52">
        <v>2.8911651541589691</v>
      </c>
      <c r="J34" s="52">
        <v>0.34840238701757187</v>
      </c>
      <c r="K34" s="52">
        <v>-2.9550275774289361</v>
      </c>
      <c r="L34" s="52">
        <v>3.1783504929285016</v>
      </c>
      <c r="M34" s="52">
        <v>0.42866323453598909</v>
      </c>
      <c r="N34" s="52">
        <v>1.7277266015048127</v>
      </c>
      <c r="O34" s="52">
        <v>8.0426081967553102</v>
      </c>
      <c r="P34" s="52">
        <v>-1.3851390257322294</v>
      </c>
      <c r="Q34" s="52">
        <v>4.9605221329077409</v>
      </c>
      <c r="R34" s="52">
        <v>3.2166544074470096</v>
      </c>
      <c r="S34" s="52">
        <v>2.7594962482109366</v>
      </c>
      <c r="T34" s="52">
        <v>3.1347067222238394</v>
      </c>
      <c r="U34" s="61" t="s">
        <v>4</v>
      </c>
    </row>
    <row r="35" spans="1:21" ht="19.899999999999999" customHeight="1" x14ac:dyDescent="0.2">
      <c r="A35" s="11" t="s">
        <v>15</v>
      </c>
      <c r="B35" s="51" t="s">
        <v>23</v>
      </c>
      <c r="C35" s="52">
        <v>-0.13218646729322359</v>
      </c>
      <c r="D35" s="52">
        <v>0.85706373531468216</v>
      </c>
      <c r="E35" s="52">
        <v>2.6191484509886891</v>
      </c>
      <c r="F35" s="52">
        <v>0.13468960169065269</v>
      </c>
      <c r="G35" s="52">
        <v>-1.0955417474321081</v>
      </c>
      <c r="H35" s="52">
        <v>1.9781578405110309</v>
      </c>
      <c r="I35" s="52">
        <v>1.0888843986439412</v>
      </c>
      <c r="J35" s="52">
        <v>2.1698574157153701</v>
      </c>
      <c r="K35" s="52">
        <v>-3.0871899658717865</v>
      </c>
      <c r="L35" s="52">
        <v>2.1205487317979106</v>
      </c>
      <c r="M35" s="52">
        <v>0.3075017242060909</v>
      </c>
      <c r="N35" s="52">
        <v>1.4990737537279699</v>
      </c>
      <c r="O35" s="52">
        <v>4.0364336135033909</v>
      </c>
      <c r="P35" s="52">
        <v>-3.9171529410788821</v>
      </c>
      <c r="Q35" s="52">
        <v>4.2861952571285542</v>
      </c>
      <c r="R35" s="52">
        <v>3.1038393404082711</v>
      </c>
      <c r="S35" s="52">
        <v>6.4455265492587444</v>
      </c>
      <c r="T35" s="52">
        <v>2.8699761275310323</v>
      </c>
      <c r="U35" s="61" t="s">
        <v>15</v>
      </c>
    </row>
    <row r="36" spans="1:21" ht="19.899999999999999" customHeight="1" x14ac:dyDescent="0.2">
      <c r="A36" s="11" t="s">
        <v>16</v>
      </c>
      <c r="B36" s="51" t="s">
        <v>23</v>
      </c>
      <c r="C36" s="52">
        <v>-0.41409426291221507</v>
      </c>
      <c r="D36" s="52">
        <v>0.29917160785838348</v>
      </c>
      <c r="E36" s="52">
        <v>-2.0868778670342181</v>
      </c>
      <c r="F36" s="52">
        <v>-0.86024106985746585</v>
      </c>
      <c r="G36" s="52">
        <v>1.5184290338540478</v>
      </c>
      <c r="H36" s="52">
        <v>4.0935544710898597</v>
      </c>
      <c r="I36" s="52">
        <v>2.6485185931673954</v>
      </c>
      <c r="J36" s="52">
        <v>4.4766106451170913</v>
      </c>
      <c r="K36" s="52">
        <v>-1.103745844802134</v>
      </c>
      <c r="L36" s="52">
        <v>4.0982405853102364</v>
      </c>
      <c r="M36" s="52">
        <v>2.2290637818019974</v>
      </c>
      <c r="N36" s="52">
        <v>1.5943287952038077</v>
      </c>
      <c r="O36" s="52">
        <v>6.1856878153814563</v>
      </c>
      <c r="P36" s="52">
        <v>0.57987957541020307</v>
      </c>
      <c r="Q36" s="52">
        <v>5.9494849231370637</v>
      </c>
      <c r="R36" s="52">
        <v>5.247607258723491</v>
      </c>
      <c r="S36" s="52">
        <v>5.3498676292882124</v>
      </c>
      <c r="T36" s="52">
        <v>4.9001523544897907</v>
      </c>
      <c r="U36" s="61" t="s">
        <v>16</v>
      </c>
    </row>
    <row r="37" spans="1:21" ht="19.899999999999999" customHeight="1" x14ac:dyDescent="0.2">
      <c r="A37" s="11" t="s">
        <v>17</v>
      </c>
      <c r="B37" s="51" t="s">
        <v>23</v>
      </c>
      <c r="C37" s="52">
        <v>-0.29529379500360164</v>
      </c>
      <c r="D37" s="52">
        <v>-0.76568796776051329</v>
      </c>
      <c r="E37" s="52">
        <v>-2.3418614994875355</v>
      </c>
      <c r="F37" s="52">
        <v>-4.5768976897689839</v>
      </c>
      <c r="G37" s="52">
        <v>-2.8250072631185787</v>
      </c>
      <c r="H37" s="52">
        <v>0.24451531157016859</v>
      </c>
      <c r="I37" s="52">
        <v>2.2400062488682835</v>
      </c>
      <c r="J37" s="52">
        <v>3.6928740102792119</v>
      </c>
      <c r="K37" s="52">
        <v>-0.77530024046029666</v>
      </c>
      <c r="L37" s="52">
        <v>3.44641368439882</v>
      </c>
      <c r="M37" s="52">
        <v>-0.97099415967895197</v>
      </c>
      <c r="N37" s="52">
        <v>-0.47938480597269972</v>
      </c>
      <c r="O37" s="52">
        <v>3.1517021509042991</v>
      </c>
      <c r="P37" s="52">
        <v>-2.2530401599594256</v>
      </c>
      <c r="Q37" s="52">
        <v>7.3305993255822415</v>
      </c>
      <c r="R37" s="52">
        <v>5.4266791073313243</v>
      </c>
      <c r="S37" s="52">
        <v>3.380205673429586</v>
      </c>
      <c r="T37" s="52">
        <v>2.2651169187673474</v>
      </c>
      <c r="U37" s="61" t="s">
        <v>17</v>
      </c>
    </row>
    <row r="38" spans="1:21" ht="19.899999999999999" customHeight="1" x14ac:dyDescent="0.2">
      <c r="A38" s="11" t="s">
        <v>5</v>
      </c>
      <c r="B38" s="51" t="s">
        <v>23</v>
      </c>
      <c r="C38" s="52">
        <v>-3.6447423544197761</v>
      </c>
      <c r="D38" s="52">
        <v>-3.8745184369840331</v>
      </c>
      <c r="E38" s="52">
        <v>-1.32199702278713</v>
      </c>
      <c r="F38" s="52">
        <v>0.84304703773113943</v>
      </c>
      <c r="G38" s="52">
        <v>-0.31990057766219593</v>
      </c>
      <c r="H38" s="52">
        <v>0.40866272626523426</v>
      </c>
      <c r="I38" s="52">
        <v>0.76226172135483239</v>
      </c>
      <c r="J38" s="52">
        <v>3.6284387444232777</v>
      </c>
      <c r="K38" s="52">
        <v>0.23122405611037777</v>
      </c>
      <c r="L38" s="52">
        <v>3.1703485625775869</v>
      </c>
      <c r="M38" s="52">
        <v>0.10487984071041012</v>
      </c>
      <c r="N38" s="52">
        <v>1.2843626848764274</v>
      </c>
      <c r="O38" s="52">
        <v>5.1962236014408347</v>
      </c>
      <c r="P38" s="52">
        <v>0.18168931127770804</v>
      </c>
      <c r="Q38" s="52">
        <v>7.8463025519914709</v>
      </c>
      <c r="R38" s="52">
        <v>1.3873617489166321</v>
      </c>
      <c r="S38" s="52">
        <v>2.0455032193094809</v>
      </c>
      <c r="T38" s="52">
        <v>3.2476579175336866</v>
      </c>
      <c r="U38" s="61" t="s">
        <v>5</v>
      </c>
    </row>
    <row r="39" spans="1:21" ht="19.899999999999999" customHeight="1" x14ac:dyDescent="0.2">
      <c r="A39" s="11" t="s">
        <v>2</v>
      </c>
      <c r="B39" s="51" t="s">
        <v>23</v>
      </c>
      <c r="C39" s="52">
        <v>-1.665460224455245</v>
      </c>
      <c r="D39" s="52">
        <v>-2.5787567019272615</v>
      </c>
      <c r="E39" s="52">
        <v>1.3327304314714752</v>
      </c>
      <c r="F39" s="52">
        <v>-1.0691890368491528</v>
      </c>
      <c r="G39" s="52">
        <v>-1.0178343571025863</v>
      </c>
      <c r="H39" s="52">
        <v>1.5769276891713702</v>
      </c>
      <c r="I39" s="52">
        <v>3.6326072841036563</v>
      </c>
      <c r="J39" s="52">
        <v>5.7261169715887092</v>
      </c>
      <c r="K39" s="52">
        <v>3.0142713221310515</v>
      </c>
      <c r="L39" s="52">
        <v>4.0959772399221777</v>
      </c>
      <c r="M39" s="52">
        <v>2.4994473583730183</v>
      </c>
      <c r="N39" s="52">
        <v>3.2604806415088774</v>
      </c>
      <c r="O39" s="52">
        <v>8.3414423437492644</v>
      </c>
      <c r="P39" s="52">
        <v>1.7441860465116292</v>
      </c>
      <c r="Q39" s="52">
        <v>8.540854774464421</v>
      </c>
      <c r="R39" s="52">
        <v>2.22606611944029</v>
      </c>
      <c r="S39" s="52">
        <v>5.4096324756471432</v>
      </c>
      <c r="T39" s="52">
        <v>4.4166430420199561</v>
      </c>
      <c r="U39" s="61" t="s">
        <v>2</v>
      </c>
    </row>
    <row r="40" spans="1:21" ht="19.899999999999999" customHeight="1" x14ac:dyDescent="0.25">
      <c r="A40" s="16" t="s">
        <v>0</v>
      </c>
      <c r="B40" s="53">
        <v>3.7</v>
      </c>
      <c r="C40" s="54">
        <v>-0.21516173944361583</v>
      </c>
      <c r="D40" s="54">
        <v>-1.7337398410121807</v>
      </c>
      <c r="E40" s="54">
        <v>-0.39263093257761739</v>
      </c>
      <c r="F40" s="54">
        <v>-0.80597716443446643</v>
      </c>
      <c r="G40" s="54">
        <v>-0.71137222711445247</v>
      </c>
      <c r="H40" s="54">
        <v>2.3492906779492984</v>
      </c>
      <c r="I40" s="54">
        <v>1.7112358970974384</v>
      </c>
      <c r="J40" s="54">
        <v>3.0285742633197685</v>
      </c>
      <c r="K40" s="54">
        <v>0.14279437609842205</v>
      </c>
      <c r="L40" s="54">
        <v>1.8797167588902397</v>
      </c>
      <c r="M40" s="54">
        <v>1.9395920114765914</v>
      </c>
      <c r="N40" s="54">
        <v>2.120114028983437</v>
      </c>
      <c r="O40" s="54">
        <v>5.0128931416500961</v>
      </c>
      <c r="P40" s="54">
        <v>0.14843835221479651</v>
      </c>
      <c r="Q40" s="54">
        <v>4.5222373694958833</v>
      </c>
      <c r="R40" s="54">
        <v>3.9473386234550674</v>
      </c>
      <c r="S40" s="54">
        <v>4.3807441173719894</v>
      </c>
      <c r="T40" s="54">
        <v>4.4605363252602217</v>
      </c>
      <c r="U40" s="62" t="s">
        <v>0</v>
      </c>
    </row>
    <row r="41" spans="1:21" ht="19.899999999999999" customHeight="1" x14ac:dyDescent="0.2">
      <c r="A41" s="11" t="s">
        <v>8</v>
      </c>
      <c r="B41" s="51" t="s">
        <v>23</v>
      </c>
      <c r="C41" s="52">
        <v>1.4235054029640963</v>
      </c>
      <c r="D41" s="52">
        <v>-3.6050995332574729</v>
      </c>
      <c r="E41" s="52">
        <v>-1.3530863454007687</v>
      </c>
      <c r="F41" s="52">
        <v>-0.21756519844845457</v>
      </c>
      <c r="G41" s="52">
        <v>-1.522035833302624</v>
      </c>
      <c r="H41" s="52">
        <v>3.2489162512884917</v>
      </c>
      <c r="I41" s="52">
        <v>1.814350002085618</v>
      </c>
      <c r="J41" s="52">
        <v>2.2634375020988244</v>
      </c>
      <c r="K41" s="52">
        <v>0.61170434596432699</v>
      </c>
      <c r="L41" s="52">
        <v>-0.46587834419642604</v>
      </c>
      <c r="M41" s="52">
        <v>0.70763007539309797</v>
      </c>
      <c r="N41" s="52">
        <v>2.7803500655770534</v>
      </c>
      <c r="O41" s="52">
        <v>2.8061963146259927</v>
      </c>
      <c r="P41" s="52">
        <v>0.70782203437359215</v>
      </c>
      <c r="Q41" s="52">
        <v>3.9847178942369652</v>
      </c>
      <c r="R41" s="52">
        <v>3.2476822657503845</v>
      </c>
      <c r="S41" s="52">
        <v>2.6713369224762289</v>
      </c>
      <c r="T41" s="52">
        <v>3.8723538915074727</v>
      </c>
      <c r="U41" s="61" t="s">
        <v>8</v>
      </c>
    </row>
    <row r="42" spans="1:21" ht="19.899999999999999" customHeight="1" x14ac:dyDescent="0.2">
      <c r="A42" s="11" t="s">
        <v>1</v>
      </c>
      <c r="B42" s="51" t="s">
        <v>23</v>
      </c>
      <c r="C42" s="52">
        <v>-1.0273617029040167</v>
      </c>
      <c r="D42" s="52">
        <v>-0.7833039062301026</v>
      </c>
      <c r="E42" s="52">
        <v>8.1512752371153852E-2</v>
      </c>
      <c r="F42" s="52">
        <v>-1.0922520982648791</v>
      </c>
      <c r="G42" s="52">
        <v>-0.31351460554218136</v>
      </c>
      <c r="H42" s="52">
        <v>1.9131920802125535</v>
      </c>
      <c r="I42" s="52">
        <v>1.6607177767342307</v>
      </c>
      <c r="J42" s="52">
        <v>3.4048623047475104</v>
      </c>
      <c r="K42" s="52">
        <v>-8.5476558173752437E-2</v>
      </c>
      <c r="L42" s="52">
        <v>3.0289384995321171</v>
      </c>
      <c r="M42" s="52">
        <v>2.5226692260987562</v>
      </c>
      <c r="N42" s="52">
        <v>1.8133611398996692</v>
      </c>
      <c r="O42" s="52">
        <v>6.0483378133522763</v>
      </c>
      <c r="P42" s="52">
        <v>-0.10599823841022271</v>
      </c>
      <c r="Q42" s="52">
        <v>4.7691432289714868</v>
      </c>
      <c r="R42" s="52">
        <v>4.2654363675774789</v>
      </c>
      <c r="S42" s="52">
        <v>5.1516881824657617</v>
      </c>
      <c r="T42" s="52">
        <v>4.7192767524537089</v>
      </c>
      <c r="U42" s="61" t="s">
        <v>1</v>
      </c>
    </row>
    <row r="43" spans="1:21" ht="19.899999999999999" customHeight="1" x14ac:dyDescent="0.2">
      <c r="A43" s="11"/>
      <c r="B43" s="65"/>
      <c r="C43" s="36"/>
      <c r="D43" s="36"/>
      <c r="E43" s="36"/>
      <c r="F43" s="36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11"/>
      <c r="U43" s="10"/>
    </row>
    <row r="44" spans="1:21" ht="19.899999999999999" customHeight="1" x14ac:dyDescent="0.25">
      <c r="A44" s="83" t="s">
        <v>9</v>
      </c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2"/>
      <c r="O44" s="2"/>
      <c r="P44" s="2"/>
      <c r="Q44" s="2"/>
      <c r="R44" s="2"/>
      <c r="S44" s="2"/>
      <c r="T44" s="2"/>
      <c r="U44" s="61"/>
    </row>
    <row r="45" spans="1:21" ht="19.899999999999999" customHeight="1" x14ac:dyDescent="0.2">
      <c r="A45" s="11" t="s">
        <v>11</v>
      </c>
      <c r="B45" s="52">
        <v>4.5147373150600352</v>
      </c>
      <c r="C45" s="52">
        <v>4.584479395768029</v>
      </c>
      <c r="D45" s="52">
        <v>4.6038464713538865</v>
      </c>
      <c r="E45" s="52">
        <v>4.6486054456136845</v>
      </c>
      <c r="F45" s="52">
        <v>4.6984628252673231</v>
      </c>
      <c r="G45" s="52">
        <v>4.661186732885735</v>
      </c>
      <c r="H45" s="52">
        <v>4.5446897040448722</v>
      </c>
      <c r="I45" s="52">
        <v>4.4157627953453433</v>
      </c>
      <c r="J45" s="52">
        <v>4.3252100536870737</v>
      </c>
      <c r="K45" s="52">
        <v>4.2818227147967916</v>
      </c>
      <c r="L45" s="52">
        <v>4.1932774153830339</v>
      </c>
      <c r="M45" s="52">
        <v>4.1430888891598681</v>
      </c>
      <c r="N45" s="52">
        <v>3.8914600063671334</v>
      </c>
      <c r="O45" s="52">
        <v>3.295535709811694</v>
      </c>
      <c r="P45" s="52">
        <v>3.2777190617790666</v>
      </c>
      <c r="Q45" s="52">
        <v>3.2137314616669315</v>
      </c>
      <c r="R45" s="52">
        <v>3.1846994992362432</v>
      </c>
      <c r="S45" s="52">
        <v>3.1221582246229196</v>
      </c>
      <c r="T45" s="52">
        <v>3.0668455500167564</v>
      </c>
      <c r="U45" s="61" t="s">
        <v>11</v>
      </c>
    </row>
    <row r="46" spans="1:21" ht="19.899999999999999" customHeight="1" x14ac:dyDescent="0.2">
      <c r="A46" s="11" t="s">
        <v>7</v>
      </c>
      <c r="B46" s="52">
        <v>13.969856066509859</v>
      </c>
      <c r="C46" s="52">
        <v>14.093478689906176</v>
      </c>
      <c r="D46" s="52">
        <v>13.756783683199307</v>
      </c>
      <c r="E46" s="52">
        <v>13.473891911959212</v>
      </c>
      <c r="F46" s="52">
        <v>13.815916727536678</v>
      </c>
      <c r="G46" s="52">
        <v>13.255909710659681</v>
      </c>
      <c r="H46" s="52">
        <v>13.173513765189755</v>
      </c>
      <c r="I46" s="52">
        <v>12.879501934715746</v>
      </c>
      <c r="J46" s="52">
        <v>12.698338658476606</v>
      </c>
      <c r="K46" s="52">
        <v>12.918255331269705</v>
      </c>
      <c r="L46" s="52">
        <v>12.312996130296929</v>
      </c>
      <c r="M46" s="52">
        <v>12.01545380836178</v>
      </c>
      <c r="N46" s="52">
        <v>12.368794245859998</v>
      </c>
      <c r="O46" s="52">
        <v>12.504996448040988</v>
      </c>
      <c r="P46" s="52">
        <v>12.369976991710397</v>
      </c>
      <c r="Q46" s="52">
        <v>13.042023750497341</v>
      </c>
      <c r="R46" s="52">
        <v>12.802420783254595</v>
      </c>
      <c r="S46" s="52">
        <v>12.593637002441668</v>
      </c>
      <c r="T46" s="52">
        <v>12.619853225334055</v>
      </c>
      <c r="U46" s="61" t="s">
        <v>7</v>
      </c>
    </row>
    <row r="47" spans="1:21" ht="19.899999999999999" customHeight="1" x14ac:dyDescent="0.2">
      <c r="A47" s="11" t="s">
        <v>21</v>
      </c>
      <c r="B47" s="52">
        <v>14.660116748862205</v>
      </c>
      <c r="C47" s="52">
        <v>15.011054650064986</v>
      </c>
      <c r="D47" s="52">
        <v>14.686816896247954</v>
      </c>
      <c r="E47" s="52">
        <v>14.606292552726497</v>
      </c>
      <c r="F47" s="52">
        <v>14.408555237045103</v>
      </c>
      <c r="G47" s="52">
        <v>14.737031881336856</v>
      </c>
      <c r="H47" s="52">
        <v>15.222946765829702</v>
      </c>
      <c r="I47" s="52">
        <v>15.679281001516591</v>
      </c>
      <c r="J47" s="52">
        <v>15.706113138372329</v>
      </c>
      <c r="K47" s="52">
        <v>15.682837614168665</v>
      </c>
      <c r="L47" s="52">
        <v>15.619572813603018</v>
      </c>
      <c r="M47" s="52">
        <v>15.579055885817247</v>
      </c>
      <c r="N47" s="52">
        <v>15.682537073980384</v>
      </c>
      <c r="O47" s="52">
        <v>15.47102676862697</v>
      </c>
      <c r="P47" s="52">
        <v>15.798531595408196</v>
      </c>
      <c r="Q47" s="52">
        <v>15.028756038289341</v>
      </c>
      <c r="R47" s="52">
        <v>15.08681888902429</v>
      </c>
      <c r="S47" s="52">
        <v>14.849256834642123</v>
      </c>
      <c r="T47" s="52">
        <v>14.706251674188637</v>
      </c>
      <c r="U47" s="61" t="s">
        <v>21</v>
      </c>
    </row>
    <row r="48" spans="1:21" ht="19.899999999999999" customHeight="1" x14ac:dyDescent="0.2">
      <c r="A48" s="11" t="s">
        <v>6</v>
      </c>
      <c r="B48" s="52">
        <v>2.8832826292046021</v>
      </c>
      <c r="C48" s="52">
        <v>2.963419642873018</v>
      </c>
      <c r="D48" s="52">
        <v>3.0310836591122152</v>
      </c>
      <c r="E48" s="52">
        <v>3.0747974328437513</v>
      </c>
      <c r="F48" s="52">
        <v>3.0985677559327374</v>
      </c>
      <c r="G48" s="52">
        <v>3.1279610800821298</v>
      </c>
      <c r="H48" s="52">
        <v>3.1161932530421179</v>
      </c>
      <c r="I48" s="52">
        <v>3.0592914192167591</v>
      </c>
      <c r="J48" s="52">
        <v>3.0106763677134669</v>
      </c>
      <c r="K48" s="52">
        <v>3.0756933081508127</v>
      </c>
      <c r="L48" s="52">
        <v>3.0553946720001588</v>
      </c>
      <c r="M48" s="52">
        <v>3.0014556407785271</v>
      </c>
      <c r="N48" s="52">
        <v>2.9895371361135674</v>
      </c>
      <c r="O48" s="52">
        <v>3.0415793131440214</v>
      </c>
      <c r="P48" s="52">
        <v>3.0304896401115546</v>
      </c>
      <c r="Q48" s="52">
        <v>3.0592956008794081</v>
      </c>
      <c r="R48" s="52">
        <v>3.1638166303445265</v>
      </c>
      <c r="S48" s="52">
        <v>2.9843191269523035</v>
      </c>
      <c r="T48" s="52">
        <v>2.9304088212298733</v>
      </c>
      <c r="U48" s="61" t="s">
        <v>6</v>
      </c>
    </row>
    <row r="49" spans="1:21" ht="19.899999999999999" customHeight="1" x14ac:dyDescent="0.2">
      <c r="A49" s="11" t="s">
        <v>12</v>
      </c>
      <c r="B49" s="52">
        <v>6.0738948178000092</v>
      </c>
      <c r="C49" s="52">
        <v>6.051365229280643</v>
      </c>
      <c r="D49" s="52">
        <v>6.2489157980800432</v>
      </c>
      <c r="E49" s="52">
        <v>6.4606462848780515</v>
      </c>
      <c r="F49" s="52">
        <v>6.5143996965617585</v>
      </c>
      <c r="G49" s="52">
        <v>6.6700526245169476</v>
      </c>
      <c r="H49" s="52">
        <v>6.7436916914653091</v>
      </c>
      <c r="I49" s="52">
        <v>6.6221714526667901</v>
      </c>
      <c r="J49" s="52">
        <v>6.7160216880646857</v>
      </c>
      <c r="K49" s="52">
        <v>6.749761257597739</v>
      </c>
      <c r="L49" s="52">
        <v>6.6872312018538844</v>
      </c>
      <c r="M49" s="52">
        <v>6.859203388544894</v>
      </c>
      <c r="N49" s="52">
        <v>6.9144721543153524</v>
      </c>
      <c r="O49" s="52">
        <v>7.0161501389754557</v>
      </c>
      <c r="P49" s="52">
        <v>6.9236361872900947</v>
      </c>
      <c r="Q49" s="52">
        <v>6.335663066170464</v>
      </c>
      <c r="R49" s="52">
        <v>6.4235810985062107</v>
      </c>
      <c r="S49" s="52">
        <v>6.5854440351712844</v>
      </c>
      <c r="T49" s="52">
        <v>6.7608387114485833</v>
      </c>
      <c r="U49" s="61" t="s">
        <v>12</v>
      </c>
    </row>
    <row r="50" spans="1:21" ht="19.899999999999999" customHeight="1" x14ac:dyDescent="0.2">
      <c r="A50" s="11" t="s">
        <v>13</v>
      </c>
      <c r="B50" s="52">
        <v>8.3147748386286953</v>
      </c>
      <c r="C50" s="52">
        <v>8.5227707122448368</v>
      </c>
      <c r="D50" s="52">
        <v>8.6565169158116504</v>
      </c>
      <c r="E50" s="52">
        <v>8.6705214124581786</v>
      </c>
      <c r="F50" s="52">
        <v>8.6344844193756405</v>
      </c>
      <c r="G50" s="52">
        <v>8.6836447169605133</v>
      </c>
      <c r="H50" s="52">
        <v>8.6573187551625512</v>
      </c>
      <c r="I50" s="52">
        <v>8.6922242852890736</v>
      </c>
      <c r="J50" s="52">
        <v>8.6635753321479303</v>
      </c>
      <c r="K50" s="52">
        <v>8.6662472441860938</v>
      </c>
      <c r="L50" s="52">
        <v>8.8944599428741071</v>
      </c>
      <c r="M50" s="52">
        <v>9.6155169694894127</v>
      </c>
      <c r="N50" s="52">
        <v>9.5618720019979762</v>
      </c>
      <c r="O50" s="52">
        <v>9.7023600965639467</v>
      </c>
      <c r="P50" s="52">
        <v>9.8526514956158007</v>
      </c>
      <c r="Q50" s="52">
        <v>9.9469361475470048</v>
      </c>
      <c r="R50" s="52">
        <v>9.9310705915360433</v>
      </c>
      <c r="S50" s="52">
        <v>10.19179539200316</v>
      </c>
      <c r="T50" s="52">
        <v>10.429864227667238</v>
      </c>
      <c r="U50" s="61" t="s">
        <v>13</v>
      </c>
    </row>
    <row r="51" spans="1:21" ht="19.899999999999999" customHeight="1" x14ac:dyDescent="0.2">
      <c r="A51" s="11" t="s">
        <v>3</v>
      </c>
      <c r="B51" s="52">
        <v>7.5804040037559046</v>
      </c>
      <c r="C51" s="52">
        <v>7.0292372602603335</v>
      </c>
      <c r="D51" s="52">
        <v>7.0581742887805028</v>
      </c>
      <c r="E51" s="52">
        <v>7.2144220322222843</v>
      </c>
      <c r="F51" s="52">
        <v>7.1215508679098267</v>
      </c>
      <c r="G51" s="52">
        <v>7.1371395926061005</v>
      </c>
      <c r="H51" s="52">
        <v>7.0541149153842735</v>
      </c>
      <c r="I51" s="52">
        <v>7.0661860587076388</v>
      </c>
      <c r="J51" s="52">
        <v>7.1694470334538218</v>
      </c>
      <c r="K51" s="52">
        <v>7.2117699306707941</v>
      </c>
      <c r="L51" s="52">
        <v>7.35348927462082</v>
      </c>
      <c r="M51" s="52">
        <v>7.2200857346170304</v>
      </c>
      <c r="N51" s="52">
        <v>7.2277286435394954</v>
      </c>
      <c r="O51" s="52">
        <v>7.4378175900411012</v>
      </c>
      <c r="P51" s="52">
        <v>7.424099201214382</v>
      </c>
      <c r="Q51" s="52">
        <v>7.4270429564782878</v>
      </c>
      <c r="R51" s="52">
        <v>7.3485203805464474</v>
      </c>
      <c r="S51" s="52">
        <v>7.5080649362483571</v>
      </c>
      <c r="T51" s="52">
        <v>7.5316518103492109</v>
      </c>
      <c r="U51" s="61" t="s">
        <v>3</v>
      </c>
    </row>
    <row r="52" spans="1:21" ht="19.899999999999999" customHeight="1" x14ac:dyDescent="0.2">
      <c r="A52" s="11" t="s">
        <v>14</v>
      </c>
      <c r="B52" s="52">
        <v>8.8983195562106161</v>
      </c>
      <c r="C52" s="52">
        <v>8.9258409446102913</v>
      </c>
      <c r="D52" s="52">
        <v>8.8246516135525521</v>
      </c>
      <c r="E52" s="52">
        <v>8.7903871283430544</v>
      </c>
      <c r="F52" s="52">
        <v>8.7551867314898892</v>
      </c>
      <c r="G52" s="52">
        <v>8.7105033703575447</v>
      </c>
      <c r="H52" s="52">
        <v>8.5779615954595894</v>
      </c>
      <c r="I52" s="52">
        <v>8.5036249344464441</v>
      </c>
      <c r="J52" s="52">
        <v>8.4336168441905492</v>
      </c>
      <c r="K52" s="52">
        <v>8.4676977075792479</v>
      </c>
      <c r="L52" s="52">
        <v>8.4161143310061473</v>
      </c>
      <c r="M52" s="52">
        <v>8.4207671968880735</v>
      </c>
      <c r="N52" s="52">
        <v>8.4599693300889154</v>
      </c>
      <c r="O52" s="52">
        <v>8.4288970271085972</v>
      </c>
      <c r="P52" s="52">
        <v>8.4805638070136418</v>
      </c>
      <c r="Q52" s="52">
        <v>8.4966604257738503</v>
      </c>
      <c r="R52" s="52">
        <v>8.612934696665258</v>
      </c>
      <c r="S52" s="52">
        <v>8.6715606362216988</v>
      </c>
      <c r="T52" s="52">
        <v>8.6900563307113252</v>
      </c>
      <c r="U52" s="61" t="s">
        <v>14</v>
      </c>
    </row>
    <row r="53" spans="1:21" ht="19.899999999999999" customHeight="1" x14ac:dyDescent="0.2">
      <c r="A53" s="11" t="s">
        <v>4</v>
      </c>
      <c r="B53" s="52">
        <v>3.0367034613496151</v>
      </c>
      <c r="C53" s="52">
        <v>2.9730652362148025</v>
      </c>
      <c r="D53" s="52">
        <v>3.0025184017478406</v>
      </c>
      <c r="E53" s="52">
        <v>3.0698020819260257</v>
      </c>
      <c r="F53" s="52">
        <v>3.1271581575695091</v>
      </c>
      <c r="G53" s="52">
        <v>3.1157882311605567</v>
      </c>
      <c r="H53" s="52">
        <v>3.0852883358941012</v>
      </c>
      <c r="I53" s="52">
        <v>3.1210800745538818</v>
      </c>
      <c r="J53" s="52">
        <v>3.0398887050787766</v>
      </c>
      <c r="K53" s="52">
        <v>2.9458526436173189</v>
      </c>
      <c r="L53" s="52">
        <v>2.9834026461125256</v>
      </c>
      <c r="M53" s="52">
        <v>2.9391832332007621</v>
      </c>
      <c r="N53" s="52">
        <v>2.9278896838473356</v>
      </c>
      <c r="O53" s="52">
        <v>3.0123618966343311</v>
      </c>
      <c r="P53" s="52">
        <v>2.9662334683245364</v>
      </c>
      <c r="Q53" s="52">
        <v>2.9786715386013247</v>
      </c>
      <c r="R53" s="52">
        <v>2.9577333567608775</v>
      </c>
      <c r="S53" s="52">
        <v>2.9117936679538778</v>
      </c>
      <c r="T53" s="52">
        <v>2.8748367234587189</v>
      </c>
      <c r="U53" s="61" t="s">
        <v>4</v>
      </c>
    </row>
    <row r="54" spans="1:21" ht="19.899999999999999" customHeight="1" x14ac:dyDescent="0.2">
      <c r="A54" s="11" t="s">
        <v>15</v>
      </c>
      <c r="B54" s="52">
        <v>4.7311409693056321</v>
      </c>
      <c r="C54" s="52">
        <v>4.735075111168797</v>
      </c>
      <c r="D54" s="52">
        <v>4.8599160231190863</v>
      </c>
      <c r="E54" s="52">
        <v>5.0068629309767392</v>
      </c>
      <c r="F54" s="52">
        <v>5.0543435092119928</v>
      </c>
      <c r="G54" s="52">
        <v>5.0347871434427303</v>
      </c>
      <c r="H54" s="52">
        <v>5.0165303013477196</v>
      </c>
      <c r="I54" s="52">
        <v>4.9858351168625008</v>
      </c>
      <c r="J54" s="52">
        <v>4.9442794548062139</v>
      </c>
      <c r="K54" s="52">
        <v>4.7848077192625462</v>
      </c>
      <c r="L54" s="52">
        <v>4.7961184562735353</v>
      </c>
      <c r="M54" s="52">
        <v>4.7193308392679505</v>
      </c>
      <c r="N54" s="52">
        <v>4.6906303765695965</v>
      </c>
      <c r="O54" s="52">
        <v>4.6470146777045285</v>
      </c>
      <c r="P54" s="52">
        <v>4.4583660804389513</v>
      </c>
      <c r="Q54" s="52">
        <v>4.4482977717821672</v>
      </c>
      <c r="R54" s="52">
        <v>4.4122012633869989</v>
      </c>
      <c r="S54" s="52">
        <v>4.4994801550218959</v>
      </c>
      <c r="T54" s="52">
        <v>4.4309691718620323</v>
      </c>
      <c r="U54" s="61" t="s">
        <v>15</v>
      </c>
    </row>
    <row r="55" spans="1:21" ht="19.899999999999999" customHeight="1" x14ac:dyDescent="0.2">
      <c r="A55" s="11" t="s">
        <v>16</v>
      </c>
      <c r="B55" s="52">
        <v>10.309445249964183</v>
      </c>
      <c r="C55" s="52">
        <v>10.288892188047287</v>
      </c>
      <c r="D55" s="52">
        <v>10.501746596991261</v>
      </c>
      <c r="E55" s="52">
        <v>10.323119732884964</v>
      </c>
      <c r="F55" s="52">
        <v>10.317472489464015</v>
      </c>
      <c r="G55" s="52">
        <v>10.549179923467824</v>
      </c>
      <c r="H55" s="52">
        <v>10.72896184932141</v>
      </c>
      <c r="I55" s="52">
        <v>10.82783067339447</v>
      </c>
      <c r="J55" s="52">
        <v>10.980012656529977</v>
      </c>
      <c r="K55" s="52">
        <v>10.843337546876471</v>
      </c>
      <c r="L55" s="52">
        <v>11.079461119565545</v>
      </c>
      <c r="M55" s="52">
        <v>11.110922803502548</v>
      </c>
      <c r="N55" s="52">
        <v>11.053716060254212</v>
      </c>
      <c r="O55" s="52">
        <v>11.177165085726907</v>
      </c>
      <c r="P55" s="52">
        <v>11.225316508313083</v>
      </c>
      <c r="Q55" s="52">
        <v>11.378597818860435</v>
      </c>
      <c r="R55" s="52">
        <v>11.52093175499701</v>
      </c>
      <c r="S55" s="52">
        <v>11.627897900308207</v>
      </c>
      <c r="T55" s="52">
        <v>11.676833225389284</v>
      </c>
      <c r="U55" s="61" t="s">
        <v>16</v>
      </c>
    </row>
    <row r="56" spans="1:21" ht="19.899999999999999" customHeight="1" x14ac:dyDescent="0.2">
      <c r="A56" s="11" t="s">
        <v>17</v>
      </c>
      <c r="B56" s="52">
        <v>6.9544124124061959</v>
      </c>
      <c r="C56" s="52">
        <v>6.9488276825861925</v>
      </c>
      <c r="D56" s="52">
        <v>7.0172827723000681</v>
      </c>
      <c r="E56" s="52">
        <v>6.8799605821400318</v>
      </c>
      <c r="F56" s="52">
        <v>6.6184147366238015</v>
      </c>
      <c r="G56" s="52">
        <v>6.4775233416683538</v>
      </c>
      <c r="H56" s="52">
        <v>6.344315466221623</v>
      </c>
      <c r="I56" s="52">
        <v>6.3772979178773408</v>
      </c>
      <c r="J56" s="52">
        <v>6.4184169707558487</v>
      </c>
      <c r="K56" s="52">
        <v>6.3595738547394411</v>
      </c>
      <c r="L56" s="52">
        <v>6.4573707972785037</v>
      </c>
      <c r="M56" s="52">
        <v>6.2729995066570297</v>
      </c>
      <c r="N56" s="52">
        <v>6.1133183795422754</v>
      </c>
      <c r="O56" s="52">
        <v>6.004969273530909</v>
      </c>
      <c r="P56" s="52">
        <v>5.8609749695365325</v>
      </c>
      <c r="Q56" s="52">
        <v>6.0184509243597537</v>
      </c>
      <c r="R56" s="52">
        <v>6.104103315469831</v>
      </c>
      <c r="S56" s="52">
        <v>6.0455926190327913</v>
      </c>
      <c r="T56" s="52">
        <v>5.9185340012381484</v>
      </c>
      <c r="U56" s="61" t="s">
        <v>17</v>
      </c>
    </row>
    <row r="57" spans="1:21" ht="19.899999999999999" customHeight="1" x14ac:dyDescent="0.2">
      <c r="A57" s="11" t="s">
        <v>5</v>
      </c>
      <c r="B57" s="52">
        <v>4.1819928563286419</v>
      </c>
      <c r="C57" s="52">
        <v>4.038258779267931</v>
      </c>
      <c r="D57" s="52">
        <v>3.9502833343322501</v>
      </c>
      <c r="E57" s="52">
        <v>3.9134260273677115</v>
      </c>
      <c r="F57" s="52">
        <v>3.9784837198378704</v>
      </c>
      <c r="G57" s="52">
        <v>3.994169943114986</v>
      </c>
      <c r="H57" s="52">
        <v>3.9184371482510225</v>
      </c>
      <c r="I57" s="52">
        <v>3.8818778081725798</v>
      </c>
      <c r="J57" s="52">
        <v>3.9044793110445419</v>
      </c>
      <c r="K57" s="52">
        <v>3.9079271063476391</v>
      </c>
      <c r="L57" s="52">
        <v>3.9574334769030326</v>
      </c>
      <c r="M57" s="52">
        <v>3.8862074574359928</v>
      </c>
      <c r="N57" s="52">
        <v>3.8544027230120874</v>
      </c>
      <c r="O57" s="52">
        <v>3.8611317007812769</v>
      </c>
      <c r="P57" s="52">
        <v>3.8624136611815749</v>
      </c>
      <c r="Q57" s="52">
        <v>3.9852479507513836</v>
      </c>
      <c r="R57" s="52">
        <v>3.8871007280487215</v>
      </c>
      <c r="S57" s="52">
        <v>3.8001372112450778</v>
      </c>
      <c r="T57" s="52">
        <v>3.7560142866262929</v>
      </c>
      <c r="U57" s="61" t="s">
        <v>5</v>
      </c>
    </row>
    <row r="58" spans="1:21" ht="19.899999999999999" customHeight="1" x14ac:dyDescent="0.2">
      <c r="A58" s="11" t="s">
        <v>2</v>
      </c>
      <c r="B58" s="52">
        <v>3.8908968975637621</v>
      </c>
      <c r="C58" s="52">
        <v>3.8343456020539337</v>
      </c>
      <c r="D58" s="52">
        <v>3.8013730774145613</v>
      </c>
      <c r="E58" s="52">
        <v>3.8672190313787511</v>
      </c>
      <c r="F58" s="52">
        <v>3.8569573449062275</v>
      </c>
      <c r="G58" s="52">
        <v>3.8450525438257142</v>
      </c>
      <c r="H58" s="52">
        <v>3.8160364533859465</v>
      </c>
      <c r="I58" s="52">
        <v>3.8881231131206331</v>
      </c>
      <c r="J58" s="52">
        <v>3.9899237856781733</v>
      </c>
      <c r="K58" s="52">
        <v>4.1043301614776544</v>
      </c>
      <c r="L58" s="52">
        <v>4.1936145158847022</v>
      </c>
      <c r="M58" s="52">
        <v>4.21664597464585</v>
      </c>
      <c r="N58" s="52">
        <v>4.2637329009781224</v>
      </c>
      <c r="O58" s="52">
        <v>4.3988786370961739</v>
      </c>
      <c r="P58" s="52">
        <v>4.4689695996526817</v>
      </c>
      <c r="Q58" s="52">
        <v>4.6407902520556004</v>
      </c>
      <c r="R58" s="52">
        <v>4.5639430257240106</v>
      </c>
      <c r="S58" s="52">
        <v>4.6089301340906479</v>
      </c>
      <c r="T58" s="52">
        <v>4.6069935072751367</v>
      </c>
      <c r="U58" s="61" t="s">
        <v>2</v>
      </c>
    </row>
    <row r="59" spans="1:21" s="21" customFormat="1" ht="19.899999999999999" customHeight="1" x14ac:dyDescent="0.25">
      <c r="A59" s="16" t="s">
        <v>0</v>
      </c>
      <c r="B59" s="54">
        <v>99.999999999999986</v>
      </c>
      <c r="C59" s="54">
        <v>100</v>
      </c>
      <c r="D59" s="54">
        <v>100</v>
      </c>
      <c r="E59" s="54">
        <v>100</v>
      </c>
      <c r="F59" s="54">
        <v>100</v>
      </c>
      <c r="G59" s="54">
        <v>100</v>
      </c>
      <c r="H59" s="54">
        <v>99.999999999999986</v>
      </c>
      <c r="I59" s="54">
        <v>100</v>
      </c>
      <c r="J59" s="54">
        <v>100</v>
      </c>
      <c r="K59" s="54">
        <v>100</v>
      </c>
      <c r="L59" s="54">
        <v>100.00000000000001</v>
      </c>
      <c r="M59" s="54">
        <v>100</v>
      </c>
      <c r="N59" s="54">
        <v>100</v>
      </c>
      <c r="O59" s="54">
        <v>100</v>
      </c>
      <c r="P59" s="54">
        <v>100</v>
      </c>
      <c r="Q59" s="54">
        <v>100</v>
      </c>
      <c r="R59" s="54">
        <v>100</v>
      </c>
      <c r="S59" s="54">
        <v>100</v>
      </c>
      <c r="T59" s="54">
        <v>100</v>
      </c>
      <c r="U59" s="62" t="s">
        <v>0</v>
      </c>
    </row>
    <row r="60" spans="1:21" ht="19.899999999999999" customHeight="1" x14ac:dyDescent="0.2">
      <c r="A60" s="11" t="s">
        <v>8</v>
      </c>
      <c r="B60" s="52">
        <v>33.144710130432102</v>
      </c>
      <c r="C60" s="52">
        <v>33.68901273573919</v>
      </c>
      <c r="D60" s="52">
        <v>33.047447050801146</v>
      </c>
      <c r="E60" s="52">
        <v>32.72878991029939</v>
      </c>
      <c r="F60" s="52">
        <v>32.922934789849101</v>
      </c>
      <c r="G60" s="52">
        <v>32.654128324882272</v>
      </c>
      <c r="H60" s="52">
        <v>32.941150235064327</v>
      </c>
      <c r="I60" s="52">
        <v>32.974545731577678</v>
      </c>
      <c r="J60" s="52">
        <v>32.729661850536012</v>
      </c>
      <c r="K60" s="52">
        <v>32.882915660235163</v>
      </c>
      <c r="L60" s="52">
        <v>32.125846359282981</v>
      </c>
      <c r="M60" s="52">
        <v>31.737598583338894</v>
      </c>
      <c r="N60" s="52">
        <v>31.942791326207516</v>
      </c>
      <c r="O60" s="52">
        <v>31.271558926479653</v>
      </c>
      <c r="P60" s="52">
        <v>31.446227648897658</v>
      </c>
      <c r="Q60" s="52">
        <v>31.284511250453615</v>
      </c>
      <c r="R60" s="52">
        <v>31.073939171515129</v>
      </c>
      <c r="S60" s="52">
        <v>30.565052061706712</v>
      </c>
      <c r="T60" s="52">
        <v>30.392950449539448</v>
      </c>
      <c r="U60" s="61" t="s">
        <v>8</v>
      </c>
    </row>
    <row r="61" spans="1:21" ht="19.899999999999999" customHeight="1" x14ac:dyDescent="0.2">
      <c r="A61" s="11" t="s">
        <v>1</v>
      </c>
      <c r="B61" s="52">
        <v>66.855267692517856</v>
      </c>
      <c r="C61" s="52">
        <v>66.311098388608073</v>
      </c>
      <c r="D61" s="52">
        <v>66.952462481242037</v>
      </c>
      <c r="E61" s="52">
        <v>67.271164677419549</v>
      </c>
      <c r="F61" s="52">
        <v>67.077019428883261</v>
      </c>
      <c r="G61" s="52">
        <v>67.345802511203402</v>
      </c>
      <c r="H61" s="52">
        <v>67.058849764935658</v>
      </c>
      <c r="I61" s="52">
        <v>67.025542854308114</v>
      </c>
      <c r="J61" s="52">
        <v>67.270338149463981</v>
      </c>
      <c r="K61" s="52">
        <v>67.116998480505757</v>
      </c>
      <c r="L61" s="52">
        <v>67.87409043437296</v>
      </c>
      <c r="M61" s="52">
        <v>68.262318745028068</v>
      </c>
      <c r="N61" s="52">
        <v>68.057269390258938</v>
      </c>
      <c r="O61" s="52">
        <v>68.728325437307248</v>
      </c>
      <c r="P61" s="52">
        <v>68.553714618692837</v>
      </c>
      <c r="Q61" s="52">
        <v>68.715654453259674</v>
      </c>
      <c r="R61" s="52">
        <v>68.92593684198593</v>
      </c>
      <c r="S61" s="52">
        <v>69.435015814249297</v>
      </c>
      <c r="T61" s="52">
        <v>69.607000817255852</v>
      </c>
      <c r="U61" s="61" t="s">
        <v>1</v>
      </c>
    </row>
    <row r="62" spans="1:21" ht="19.899999999999999" customHeight="1" x14ac:dyDescent="0.2">
      <c r="A62" s="42"/>
      <c r="B62" s="15"/>
      <c r="C62" s="15"/>
      <c r="D62" s="15"/>
      <c r="E62" s="15"/>
      <c r="F62" s="15"/>
      <c r="U62" s="41"/>
    </row>
    <row r="63" spans="1:21" ht="19.899999999999999" customHeight="1" x14ac:dyDescent="0.25">
      <c r="A63" s="83" t="s">
        <v>19</v>
      </c>
      <c r="B63" s="2"/>
      <c r="C63" s="2"/>
      <c r="D63" s="2"/>
      <c r="E63" s="2"/>
      <c r="F63" s="2"/>
      <c r="U63" s="10"/>
    </row>
    <row r="64" spans="1:21" ht="19.899999999999999" customHeight="1" x14ac:dyDescent="0.2">
      <c r="A64" s="11" t="s">
        <v>11</v>
      </c>
      <c r="B64" s="52">
        <v>18.491332798029305</v>
      </c>
      <c r="C64" s="52">
        <v>18.739898813249667</v>
      </c>
      <c r="D64" s="52">
        <v>18.458565549911224</v>
      </c>
      <c r="E64" s="52">
        <v>18.402391702389096</v>
      </c>
      <c r="F64" s="52">
        <v>19.146661691658309</v>
      </c>
      <c r="G64" s="52">
        <v>19.052124305263693</v>
      </c>
      <c r="H64" s="52">
        <v>18.234731108257137</v>
      </c>
      <c r="I64" s="52">
        <v>18.013833652854096</v>
      </c>
      <c r="J64" s="52">
        <v>17.746299748995011</v>
      </c>
      <c r="K64" s="52">
        <v>17.068228936269975</v>
      </c>
      <c r="L64" s="52">
        <v>16.520054516810735</v>
      </c>
      <c r="M64" s="52">
        <v>16.030439121756487</v>
      </c>
      <c r="N64" s="52">
        <v>15.039300053109237</v>
      </c>
      <c r="O64" s="52">
        <v>13.648862761062087</v>
      </c>
      <c r="P64" s="52">
        <v>13.188835837815487</v>
      </c>
      <c r="Q64" s="52">
        <v>13.156883111401225</v>
      </c>
      <c r="R64" s="52">
        <v>13.134361284968763</v>
      </c>
      <c r="S64" s="52">
        <v>13.085634264800746</v>
      </c>
      <c r="T64" s="52">
        <v>12.979002633693819</v>
      </c>
      <c r="U64" s="61" t="s">
        <v>11</v>
      </c>
    </row>
    <row r="65" spans="1:22" ht="19.899999999999999" customHeight="1" x14ac:dyDescent="0.2">
      <c r="A65" s="11" t="s">
        <v>7</v>
      </c>
      <c r="B65" s="52">
        <v>18.97330585586861</v>
      </c>
      <c r="C65" s="52">
        <v>19.37658185204911</v>
      </c>
      <c r="D65" s="52">
        <v>18.825703236349625</v>
      </c>
      <c r="E65" s="52">
        <v>18.502848376565673</v>
      </c>
      <c r="F65" s="52">
        <v>18.279050483459233</v>
      </c>
      <c r="G65" s="52">
        <v>17.986234217257625</v>
      </c>
      <c r="H65" s="52">
        <v>18.484688438235555</v>
      </c>
      <c r="I65" s="52">
        <v>18.486172085168118</v>
      </c>
      <c r="J65" s="52">
        <v>18.261271155973752</v>
      </c>
      <c r="K65" s="52">
        <v>17.894726200585634</v>
      </c>
      <c r="L65" s="52">
        <v>17.016348440626405</v>
      </c>
      <c r="M65" s="52">
        <v>16.611443579873271</v>
      </c>
      <c r="N65" s="52">
        <v>16.706477709551972</v>
      </c>
      <c r="O65" s="52">
        <v>17.489460689179282</v>
      </c>
      <c r="P65" s="52">
        <v>16.98653797468689</v>
      </c>
      <c r="Q65" s="52">
        <v>17.783804221043155</v>
      </c>
      <c r="R65" s="52">
        <v>17.562715131086907</v>
      </c>
      <c r="S65" s="52">
        <v>17.465535175536445</v>
      </c>
      <c r="T65" s="52">
        <v>17.622859989415495</v>
      </c>
      <c r="U65" s="61" t="s">
        <v>7</v>
      </c>
    </row>
    <row r="66" spans="1:22" s="27" customFormat="1" ht="19.899999999999999" customHeight="1" x14ac:dyDescent="0.25">
      <c r="A66" s="11" t="s">
        <v>21</v>
      </c>
      <c r="B66" s="52">
        <v>20.427985563645453</v>
      </c>
      <c r="C66" s="52">
        <v>20.674952561147066</v>
      </c>
      <c r="D66" s="52">
        <v>20.041201414736218</v>
      </c>
      <c r="E66" s="52">
        <v>19.819568062665915</v>
      </c>
      <c r="F66" s="52">
        <v>19.582711766856182</v>
      </c>
      <c r="G66" s="52">
        <v>20.070180418181351</v>
      </c>
      <c r="H66" s="52">
        <v>20.600030908687994</v>
      </c>
      <c r="I66" s="52">
        <v>21.02809970081676</v>
      </c>
      <c r="J66" s="52">
        <v>20.59894652800801</v>
      </c>
      <c r="K66" s="52">
        <v>19.881088435374149</v>
      </c>
      <c r="L66" s="52">
        <v>19.6391545977351</v>
      </c>
      <c r="M66" s="52">
        <v>19.581386746026467</v>
      </c>
      <c r="N66" s="52">
        <v>19.285335982781245</v>
      </c>
      <c r="O66" s="52">
        <v>19.679520715220448</v>
      </c>
      <c r="P66" s="52">
        <v>19.433048014922406</v>
      </c>
      <c r="Q66" s="52">
        <v>18.799291573967878</v>
      </c>
      <c r="R66" s="52">
        <v>18.75742270640712</v>
      </c>
      <c r="S66" s="52">
        <v>18.546556714612617</v>
      </c>
      <c r="T66" s="52">
        <v>18.578928822897932</v>
      </c>
      <c r="U66" s="61" t="s">
        <v>21</v>
      </c>
      <c r="V66" s="21"/>
    </row>
    <row r="67" spans="1:22" s="27" customFormat="1" ht="19.899999999999999" customHeight="1" x14ac:dyDescent="0.25">
      <c r="A67" s="11" t="s">
        <v>6</v>
      </c>
      <c r="B67" s="52">
        <v>17.644057215753332</v>
      </c>
      <c r="C67" s="52">
        <v>17.693753085240211</v>
      </c>
      <c r="D67" s="52">
        <v>17.489383803873771</v>
      </c>
      <c r="E67" s="52">
        <v>17.633087707738966</v>
      </c>
      <c r="F67" s="52">
        <v>17.390745765499094</v>
      </c>
      <c r="G67" s="52">
        <v>17.599254915237527</v>
      </c>
      <c r="H67" s="52">
        <v>17.626066105551775</v>
      </c>
      <c r="I67" s="52">
        <v>17.508910419233324</v>
      </c>
      <c r="J67" s="52">
        <v>17.024077362611717</v>
      </c>
      <c r="K67" s="52">
        <v>17.096760337520521</v>
      </c>
      <c r="L67" s="52">
        <v>16.761558679325098</v>
      </c>
      <c r="M67" s="52">
        <v>16.400390746314166</v>
      </c>
      <c r="N67" s="52">
        <v>15.982363601936758</v>
      </c>
      <c r="O67" s="52">
        <v>16.56707957169851</v>
      </c>
      <c r="P67" s="52">
        <v>16.146449597969031</v>
      </c>
      <c r="Q67" s="52">
        <v>16.625776447233605</v>
      </c>
      <c r="R67" s="52">
        <v>17.343389836432944</v>
      </c>
      <c r="S67" s="52">
        <v>17.222860399730887</v>
      </c>
      <c r="T67" s="52">
        <v>17.175536179118005</v>
      </c>
      <c r="U67" s="61" t="s">
        <v>6</v>
      </c>
      <c r="V67" s="21"/>
    </row>
    <row r="68" spans="1:22" s="27" customFormat="1" ht="19.899999999999999" customHeight="1" x14ac:dyDescent="0.25">
      <c r="A68" s="11" t="s">
        <v>12</v>
      </c>
      <c r="B68" s="52">
        <v>17.968854562775061</v>
      </c>
      <c r="C68" s="52">
        <v>18.404952348248827</v>
      </c>
      <c r="D68" s="52">
        <v>18.495413851226967</v>
      </c>
      <c r="E68" s="52">
        <v>19.02978735926613</v>
      </c>
      <c r="F68" s="52">
        <v>19.166072331739237</v>
      </c>
      <c r="G68" s="52">
        <v>19.124281554585327</v>
      </c>
      <c r="H68" s="52">
        <v>19.016249953155061</v>
      </c>
      <c r="I68" s="52">
        <v>17.444761880870136</v>
      </c>
      <c r="J68" s="52">
        <v>17.242304154026741</v>
      </c>
      <c r="K68" s="52">
        <v>17.583078124834</v>
      </c>
      <c r="L68" s="52">
        <v>17.011442258373471</v>
      </c>
      <c r="M68" s="52">
        <v>17.28617874491249</v>
      </c>
      <c r="N68" s="52">
        <v>17.572526198517227</v>
      </c>
      <c r="O68" s="52">
        <v>18.839703695116889</v>
      </c>
      <c r="P68" s="52">
        <v>18.094595294627684</v>
      </c>
      <c r="Q68" s="52">
        <v>16.883379403802017</v>
      </c>
      <c r="R68" s="52">
        <v>17.672099785251394</v>
      </c>
      <c r="S68" s="52">
        <v>18.090120813052547</v>
      </c>
      <c r="T68" s="52">
        <v>18.708109087296716</v>
      </c>
      <c r="U68" s="61" t="s">
        <v>12</v>
      </c>
      <c r="V68" s="21"/>
    </row>
    <row r="69" spans="1:22" s="27" customFormat="1" ht="19.899999999999999" customHeight="1" x14ac:dyDescent="0.25">
      <c r="A69" s="11" t="s">
        <v>13</v>
      </c>
      <c r="B69" s="52">
        <v>24.301739889642139</v>
      </c>
      <c r="C69" s="52">
        <v>24.843335887985727</v>
      </c>
      <c r="D69" s="52">
        <v>24.598164764978605</v>
      </c>
      <c r="E69" s="52">
        <v>24.710754016505415</v>
      </c>
      <c r="F69" s="52">
        <v>24.252193078333594</v>
      </c>
      <c r="G69" s="52">
        <v>24.343402550448957</v>
      </c>
      <c r="H69" s="52">
        <v>24.35073780514848</v>
      </c>
      <c r="I69" s="52">
        <v>24.391847591347933</v>
      </c>
      <c r="J69" s="52">
        <v>24.026076604795534</v>
      </c>
      <c r="K69" s="52">
        <v>23.571357678722595</v>
      </c>
      <c r="L69" s="52">
        <v>23.423699848526041</v>
      </c>
      <c r="M69" s="52">
        <v>23.9824301670794</v>
      </c>
      <c r="N69" s="52">
        <v>23.991115530100103</v>
      </c>
      <c r="O69" s="52">
        <v>25.13523121367081</v>
      </c>
      <c r="P69" s="52">
        <v>24.339714492717796</v>
      </c>
      <c r="Q69" s="52">
        <v>24.908022299636148</v>
      </c>
      <c r="R69" s="52">
        <v>25.169122591546159</v>
      </c>
      <c r="S69" s="52">
        <v>25.743451442326446</v>
      </c>
      <c r="T69" s="52">
        <v>26.411355674793377</v>
      </c>
      <c r="U69" s="61" t="s">
        <v>13</v>
      </c>
      <c r="V69" s="21"/>
    </row>
    <row r="70" spans="1:22" s="21" customFormat="1" ht="19.899999999999999" customHeight="1" x14ac:dyDescent="0.25">
      <c r="A70" s="11" t="s">
        <v>3</v>
      </c>
      <c r="B70" s="52">
        <v>21.339772063941965</v>
      </c>
      <c r="C70" s="52">
        <v>20.505562431559628</v>
      </c>
      <c r="D70" s="52">
        <v>20.368171835278837</v>
      </c>
      <c r="E70" s="52">
        <v>20.484661164633543</v>
      </c>
      <c r="F70" s="52">
        <v>20.077246987077103</v>
      </c>
      <c r="G70" s="52">
        <v>20.200362539656854</v>
      </c>
      <c r="H70" s="52">
        <v>20.101856630437851</v>
      </c>
      <c r="I70" s="52">
        <v>20.179222735698641</v>
      </c>
      <c r="J70" s="52">
        <v>20.227863900261937</v>
      </c>
      <c r="K70" s="52">
        <v>19.749624089320374</v>
      </c>
      <c r="L70" s="52">
        <v>19.593558691191621</v>
      </c>
      <c r="M70" s="52">
        <v>18.97602534351941</v>
      </c>
      <c r="N70" s="52">
        <v>18.827961728501805</v>
      </c>
      <c r="O70" s="52">
        <v>19.746216918019368</v>
      </c>
      <c r="P70" s="52">
        <v>19.19223326086632</v>
      </c>
      <c r="Q70" s="52">
        <v>19.321093174865542</v>
      </c>
      <c r="R70" s="52">
        <v>19.13681581827818</v>
      </c>
      <c r="S70" s="52">
        <v>19.673036444591467</v>
      </c>
      <c r="T70" s="52">
        <v>19.954697517918067</v>
      </c>
      <c r="U70" s="61" t="s">
        <v>3</v>
      </c>
    </row>
    <row r="71" spans="1:22" ht="19.899999999999999" customHeight="1" x14ac:dyDescent="0.2">
      <c r="A71" s="11" t="s">
        <v>14</v>
      </c>
      <c r="B71" s="52">
        <v>19.423792451423576</v>
      </c>
      <c r="C71" s="52">
        <v>19.466230308505931</v>
      </c>
      <c r="D71" s="52">
        <v>19.018554128189944</v>
      </c>
      <c r="E71" s="52">
        <v>18.633596277294934</v>
      </c>
      <c r="F71" s="52">
        <v>18.345442789773184</v>
      </c>
      <c r="G71" s="52">
        <v>18.374287474778029</v>
      </c>
      <c r="H71" s="52">
        <v>18.401746564519573</v>
      </c>
      <c r="I71" s="52">
        <v>18.143243794936154</v>
      </c>
      <c r="J71" s="52">
        <v>17.94615294189218</v>
      </c>
      <c r="K71" s="52">
        <v>17.838830472505713</v>
      </c>
      <c r="L71" s="52">
        <v>17.684981983373969</v>
      </c>
      <c r="M71" s="52">
        <v>17.65903149076636</v>
      </c>
      <c r="N71" s="52">
        <v>17.621254755656729</v>
      </c>
      <c r="O71" s="52">
        <v>18.082539425276995</v>
      </c>
      <c r="P71" s="52">
        <v>17.581902429643744</v>
      </c>
      <c r="Q71" s="52">
        <v>17.698700304549604</v>
      </c>
      <c r="R71" s="52">
        <v>17.903594584743171</v>
      </c>
      <c r="S71" s="52">
        <v>18.149975688698849</v>
      </c>
      <c r="T71" s="52">
        <v>18.790959241416495</v>
      </c>
      <c r="U71" s="61" t="s">
        <v>14</v>
      </c>
    </row>
    <row r="72" spans="1:22" ht="19.899999999999999" customHeight="1" x14ac:dyDescent="0.2">
      <c r="A72" s="11" t="s">
        <v>4</v>
      </c>
      <c r="B72" s="52">
        <v>17.410398685796533</v>
      </c>
      <c r="C72" s="52">
        <v>17.435778459308654</v>
      </c>
      <c r="D72" s="52">
        <v>17.027643385955642</v>
      </c>
      <c r="E72" s="52">
        <v>17.304174980833153</v>
      </c>
      <c r="F72" s="52">
        <v>16.925962773859187</v>
      </c>
      <c r="G72" s="52">
        <v>16.869903222867016</v>
      </c>
      <c r="H72" s="52">
        <v>16.950308268424948</v>
      </c>
      <c r="I72" s="52">
        <v>16.901264875509241</v>
      </c>
      <c r="J72" s="52">
        <v>16.58595741037637</v>
      </c>
      <c r="K72" s="52">
        <v>15.307047726545221</v>
      </c>
      <c r="L72" s="52">
        <v>15.018597848440528</v>
      </c>
      <c r="M72" s="52">
        <v>14.660613145789648</v>
      </c>
      <c r="N72" s="52">
        <v>14.450443251342239</v>
      </c>
      <c r="O72" s="52">
        <v>15.3968605779413</v>
      </c>
      <c r="P72" s="52">
        <v>14.682399067258013</v>
      </c>
      <c r="Q72" s="52">
        <v>15.106282651627271</v>
      </c>
      <c r="R72" s="52">
        <v>15.250218953570885</v>
      </c>
      <c r="S72" s="52">
        <v>15.126685272914157</v>
      </c>
      <c r="T72" s="52">
        <v>14.909677886794487</v>
      </c>
      <c r="U72" s="61" t="s">
        <v>4</v>
      </c>
    </row>
    <row r="73" spans="1:22" ht="19.899999999999999" customHeight="1" x14ac:dyDescent="0.2">
      <c r="A73" s="11" t="s">
        <v>15</v>
      </c>
      <c r="B73" s="52">
        <v>17.546363160821031</v>
      </c>
      <c r="C73" s="52">
        <v>17.978518904815189</v>
      </c>
      <c r="D73" s="52">
        <v>18.455527622869226</v>
      </c>
      <c r="E73" s="52">
        <v>18.857615412639419</v>
      </c>
      <c r="F73" s="52">
        <v>19.294403850422146</v>
      </c>
      <c r="G73" s="52">
        <v>19.658544357637247</v>
      </c>
      <c r="H73" s="52">
        <v>19.866034393247663</v>
      </c>
      <c r="I73" s="52">
        <v>19.981592048190848</v>
      </c>
      <c r="J73" s="52">
        <v>19.684065675453176</v>
      </c>
      <c r="K73" s="52">
        <v>18.661543226929872</v>
      </c>
      <c r="L73" s="52">
        <v>18.574280886215487</v>
      </c>
      <c r="M73" s="52">
        <v>18.087132163650047</v>
      </c>
      <c r="N73" s="52">
        <v>17.626568993106471</v>
      </c>
      <c r="O73" s="52">
        <v>18.206756885326858</v>
      </c>
      <c r="P73" s="52">
        <v>17.067217908077154</v>
      </c>
      <c r="Q73" s="52">
        <v>17.319444553963585</v>
      </c>
      <c r="R73" s="52">
        <v>17.358428771022712</v>
      </c>
      <c r="S73" s="52">
        <v>17.783445693084847</v>
      </c>
      <c r="T73" s="52">
        <v>17.60954277126168</v>
      </c>
      <c r="U73" s="61" t="s">
        <v>15</v>
      </c>
    </row>
    <row r="74" spans="1:22" ht="19.899999999999999" customHeight="1" x14ac:dyDescent="0.2">
      <c r="A74" s="11" t="s">
        <v>16</v>
      </c>
      <c r="B74" s="52">
        <v>24.535748818787923</v>
      </c>
      <c r="C74" s="52">
        <v>25.028302101005252</v>
      </c>
      <c r="D74" s="52">
        <v>25.309618069125733</v>
      </c>
      <c r="E74" s="52">
        <v>24.896474605749233</v>
      </c>
      <c r="F74" s="52">
        <v>24.295256504101413</v>
      </c>
      <c r="G74" s="52">
        <v>24.455648006020208</v>
      </c>
      <c r="H74" s="52">
        <v>24.631079890285829</v>
      </c>
      <c r="I74" s="52">
        <v>24.613630356805739</v>
      </c>
      <c r="J74" s="52">
        <v>24.322566391064942</v>
      </c>
      <c r="K74" s="52">
        <v>23.409201807794201</v>
      </c>
      <c r="L74" s="52">
        <v>23.30168371592622</v>
      </c>
      <c r="M74" s="52">
        <v>22.809509686742775</v>
      </c>
      <c r="N74" s="52">
        <v>22.601046205260985</v>
      </c>
      <c r="O74" s="52">
        <v>23.477195324704557</v>
      </c>
      <c r="P74" s="52">
        <v>23.040416544547785</v>
      </c>
      <c r="Q74" s="52">
        <v>23.63501538150884</v>
      </c>
      <c r="R74" s="52">
        <v>23.991268740008955</v>
      </c>
      <c r="S74" s="52">
        <v>24.075826253403232</v>
      </c>
      <c r="T74" s="52">
        <v>24.601201000171805</v>
      </c>
      <c r="U74" s="61" t="s">
        <v>16</v>
      </c>
    </row>
    <row r="75" spans="1:22" ht="19.899999999999999" customHeight="1" x14ac:dyDescent="0.2">
      <c r="A75" s="11" t="s">
        <v>17</v>
      </c>
      <c r="B75" s="52">
        <v>17.704729959761721</v>
      </c>
      <c r="C75" s="52">
        <v>17.836849815846762</v>
      </c>
      <c r="D75" s="52">
        <v>17.353024248237521</v>
      </c>
      <c r="E75" s="52">
        <v>17.404970583876448</v>
      </c>
      <c r="F75" s="52">
        <v>16.659589093584721</v>
      </c>
      <c r="G75" s="52">
        <v>16.563568332294786</v>
      </c>
      <c r="H75" s="52">
        <v>16.356685397565062</v>
      </c>
      <c r="I75" s="52">
        <v>16.1023446145553</v>
      </c>
      <c r="J75" s="52">
        <v>15.825401923466266</v>
      </c>
      <c r="K75" s="52">
        <v>15.29106170739411</v>
      </c>
      <c r="L75" s="52">
        <v>15.327764813905361</v>
      </c>
      <c r="M75" s="52">
        <v>14.864948256693816</v>
      </c>
      <c r="N75" s="52">
        <v>14.439539784156704</v>
      </c>
      <c r="O75" s="52">
        <v>14.799293613835898</v>
      </c>
      <c r="P75" s="52">
        <v>14.044620499790179</v>
      </c>
      <c r="Q75" s="52">
        <v>14.474114764761596</v>
      </c>
      <c r="R75" s="52">
        <v>14.756435151782446</v>
      </c>
      <c r="S75" s="52">
        <v>14.672483939557798</v>
      </c>
      <c r="T75" s="52">
        <v>14.486966251300711</v>
      </c>
      <c r="U75" s="61" t="s">
        <v>17</v>
      </c>
    </row>
    <row r="76" spans="1:22" ht="19.899999999999999" customHeight="1" x14ac:dyDescent="0.2">
      <c r="A76" s="11" t="s">
        <v>5</v>
      </c>
      <c r="B76" s="52">
        <v>17.926008030784676</v>
      </c>
      <c r="C76" s="52">
        <v>17.424309260871734</v>
      </c>
      <c r="D76" s="52">
        <v>17.215225805688537</v>
      </c>
      <c r="E76" s="52">
        <v>17.077847183137667</v>
      </c>
      <c r="F76" s="52">
        <v>17.071927344806689</v>
      </c>
      <c r="G76" s="52">
        <v>17.19084890532967</v>
      </c>
      <c r="H76" s="52">
        <v>16.841742457541297</v>
      </c>
      <c r="I76" s="52">
        <v>16.744330893549378</v>
      </c>
      <c r="J76" s="52">
        <v>16.572041146819334</v>
      </c>
      <c r="K76" s="52">
        <v>16.079564975089578</v>
      </c>
      <c r="L76" s="52">
        <v>16.337980145727887</v>
      </c>
      <c r="M76" s="52">
        <v>16.100584663125122</v>
      </c>
      <c r="N76" s="52">
        <v>16.072423210264962</v>
      </c>
      <c r="O76" s="52">
        <v>16.593971099577743</v>
      </c>
      <c r="P76" s="52">
        <v>15.969402044531579</v>
      </c>
      <c r="Q76" s="52">
        <v>16.429919282729056</v>
      </c>
      <c r="R76" s="52">
        <v>16.282910723229026</v>
      </c>
      <c r="S76" s="52">
        <v>16.043091819417253</v>
      </c>
      <c r="T76" s="52">
        <v>16.250675591621469</v>
      </c>
      <c r="U76" s="61" t="s">
        <v>5</v>
      </c>
    </row>
    <row r="77" spans="1:22" ht="19.899999999999999" customHeight="1" x14ac:dyDescent="0.2">
      <c r="A77" s="11" t="s">
        <v>2</v>
      </c>
      <c r="B77" s="52">
        <v>15.178927533548642</v>
      </c>
      <c r="C77" s="52">
        <v>15.146101387796381</v>
      </c>
      <c r="D77" s="52">
        <v>14.86286803231212</v>
      </c>
      <c r="E77" s="52">
        <v>15.228554388907716</v>
      </c>
      <c r="F77" s="52">
        <v>15.229052652509704</v>
      </c>
      <c r="G77" s="52">
        <v>15.374149158192049</v>
      </c>
      <c r="H77" s="52">
        <v>15.416830472196741</v>
      </c>
      <c r="I77" s="52">
        <v>15.664517855947894</v>
      </c>
      <c r="J77" s="52">
        <v>15.878652354376324</v>
      </c>
      <c r="K77" s="52">
        <v>15.88347972574474</v>
      </c>
      <c r="L77" s="52">
        <v>15.950802252172116</v>
      </c>
      <c r="M77" s="52">
        <v>16.146351462256273</v>
      </c>
      <c r="N77" s="52">
        <v>15.949870990406048</v>
      </c>
      <c r="O77" s="52">
        <v>16.759873348567535</v>
      </c>
      <c r="P77" s="52">
        <v>16.182678732451489</v>
      </c>
      <c r="Q77" s="52">
        <v>16.828053543412224</v>
      </c>
      <c r="R77" s="52">
        <v>16.73566521135378</v>
      </c>
      <c r="S77" s="52">
        <v>17.108829589483584</v>
      </c>
      <c r="T77" s="52">
        <v>17.373722646517752</v>
      </c>
      <c r="U77" s="61" t="s">
        <v>2</v>
      </c>
    </row>
    <row r="78" spans="1:22" s="27" customFormat="1" ht="19.899999999999999" customHeight="1" x14ac:dyDescent="0.25">
      <c r="A78" s="16" t="s">
        <v>0</v>
      </c>
      <c r="B78" s="54">
        <v>19.601387061152554</v>
      </c>
      <c r="C78" s="54">
        <v>19.770001793133076</v>
      </c>
      <c r="D78" s="54">
        <v>19.49006695147477</v>
      </c>
      <c r="E78" s="54">
        <v>19.446134464293291</v>
      </c>
      <c r="F78" s="54">
        <v>19.238122440553195</v>
      </c>
      <c r="G78" s="54">
        <v>19.334089635995429</v>
      </c>
      <c r="H78" s="54">
        <v>19.443595623133266</v>
      </c>
      <c r="I78" s="54">
        <v>19.352747718738424</v>
      </c>
      <c r="J78" s="54">
        <v>19.115917811165314</v>
      </c>
      <c r="K78" s="54">
        <v>18.648800413806939</v>
      </c>
      <c r="L78" s="54">
        <v>18.389740804081548</v>
      </c>
      <c r="M78" s="54">
        <v>18.219863376414672</v>
      </c>
      <c r="N78" s="54">
        <v>18.038536396450969</v>
      </c>
      <c r="O78" s="54">
        <v>18.673099709086522</v>
      </c>
      <c r="P78" s="54">
        <v>18.116625259997392</v>
      </c>
      <c r="Q78" s="54">
        <v>18.282409516499701</v>
      </c>
      <c r="R78" s="54">
        <v>18.400206419006661</v>
      </c>
      <c r="S78" s="54">
        <v>18.519563252662294</v>
      </c>
      <c r="T78" s="54">
        <v>18.745259419977273</v>
      </c>
      <c r="U78" s="62" t="s">
        <v>0</v>
      </c>
      <c r="V78" s="21"/>
    </row>
    <row r="79" spans="1:22" ht="19.899999999999999" customHeight="1" x14ac:dyDescent="0.2">
      <c r="A79" s="11" t="s">
        <v>8</v>
      </c>
      <c r="B79" s="52">
        <v>19.518784356710732</v>
      </c>
      <c r="C79" s="52">
        <v>19.840015517835106</v>
      </c>
      <c r="D79" s="52">
        <v>19.292246953457216</v>
      </c>
      <c r="E79" s="52">
        <v>19.05297624311342</v>
      </c>
      <c r="F79" s="52">
        <v>18.953839755317507</v>
      </c>
      <c r="G79" s="52">
        <v>19.029960788107317</v>
      </c>
      <c r="H79" s="52">
        <v>19.36710850622261</v>
      </c>
      <c r="I79" s="52">
        <v>19.540743381098633</v>
      </c>
      <c r="J79" s="52">
        <v>19.235021123857699</v>
      </c>
      <c r="K79" s="52">
        <v>18.666505664305934</v>
      </c>
      <c r="L79" s="52">
        <v>18.121981641606652</v>
      </c>
      <c r="M79" s="52">
        <v>17.856388679062739</v>
      </c>
      <c r="N79" s="52">
        <v>17.625588317900778</v>
      </c>
      <c r="O79" s="52">
        <v>17.945328000037161</v>
      </c>
      <c r="P79" s="52">
        <v>17.570502740626303</v>
      </c>
      <c r="Q79" s="52">
        <v>17.604648955727626</v>
      </c>
      <c r="R79" s="52">
        <v>17.499175844590972</v>
      </c>
      <c r="S79" s="52">
        <v>17.363562575070226</v>
      </c>
      <c r="T79" s="52">
        <v>17.427597617712291</v>
      </c>
      <c r="U79" s="61" t="s">
        <v>8</v>
      </c>
    </row>
    <row r="80" spans="1:22" ht="19.899999999999999" customHeight="1" x14ac:dyDescent="0.2">
      <c r="A80" s="11" t="s">
        <v>1</v>
      </c>
      <c r="B80" s="52">
        <v>19.642594649651247</v>
      </c>
      <c r="C80" s="52">
        <v>19.73465495454171</v>
      </c>
      <c r="D80" s="52">
        <v>19.589186469276168</v>
      </c>
      <c r="E80" s="52">
        <v>19.643324811704446</v>
      </c>
      <c r="F80" s="52">
        <v>19.380785976062565</v>
      </c>
      <c r="G80" s="52">
        <v>19.485074216189986</v>
      </c>
      <c r="H80" s="52">
        <v>19.481396279746743</v>
      </c>
      <c r="I80" s="52">
        <v>19.26159880767041</v>
      </c>
      <c r="J80" s="52">
        <v>19.058500003928003</v>
      </c>
      <c r="K80" s="52">
        <v>18.640118868956513</v>
      </c>
      <c r="L80" s="52">
        <v>18.519243688001122</v>
      </c>
      <c r="M80" s="52">
        <v>18.393918654722452</v>
      </c>
      <c r="N80" s="52">
        <v>18.239109216591487</v>
      </c>
      <c r="O80" s="52">
        <v>19.024120125035108</v>
      </c>
      <c r="P80" s="52">
        <v>18.37862437352112</v>
      </c>
      <c r="Q80" s="52">
        <v>18.608593886840858</v>
      </c>
      <c r="R80" s="52">
        <v>18.837448774816767</v>
      </c>
      <c r="S80" s="52">
        <v>19.07869868733022</v>
      </c>
      <c r="T80" s="52">
        <v>19.385220652589037</v>
      </c>
      <c r="U80" s="61" t="s">
        <v>1</v>
      </c>
    </row>
    <row r="81" spans="1:22" ht="19.899999999999999" customHeight="1" x14ac:dyDescent="0.2">
      <c r="A81" s="40"/>
      <c r="B81" s="31"/>
      <c r="C81" s="31"/>
      <c r="D81" s="31"/>
      <c r="E81" s="31"/>
      <c r="F81" s="31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0"/>
      <c r="U81" s="33"/>
    </row>
    <row r="82" spans="1:22" s="27" customFormat="1" ht="20.100000000000001" customHeight="1" x14ac:dyDescent="0.25">
      <c r="A82" s="1"/>
      <c r="B82" s="1"/>
      <c r="C82" s="1"/>
      <c r="D82" s="1"/>
      <c r="E82" s="1"/>
      <c r="F82" s="1"/>
      <c r="U82" s="4"/>
      <c r="V82" s="21"/>
    </row>
    <row r="83" spans="1:22" s="27" customFormat="1" ht="20.100000000000001" customHeight="1" x14ac:dyDescent="0.25">
      <c r="A83" s="1" t="s">
        <v>30</v>
      </c>
      <c r="B83" s="1"/>
      <c r="C83" s="1"/>
      <c r="D83" s="1"/>
      <c r="E83" s="1"/>
      <c r="F83" s="1"/>
      <c r="U83" s="4"/>
      <c r="V83" s="21"/>
    </row>
    <row r="84" spans="1:22" s="27" customFormat="1" ht="20.100000000000001" customHeight="1" x14ac:dyDescent="0.25">
      <c r="A84" s="1"/>
      <c r="B84" s="1"/>
      <c r="C84" s="1"/>
      <c r="D84" s="1"/>
      <c r="E84" s="1"/>
      <c r="F84" s="1"/>
      <c r="U84" s="4"/>
      <c r="V84" s="21"/>
    </row>
    <row r="85" spans="1:22" s="27" customFormat="1" ht="20.100000000000001" customHeight="1" x14ac:dyDescent="0.25">
      <c r="A85" s="86" t="s">
        <v>29</v>
      </c>
      <c r="B85" s="1"/>
      <c r="C85" s="1"/>
      <c r="D85" s="1"/>
      <c r="E85" s="1"/>
      <c r="F85" s="1"/>
      <c r="U85" s="4"/>
      <c r="V85" s="21"/>
    </row>
    <row r="86" spans="1:22" ht="20.100000000000001" customHeight="1" x14ac:dyDescent="0.2"/>
    <row r="87" spans="1:22" ht="20.100000000000001" customHeight="1" x14ac:dyDescent="0.2"/>
    <row r="88" spans="1:22" ht="20.100000000000001" customHeight="1" x14ac:dyDescent="0.2"/>
    <row r="89" spans="1:22" ht="20.100000000000001" customHeight="1" x14ac:dyDescent="0.2"/>
    <row r="90" spans="1:22" ht="20.100000000000001" customHeight="1" x14ac:dyDescent="0.2"/>
    <row r="91" spans="1:22" ht="20.100000000000001" customHeight="1" x14ac:dyDescent="0.2"/>
    <row r="92" spans="1:22" ht="20.100000000000001" customHeight="1" x14ac:dyDescent="0.2"/>
    <row r="93" spans="1:22" ht="20.100000000000001" customHeight="1" x14ac:dyDescent="0.2"/>
    <row r="94" spans="1:22" ht="20.100000000000001" customHeight="1" x14ac:dyDescent="0.2"/>
    <row r="95" spans="1:22" ht="20.100000000000001" customHeight="1" x14ac:dyDescent="0.2"/>
    <row r="96" spans="1:22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11.25" customHeight="1" x14ac:dyDescent="0.2"/>
    <row r="102" ht="11.25" customHeight="1" x14ac:dyDescent="0.2"/>
    <row r="103" ht="11.25" customHeight="1" x14ac:dyDescent="0.2"/>
    <row r="104" ht="11.25" customHeight="1" x14ac:dyDescent="0.2"/>
    <row r="105" ht="11.25" customHeight="1" x14ac:dyDescent="0.2"/>
    <row r="106" ht="11.25" customHeight="1" x14ac:dyDescent="0.2"/>
    <row r="107" ht="11.25" customHeight="1" x14ac:dyDescent="0.2"/>
    <row r="108" ht="20.100000000000001" customHeight="1" x14ac:dyDescent="0.2"/>
    <row r="109" ht="11.25" customHeight="1" x14ac:dyDescent="0.2"/>
    <row r="110" ht="11.25" customHeight="1" x14ac:dyDescent="0.2"/>
    <row r="111" ht="11.25" customHeight="1" x14ac:dyDescent="0.2"/>
    <row r="112" ht="11.25" customHeight="1" x14ac:dyDescent="0.2"/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ht="11.25" customHeight="1" x14ac:dyDescent="0.2"/>
    <row r="125" ht="11.25" customHeight="1" x14ac:dyDescent="0.2"/>
    <row r="126" ht="20.100000000000001" customHeight="1" x14ac:dyDescent="0.2"/>
    <row r="127" ht="11.25" customHeight="1" x14ac:dyDescent="0.2"/>
    <row r="128" ht="11.25" customHeight="1" x14ac:dyDescent="0.2"/>
    <row r="129" spans="1:22" ht="11.25" customHeight="1" x14ac:dyDescent="0.2"/>
    <row r="130" spans="1:22" ht="11.25" customHeight="1" x14ac:dyDescent="0.2"/>
    <row r="131" spans="1:22" ht="11.25" customHeight="1" x14ac:dyDescent="0.2"/>
    <row r="132" spans="1:22" ht="11.25" customHeight="1" x14ac:dyDescent="0.2"/>
    <row r="133" spans="1:22" ht="11.25" customHeight="1" x14ac:dyDescent="0.2"/>
    <row r="134" spans="1:22" ht="11.25" customHeight="1" x14ac:dyDescent="0.2"/>
    <row r="135" spans="1:22" ht="11.25" customHeight="1" x14ac:dyDescent="0.2"/>
    <row r="136" spans="1:22" ht="11.25" customHeight="1" x14ac:dyDescent="0.2"/>
    <row r="137" spans="1:22" ht="11.25" customHeight="1" x14ac:dyDescent="0.2"/>
    <row r="138" spans="1:22" ht="11.25" customHeight="1" x14ac:dyDescent="0.2"/>
    <row r="139" spans="1:22" ht="11.25" customHeight="1" x14ac:dyDescent="0.2"/>
    <row r="140" spans="1:22" ht="11.25" customHeight="1" x14ac:dyDescent="0.2"/>
    <row r="141" spans="1:22" ht="11.25" customHeight="1" x14ac:dyDescent="0.2"/>
    <row r="142" spans="1:22" ht="11.25" customHeight="1" x14ac:dyDescent="0.2"/>
    <row r="143" spans="1:22" s="27" customFormat="1" ht="11.25" customHeight="1" x14ac:dyDescent="0.25">
      <c r="A143" s="1"/>
      <c r="B143" s="1"/>
      <c r="C143" s="1"/>
      <c r="D143" s="1"/>
      <c r="E143" s="1"/>
      <c r="F143" s="1"/>
      <c r="U143" s="4"/>
      <c r="V143" s="21"/>
    </row>
    <row r="144" spans="1:22" s="27" customFormat="1" ht="4.5" customHeight="1" x14ac:dyDescent="0.25">
      <c r="A144" s="1"/>
      <c r="B144" s="1"/>
      <c r="C144" s="1"/>
      <c r="D144" s="1"/>
      <c r="E144" s="1"/>
      <c r="F144" s="1"/>
      <c r="U144" s="4"/>
      <c r="V144" s="21"/>
    </row>
    <row r="145" spans="1:22" s="27" customFormat="1" ht="11.25" customHeight="1" x14ac:dyDescent="0.25">
      <c r="A145" s="1"/>
      <c r="B145" s="1"/>
      <c r="C145" s="1"/>
      <c r="D145" s="1"/>
      <c r="E145" s="1"/>
      <c r="F145" s="1"/>
      <c r="U145" s="4"/>
      <c r="V145" s="21"/>
    </row>
    <row r="146" spans="1:22" s="27" customFormat="1" ht="11.25" customHeight="1" x14ac:dyDescent="0.25">
      <c r="A146" s="1"/>
      <c r="B146" s="1"/>
      <c r="C146" s="1"/>
      <c r="D146" s="1"/>
      <c r="E146" s="1"/>
      <c r="F146" s="1"/>
      <c r="U146" s="4"/>
      <c r="V146" s="21"/>
    </row>
    <row r="147" spans="1:22" ht="20.100000000000001" customHeight="1" x14ac:dyDescent="0.2"/>
    <row r="148" spans="1:22" ht="20.100000000000001" customHeight="1" x14ac:dyDescent="0.2"/>
    <row r="149" spans="1:22" ht="20.100000000000001" customHeight="1" x14ac:dyDescent="0.2"/>
    <row r="150" spans="1:22" ht="20.100000000000001" customHeight="1" x14ac:dyDescent="0.2"/>
    <row r="151" spans="1:22" ht="20.100000000000001" customHeight="1" x14ac:dyDescent="0.2"/>
    <row r="169" ht="20.100000000000001" customHeight="1" x14ac:dyDescent="0.2"/>
    <row r="187" ht="20.100000000000001" customHeight="1" x14ac:dyDescent="0.2"/>
    <row r="198" spans="1:22" ht="11.25" customHeight="1" x14ac:dyDescent="0.2"/>
    <row r="199" spans="1:22" ht="11.25" customHeight="1" x14ac:dyDescent="0.2"/>
    <row r="200" spans="1:22" ht="11.25" customHeight="1" x14ac:dyDescent="0.2"/>
    <row r="201" spans="1:22" ht="11.25" customHeight="1" x14ac:dyDescent="0.2"/>
    <row r="202" spans="1:22" ht="11.25" customHeight="1" x14ac:dyDescent="0.2"/>
    <row r="203" spans="1:22" ht="11.25" customHeight="1" x14ac:dyDescent="0.2"/>
    <row r="204" spans="1:22" s="27" customFormat="1" ht="11.25" customHeight="1" x14ac:dyDescent="0.25">
      <c r="A204" s="1"/>
      <c r="B204" s="1"/>
      <c r="C204" s="1"/>
      <c r="D204" s="1"/>
      <c r="E204" s="1"/>
      <c r="F204" s="1"/>
      <c r="U204" s="4"/>
      <c r="V204" s="21"/>
    </row>
    <row r="205" spans="1:22" s="27" customFormat="1" ht="4.5" customHeight="1" x14ac:dyDescent="0.25">
      <c r="A205" s="1"/>
      <c r="B205" s="1"/>
      <c r="C205" s="1"/>
      <c r="D205" s="1"/>
      <c r="E205" s="1"/>
      <c r="F205" s="1"/>
      <c r="U205" s="4"/>
      <c r="V205" s="21"/>
    </row>
    <row r="206" spans="1:22" s="27" customFormat="1" ht="11.25" customHeight="1" x14ac:dyDescent="0.25">
      <c r="A206" s="1"/>
      <c r="B206" s="1"/>
      <c r="C206" s="1"/>
      <c r="D206" s="1"/>
      <c r="E206" s="1"/>
      <c r="F206" s="1"/>
      <c r="U206" s="4"/>
      <c r="V206" s="21"/>
    </row>
    <row r="207" spans="1:22" s="27" customFormat="1" ht="11.25" customHeight="1" x14ac:dyDescent="0.25">
      <c r="A207" s="1"/>
      <c r="B207" s="1"/>
      <c r="C207" s="1"/>
      <c r="D207" s="1"/>
      <c r="E207" s="1"/>
      <c r="F207" s="1"/>
      <c r="U207" s="4"/>
      <c r="V207" s="21"/>
    </row>
    <row r="208" spans="1:22" ht="20.100000000000001" customHeight="1" x14ac:dyDescent="0.2"/>
    <row r="209" ht="20.100000000000001" customHeight="1" x14ac:dyDescent="0.2"/>
    <row r="210" ht="20.100000000000001" customHeight="1" x14ac:dyDescent="0.2"/>
    <row r="211" ht="20.100000000000001" customHeight="1" x14ac:dyDescent="0.2"/>
    <row r="212" ht="20.100000000000001" customHeight="1" x14ac:dyDescent="0.2"/>
    <row r="230" ht="20.100000000000001" customHeight="1" x14ac:dyDescent="0.2"/>
    <row r="248" ht="20.100000000000001" customHeight="1" x14ac:dyDescent="0.2"/>
    <row r="265" spans="1:22" s="27" customFormat="1" ht="15" x14ac:dyDescent="0.25">
      <c r="A265" s="1"/>
      <c r="B265" s="1"/>
      <c r="C265" s="1"/>
      <c r="D265" s="1"/>
      <c r="E265" s="1"/>
      <c r="F265" s="1"/>
      <c r="U265" s="4"/>
      <c r="V265" s="21"/>
    </row>
    <row r="266" spans="1:22" s="27" customFormat="1" ht="15" x14ac:dyDescent="0.25">
      <c r="A266" s="1"/>
      <c r="B266" s="1"/>
      <c r="C266" s="1"/>
      <c r="D266" s="1"/>
      <c r="E266" s="1"/>
      <c r="F266" s="1"/>
      <c r="U266" s="4"/>
      <c r="V266" s="21"/>
    </row>
    <row r="267" spans="1:22" s="27" customFormat="1" ht="15" x14ac:dyDescent="0.25">
      <c r="A267" s="1"/>
      <c r="B267" s="1"/>
      <c r="C267" s="1"/>
      <c r="D267" s="1"/>
      <c r="E267" s="1"/>
      <c r="F267" s="1"/>
      <c r="U267" s="4"/>
      <c r="V267" s="21"/>
    </row>
    <row r="268" spans="1:22" s="27" customFormat="1" ht="15" x14ac:dyDescent="0.25">
      <c r="A268" s="1"/>
      <c r="B268" s="1"/>
      <c r="C268" s="1"/>
      <c r="D268" s="1"/>
      <c r="E268" s="1"/>
      <c r="F268" s="1"/>
      <c r="U268" s="4"/>
      <c r="V268" s="21"/>
    </row>
    <row r="269" spans="1:22" s="27" customFormat="1" ht="20.100000000000001" customHeight="1" x14ac:dyDescent="0.25">
      <c r="A269" s="1"/>
      <c r="B269" s="1"/>
      <c r="C269" s="1"/>
      <c r="D269" s="1"/>
      <c r="E269" s="1"/>
      <c r="F269" s="1"/>
      <c r="U269" s="4"/>
      <c r="V269" s="21"/>
    </row>
    <row r="270" spans="1:22" s="27" customFormat="1" ht="20.100000000000001" customHeight="1" x14ac:dyDescent="0.25">
      <c r="A270" s="1"/>
      <c r="B270" s="1"/>
      <c r="C270" s="1"/>
      <c r="D270" s="1"/>
      <c r="E270" s="1"/>
      <c r="F270" s="1"/>
      <c r="U270" s="4"/>
      <c r="V270" s="21"/>
    </row>
    <row r="271" spans="1:22" s="27" customFormat="1" ht="20.100000000000001" customHeight="1" x14ac:dyDescent="0.25">
      <c r="A271" s="1"/>
      <c r="B271" s="1"/>
      <c r="C271" s="1"/>
      <c r="D271" s="1"/>
      <c r="E271" s="1"/>
      <c r="F271" s="1"/>
      <c r="U271" s="4"/>
      <c r="V271" s="21"/>
    </row>
    <row r="272" spans="1:22" s="27" customFormat="1" ht="20.100000000000001" customHeight="1" x14ac:dyDescent="0.25">
      <c r="A272" s="1"/>
      <c r="B272" s="1"/>
      <c r="C272" s="1"/>
      <c r="D272" s="1"/>
      <c r="E272" s="1"/>
      <c r="F272" s="1"/>
      <c r="U272" s="4"/>
      <c r="V272" s="21"/>
    </row>
    <row r="273" spans="1:22" s="27" customFormat="1" ht="20.100000000000001" customHeight="1" x14ac:dyDescent="0.25">
      <c r="A273" s="1"/>
      <c r="B273" s="1"/>
      <c r="C273" s="1"/>
      <c r="D273" s="1"/>
      <c r="E273" s="1"/>
      <c r="F273" s="1"/>
      <c r="U273" s="4"/>
      <c r="V273" s="21"/>
    </row>
    <row r="274" spans="1:22" s="27" customFormat="1" ht="15" x14ac:dyDescent="0.25">
      <c r="A274" s="1"/>
      <c r="B274" s="1"/>
      <c r="C274" s="1"/>
      <c r="D274" s="1"/>
      <c r="E274" s="1"/>
      <c r="F274" s="1"/>
      <c r="U274" s="4"/>
      <c r="V274" s="21"/>
    </row>
    <row r="275" spans="1:22" s="27" customFormat="1" ht="15" x14ac:dyDescent="0.25">
      <c r="A275" s="1"/>
      <c r="B275" s="1"/>
      <c r="C275" s="1"/>
      <c r="D275" s="1"/>
      <c r="E275" s="1"/>
      <c r="F275" s="1"/>
      <c r="U275" s="4"/>
      <c r="V275" s="21"/>
    </row>
    <row r="276" spans="1:22" s="27" customFormat="1" ht="15" x14ac:dyDescent="0.25">
      <c r="A276" s="1"/>
      <c r="B276" s="1"/>
      <c r="C276" s="1"/>
      <c r="D276" s="1"/>
      <c r="E276" s="1"/>
      <c r="F276" s="1"/>
      <c r="U276" s="4"/>
      <c r="V276" s="21"/>
    </row>
    <row r="277" spans="1:22" s="27" customFormat="1" ht="15" x14ac:dyDescent="0.25">
      <c r="A277" s="1"/>
      <c r="B277" s="1"/>
      <c r="C277" s="1"/>
      <c r="D277" s="1"/>
      <c r="E277" s="1"/>
      <c r="F277" s="1"/>
      <c r="U277" s="4"/>
      <c r="V277" s="21"/>
    </row>
    <row r="278" spans="1:22" s="27" customFormat="1" ht="15" x14ac:dyDescent="0.25">
      <c r="A278" s="1"/>
      <c r="B278" s="1"/>
      <c r="C278" s="1"/>
      <c r="D278" s="1"/>
      <c r="E278" s="1"/>
      <c r="F278" s="1"/>
      <c r="U278" s="4"/>
      <c r="V278" s="21"/>
    </row>
    <row r="279" spans="1:22" s="27" customFormat="1" ht="15" x14ac:dyDescent="0.25">
      <c r="A279" s="1"/>
      <c r="B279" s="1"/>
      <c r="C279" s="1"/>
      <c r="D279" s="1"/>
      <c r="E279" s="1"/>
      <c r="F279" s="1"/>
      <c r="U279" s="4"/>
      <c r="V279" s="21"/>
    </row>
    <row r="280" spans="1:22" s="27" customFormat="1" ht="15" x14ac:dyDescent="0.25">
      <c r="A280" s="1"/>
      <c r="B280" s="1"/>
      <c r="C280" s="1"/>
      <c r="D280" s="1"/>
      <c r="E280" s="1"/>
      <c r="F280" s="1"/>
      <c r="U280" s="4"/>
      <c r="V280" s="21"/>
    </row>
    <row r="281" spans="1:22" s="27" customFormat="1" ht="15" x14ac:dyDescent="0.25">
      <c r="A281" s="1"/>
      <c r="B281" s="1"/>
      <c r="C281" s="1"/>
      <c r="D281" s="1"/>
      <c r="E281" s="1"/>
      <c r="F281" s="1"/>
      <c r="U281" s="4"/>
      <c r="V281" s="21"/>
    </row>
    <row r="282" spans="1:22" s="27" customFormat="1" ht="15" x14ac:dyDescent="0.25">
      <c r="A282" s="1"/>
      <c r="B282" s="1"/>
      <c r="C282" s="1"/>
      <c r="D282" s="1"/>
      <c r="E282" s="1"/>
      <c r="F282" s="1"/>
      <c r="U282" s="4"/>
      <c r="V282" s="21"/>
    </row>
    <row r="283" spans="1:22" s="27" customFormat="1" ht="15" x14ac:dyDescent="0.25">
      <c r="A283" s="1"/>
      <c r="B283" s="1"/>
      <c r="C283" s="1"/>
      <c r="D283" s="1"/>
      <c r="E283" s="1"/>
      <c r="F283" s="1"/>
      <c r="U283" s="4"/>
      <c r="V283" s="21"/>
    </row>
    <row r="284" spans="1:22" s="27" customFormat="1" ht="15" x14ac:dyDescent="0.25">
      <c r="A284" s="1"/>
      <c r="B284" s="1"/>
      <c r="C284" s="1"/>
      <c r="D284" s="1"/>
      <c r="E284" s="1"/>
      <c r="F284" s="1"/>
      <c r="U284" s="4"/>
      <c r="V284" s="21"/>
    </row>
    <row r="285" spans="1:22" s="27" customFormat="1" ht="15" x14ac:dyDescent="0.25">
      <c r="A285" s="1"/>
      <c r="B285" s="1"/>
      <c r="C285" s="1"/>
      <c r="D285" s="1"/>
      <c r="E285" s="1"/>
      <c r="F285" s="1"/>
      <c r="U285" s="4"/>
      <c r="V285" s="21"/>
    </row>
    <row r="286" spans="1:22" s="27" customFormat="1" ht="15" x14ac:dyDescent="0.25">
      <c r="A286" s="1"/>
      <c r="B286" s="1"/>
      <c r="C286" s="1"/>
      <c r="D286" s="1"/>
      <c r="E286" s="1"/>
      <c r="F286" s="1"/>
      <c r="U286" s="4"/>
      <c r="V286" s="21"/>
    </row>
    <row r="287" spans="1:22" s="27" customFormat="1" ht="15" x14ac:dyDescent="0.25">
      <c r="A287" s="1"/>
      <c r="B287" s="1"/>
      <c r="C287" s="1"/>
      <c r="D287" s="1"/>
      <c r="E287" s="1"/>
      <c r="F287" s="1"/>
      <c r="U287" s="4"/>
      <c r="V287" s="21"/>
    </row>
    <row r="288" spans="1:22" s="27" customFormat="1" ht="15" x14ac:dyDescent="0.25">
      <c r="A288" s="1"/>
      <c r="B288" s="1"/>
      <c r="C288" s="1"/>
      <c r="D288" s="1"/>
      <c r="E288" s="1"/>
      <c r="F288" s="1"/>
      <c r="U288" s="4"/>
      <c r="V288" s="21"/>
    </row>
    <row r="289" spans="1:22" s="27" customFormat="1" ht="15" x14ac:dyDescent="0.25">
      <c r="A289" s="1"/>
      <c r="B289" s="1"/>
      <c r="C289" s="1"/>
      <c r="D289" s="1"/>
      <c r="E289" s="1"/>
      <c r="F289" s="1"/>
      <c r="U289" s="4"/>
      <c r="V289" s="21"/>
    </row>
    <row r="290" spans="1:22" s="27" customFormat="1" ht="15" x14ac:dyDescent="0.25">
      <c r="A290" s="1"/>
      <c r="B290" s="1"/>
      <c r="C290" s="1"/>
      <c r="D290" s="1"/>
      <c r="E290" s="1"/>
      <c r="F290" s="1"/>
      <c r="U290" s="4"/>
      <c r="V290" s="21"/>
    </row>
    <row r="291" spans="1:22" s="27" customFormat="1" ht="20.100000000000001" customHeight="1" x14ac:dyDescent="0.25">
      <c r="A291" s="1"/>
      <c r="B291" s="1"/>
      <c r="C291" s="1"/>
      <c r="D291" s="1"/>
      <c r="E291" s="1"/>
      <c r="F291" s="1"/>
      <c r="U291" s="4"/>
      <c r="V291" s="21"/>
    </row>
    <row r="292" spans="1:22" s="27" customFormat="1" ht="15" x14ac:dyDescent="0.25">
      <c r="A292" s="1"/>
      <c r="B292" s="1"/>
      <c r="C292" s="1"/>
      <c r="D292" s="1"/>
      <c r="E292" s="1"/>
      <c r="F292" s="1"/>
      <c r="U292" s="4"/>
      <c r="V292" s="21"/>
    </row>
    <row r="293" spans="1:22" s="27" customFormat="1" ht="15" x14ac:dyDescent="0.25">
      <c r="A293" s="1"/>
      <c r="B293" s="1"/>
      <c r="C293" s="1"/>
      <c r="D293" s="1"/>
      <c r="E293" s="1"/>
      <c r="F293" s="1"/>
      <c r="U293" s="4"/>
      <c r="V293" s="21"/>
    </row>
    <row r="294" spans="1:22" s="27" customFormat="1" ht="15" x14ac:dyDescent="0.25">
      <c r="A294" s="1"/>
      <c r="B294" s="1"/>
      <c r="C294" s="1"/>
      <c r="D294" s="1"/>
      <c r="E294" s="1"/>
      <c r="F294" s="1"/>
      <c r="U294" s="4"/>
      <c r="V294" s="21"/>
    </row>
    <row r="295" spans="1:22" s="27" customFormat="1" ht="15" x14ac:dyDescent="0.25">
      <c r="A295" s="1"/>
      <c r="B295" s="1"/>
      <c r="C295" s="1"/>
      <c r="D295" s="1"/>
      <c r="E295" s="1"/>
      <c r="F295" s="1"/>
      <c r="U295" s="4"/>
      <c r="V295" s="21"/>
    </row>
    <row r="296" spans="1:22" s="27" customFormat="1" ht="15" x14ac:dyDescent="0.25">
      <c r="A296" s="1"/>
      <c r="B296" s="1"/>
      <c r="C296" s="1"/>
      <c r="D296" s="1"/>
      <c r="E296" s="1"/>
      <c r="F296" s="1"/>
      <c r="U296" s="4"/>
      <c r="V296" s="21"/>
    </row>
    <row r="297" spans="1:22" s="27" customFormat="1" ht="15" x14ac:dyDescent="0.25">
      <c r="A297" s="1"/>
      <c r="B297" s="1"/>
      <c r="C297" s="1"/>
      <c r="D297" s="1"/>
      <c r="E297" s="1"/>
      <c r="F297" s="1"/>
      <c r="U297" s="4"/>
      <c r="V297" s="21"/>
    </row>
    <row r="298" spans="1:22" s="27" customFormat="1" ht="15" x14ac:dyDescent="0.25">
      <c r="A298" s="1"/>
      <c r="B298" s="1"/>
      <c r="C298" s="1"/>
      <c r="D298" s="1"/>
      <c r="E298" s="1"/>
      <c r="F298" s="1"/>
      <c r="U298" s="4"/>
      <c r="V298" s="21"/>
    </row>
    <row r="299" spans="1:22" s="27" customFormat="1" ht="15" x14ac:dyDescent="0.25">
      <c r="A299" s="1"/>
      <c r="B299" s="1"/>
      <c r="C299" s="1"/>
      <c r="D299" s="1"/>
      <c r="E299" s="1"/>
      <c r="F299" s="1"/>
      <c r="U299" s="4"/>
      <c r="V299" s="21"/>
    </row>
    <row r="300" spans="1:22" s="27" customFormat="1" ht="15" x14ac:dyDescent="0.25">
      <c r="A300" s="1"/>
      <c r="B300" s="1"/>
      <c r="C300" s="1"/>
      <c r="D300" s="1"/>
      <c r="E300" s="1"/>
      <c r="F300" s="1"/>
      <c r="U300" s="4"/>
      <c r="V300" s="21"/>
    </row>
    <row r="301" spans="1:22" s="27" customFormat="1" ht="15" x14ac:dyDescent="0.25">
      <c r="A301" s="1"/>
      <c r="B301" s="1"/>
      <c r="C301" s="1"/>
      <c r="D301" s="1"/>
      <c r="E301" s="1"/>
      <c r="F301" s="1"/>
      <c r="U301" s="4"/>
      <c r="V301" s="21"/>
    </row>
    <row r="302" spans="1:22" s="27" customFormat="1" ht="15" x14ac:dyDescent="0.25">
      <c r="A302" s="1"/>
      <c r="B302" s="1"/>
      <c r="C302" s="1"/>
      <c r="D302" s="1"/>
      <c r="E302" s="1"/>
      <c r="F302" s="1"/>
      <c r="U302" s="4"/>
      <c r="V302" s="21"/>
    </row>
    <row r="303" spans="1:22" s="27" customFormat="1" ht="15" x14ac:dyDescent="0.25">
      <c r="A303" s="1"/>
      <c r="B303" s="1"/>
      <c r="C303" s="1"/>
      <c r="D303" s="1"/>
      <c r="E303" s="1"/>
      <c r="F303" s="1"/>
      <c r="U303" s="4"/>
      <c r="V303" s="21"/>
    </row>
    <row r="304" spans="1:22" s="27" customFormat="1" ht="15" x14ac:dyDescent="0.25">
      <c r="A304" s="1"/>
      <c r="B304" s="1"/>
      <c r="C304" s="1"/>
      <c r="D304" s="1"/>
      <c r="E304" s="1"/>
      <c r="F304" s="1"/>
      <c r="U304" s="4"/>
      <c r="V304" s="21"/>
    </row>
    <row r="305" spans="1:22" s="27" customFormat="1" ht="15" x14ac:dyDescent="0.25">
      <c r="A305" s="1"/>
      <c r="B305" s="1"/>
      <c r="C305" s="1"/>
      <c r="D305" s="1"/>
      <c r="E305" s="1"/>
      <c r="F305" s="1"/>
      <c r="U305" s="4"/>
      <c r="V305" s="21"/>
    </row>
    <row r="306" spans="1:22" s="27" customFormat="1" ht="15" x14ac:dyDescent="0.25">
      <c r="A306" s="1"/>
      <c r="B306" s="1"/>
      <c r="C306" s="1"/>
      <c r="D306" s="1"/>
      <c r="E306" s="1"/>
      <c r="F306" s="1"/>
      <c r="U306" s="4"/>
      <c r="V306" s="21"/>
    </row>
    <row r="307" spans="1:22" s="27" customFormat="1" ht="15" x14ac:dyDescent="0.25">
      <c r="A307" s="1"/>
      <c r="B307" s="1"/>
      <c r="C307" s="1"/>
      <c r="D307" s="1"/>
      <c r="E307" s="1"/>
      <c r="F307" s="1"/>
      <c r="U307" s="4"/>
      <c r="V307" s="21"/>
    </row>
    <row r="308" spans="1:22" s="27" customFormat="1" ht="15" x14ac:dyDescent="0.25">
      <c r="A308" s="1"/>
      <c r="B308" s="1"/>
      <c r="C308" s="1"/>
      <c r="D308" s="1"/>
      <c r="E308" s="1"/>
      <c r="F308" s="1"/>
      <c r="U308" s="4"/>
      <c r="V308" s="21"/>
    </row>
    <row r="309" spans="1:22" s="27" customFormat="1" ht="20.100000000000001" customHeight="1" x14ac:dyDescent="0.25">
      <c r="A309" s="1"/>
      <c r="B309" s="1"/>
      <c r="C309" s="1"/>
      <c r="D309" s="1"/>
      <c r="E309" s="1"/>
      <c r="F309" s="1"/>
      <c r="U309" s="4"/>
      <c r="V309" s="21"/>
    </row>
    <row r="310" spans="1:22" s="27" customFormat="1" ht="15" x14ac:dyDescent="0.25">
      <c r="A310" s="1"/>
      <c r="B310" s="1"/>
      <c r="C310" s="1"/>
      <c r="D310" s="1"/>
      <c r="E310" s="1"/>
      <c r="F310" s="1"/>
      <c r="U310" s="4"/>
      <c r="V310" s="21"/>
    </row>
    <row r="311" spans="1:22" s="27" customFormat="1" ht="15" x14ac:dyDescent="0.25">
      <c r="A311" s="1"/>
      <c r="B311" s="1"/>
      <c r="C311" s="1"/>
      <c r="D311" s="1"/>
      <c r="E311" s="1"/>
      <c r="F311" s="1"/>
      <c r="U311" s="4"/>
      <c r="V311" s="21"/>
    </row>
    <row r="312" spans="1:22" s="27" customFormat="1" ht="15" x14ac:dyDescent="0.25">
      <c r="A312" s="1"/>
      <c r="B312" s="1"/>
      <c r="C312" s="1"/>
      <c r="D312" s="1"/>
      <c r="E312" s="1"/>
      <c r="F312" s="1"/>
      <c r="U312" s="4"/>
      <c r="V312" s="21"/>
    </row>
    <row r="313" spans="1:22" s="27" customFormat="1" ht="15" x14ac:dyDescent="0.25">
      <c r="A313" s="1"/>
      <c r="B313" s="1"/>
      <c r="C313" s="1"/>
      <c r="D313" s="1"/>
      <c r="E313" s="1"/>
      <c r="F313" s="1"/>
      <c r="U313" s="4"/>
      <c r="V313" s="21"/>
    </row>
    <row r="314" spans="1:22" s="27" customFormat="1" ht="15" x14ac:dyDescent="0.25">
      <c r="A314" s="1"/>
      <c r="B314" s="1"/>
      <c r="C314" s="1"/>
      <c r="D314" s="1"/>
      <c r="E314" s="1"/>
      <c r="F314" s="1"/>
      <c r="U314" s="4"/>
      <c r="V314" s="21"/>
    </row>
    <row r="315" spans="1:22" s="27" customFormat="1" ht="15" x14ac:dyDescent="0.25">
      <c r="A315" s="1"/>
      <c r="B315" s="1"/>
      <c r="C315" s="1"/>
      <c r="D315" s="1"/>
      <c r="E315" s="1"/>
      <c r="F315" s="1"/>
      <c r="U315" s="4"/>
      <c r="V315" s="21"/>
    </row>
    <row r="316" spans="1:22" s="27" customFormat="1" ht="15" x14ac:dyDescent="0.25">
      <c r="A316" s="1"/>
      <c r="B316" s="1"/>
      <c r="C316" s="1"/>
      <c r="D316" s="1"/>
      <c r="E316" s="1"/>
      <c r="F316" s="1"/>
      <c r="U316" s="4"/>
      <c r="V316" s="21"/>
    </row>
    <row r="317" spans="1:22" s="27" customFormat="1" ht="15" x14ac:dyDescent="0.25">
      <c r="A317" s="1"/>
      <c r="B317" s="1"/>
      <c r="C317" s="1"/>
      <c r="D317" s="1"/>
      <c r="E317" s="1"/>
      <c r="F317" s="1"/>
      <c r="U317" s="4"/>
      <c r="V317" s="21"/>
    </row>
    <row r="318" spans="1:22" s="27" customFormat="1" ht="15" x14ac:dyDescent="0.25">
      <c r="A318" s="1"/>
      <c r="B318" s="1"/>
      <c r="C318" s="1"/>
      <c r="D318" s="1"/>
      <c r="E318" s="1"/>
      <c r="F318" s="1"/>
      <c r="U318" s="4"/>
      <c r="V318" s="21"/>
    </row>
    <row r="319" spans="1:22" s="27" customFormat="1" ht="15" x14ac:dyDescent="0.25">
      <c r="A319" s="1"/>
      <c r="B319" s="1"/>
      <c r="C319" s="1"/>
      <c r="D319" s="1"/>
      <c r="E319" s="1"/>
      <c r="F319" s="1"/>
      <c r="U319" s="4"/>
      <c r="V319" s="21"/>
    </row>
    <row r="320" spans="1:22" s="27" customFormat="1" ht="15" x14ac:dyDescent="0.25">
      <c r="A320" s="1"/>
      <c r="B320" s="1"/>
      <c r="C320" s="1"/>
      <c r="D320" s="1"/>
      <c r="E320" s="1"/>
      <c r="F320" s="1"/>
      <c r="U320" s="4"/>
      <c r="V320" s="21"/>
    </row>
    <row r="321" spans="1:22" s="27" customFormat="1" ht="15" x14ac:dyDescent="0.25">
      <c r="A321" s="1"/>
      <c r="B321" s="1"/>
      <c r="C321" s="1"/>
      <c r="D321" s="1"/>
      <c r="E321" s="1"/>
      <c r="F321" s="1"/>
      <c r="U321" s="4"/>
      <c r="V321" s="21"/>
    </row>
    <row r="322" spans="1:22" s="27" customFormat="1" ht="15" x14ac:dyDescent="0.25">
      <c r="A322" s="1"/>
      <c r="B322" s="1"/>
      <c r="C322" s="1"/>
      <c r="D322" s="1"/>
      <c r="E322" s="1"/>
      <c r="F322" s="1"/>
      <c r="U322" s="4"/>
      <c r="V322" s="21"/>
    </row>
    <row r="323" spans="1:22" s="27" customFormat="1" ht="15" x14ac:dyDescent="0.25">
      <c r="A323" s="1"/>
      <c r="B323" s="1"/>
      <c r="C323" s="1"/>
      <c r="D323" s="1"/>
      <c r="E323" s="1"/>
      <c r="F323" s="1"/>
      <c r="U323" s="4"/>
      <c r="V323" s="21"/>
    </row>
    <row r="324" spans="1:22" s="27" customFormat="1" ht="15" x14ac:dyDescent="0.25">
      <c r="A324" s="1"/>
      <c r="B324" s="1"/>
      <c r="C324" s="1"/>
      <c r="D324" s="1"/>
      <c r="E324" s="1"/>
      <c r="F324" s="1"/>
      <c r="U324" s="4"/>
      <c r="V324" s="21"/>
    </row>
    <row r="325" spans="1:22" s="27" customFormat="1" ht="15" x14ac:dyDescent="0.25">
      <c r="A325" s="1"/>
      <c r="B325" s="1"/>
      <c r="C325" s="1"/>
      <c r="D325" s="1"/>
      <c r="E325" s="1"/>
      <c r="F325" s="1"/>
      <c r="U325" s="4"/>
      <c r="V325" s="21"/>
    </row>
    <row r="326" spans="1:22" s="27" customFormat="1" ht="15" x14ac:dyDescent="0.25">
      <c r="A326" s="1"/>
      <c r="B326" s="1"/>
      <c r="C326" s="1"/>
      <c r="D326" s="1"/>
      <c r="E326" s="1"/>
      <c r="F326" s="1"/>
      <c r="U326" s="4"/>
      <c r="V326" s="21"/>
    </row>
    <row r="327" spans="1:22" s="27" customFormat="1" ht="15" x14ac:dyDescent="0.25">
      <c r="A327" s="1"/>
      <c r="B327" s="1"/>
      <c r="C327" s="1"/>
      <c r="D327" s="1"/>
      <c r="E327" s="1"/>
      <c r="F327" s="1"/>
      <c r="U327" s="4"/>
      <c r="V327" s="21"/>
    </row>
    <row r="328" spans="1:22" s="27" customFormat="1" ht="15" x14ac:dyDescent="0.25">
      <c r="A328" s="1"/>
      <c r="B328" s="1"/>
      <c r="C328" s="1"/>
      <c r="D328" s="1"/>
      <c r="E328" s="1"/>
      <c r="F328" s="1"/>
      <c r="U328" s="4"/>
      <c r="V328" s="21"/>
    </row>
    <row r="329" spans="1:22" s="27" customFormat="1" ht="15" x14ac:dyDescent="0.25">
      <c r="A329" s="1"/>
      <c r="B329" s="1"/>
      <c r="C329" s="1"/>
      <c r="D329" s="1"/>
      <c r="E329" s="1"/>
      <c r="F329" s="1"/>
      <c r="U329" s="4"/>
      <c r="V329" s="21"/>
    </row>
    <row r="330" spans="1:22" ht="20.100000000000001" customHeight="1" x14ac:dyDescent="0.2"/>
    <row r="331" spans="1:22" ht="20.100000000000001" customHeight="1" x14ac:dyDescent="0.2"/>
    <row r="332" spans="1:22" ht="20.100000000000001" customHeight="1" x14ac:dyDescent="0.2"/>
    <row r="333" spans="1:22" ht="20.100000000000001" customHeight="1" x14ac:dyDescent="0.2"/>
    <row r="334" spans="1:22" ht="20.100000000000001" customHeight="1" x14ac:dyDescent="0.2"/>
    <row r="352" ht="20.100000000000001" customHeight="1" x14ac:dyDescent="0.2"/>
    <row r="370" ht="20.100000000000001" customHeight="1" x14ac:dyDescent="0.2"/>
    <row r="387" spans="1:22" s="27" customFormat="1" ht="15" x14ac:dyDescent="0.25">
      <c r="A387" s="1"/>
      <c r="B387" s="1"/>
      <c r="C387" s="1"/>
      <c r="D387" s="1"/>
      <c r="E387" s="1"/>
      <c r="F387" s="1"/>
      <c r="U387" s="4"/>
      <c r="V387" s="21"/>
    </row>
    <row r="388" spans="1:22" s="27" customFormat="1" ht="15" x14ac:dyDescent="0.25">
      <c r="A388" s="1"/>
      <c r="B388" s="1"/>
      <c r="C388" s="1"/>
      <c r="D388" s="1"/>
      <c r="E388" s="1"/>
      <c r="F388" s="1"/>
      <c r="U388" s="4"/>
      <c r="V388" s="21"/>
    </row>
    <row r="389" spans="1:22" s="27" customFormat="1" ht="15" x14ac:dyDescent="0.25">
      <c r="A389" s="1"/>
      <c r="B389" s="1"/>
      <c r="C389" s="1"/>
      <c r="D389" s="1"/>
      <c r="E389" s="1"/>
      <c r="F389" s="1"/>
      <c r="U389" s="4"/>
      <c r="V389" s="21"/>
    </row>
    <row r="390" spans="1:22" s="27" customFormat="1" ht="15" x14ac:dyDescent="0.25">
      <c r="A390" s="1"/>
      <c r="B390" s="1"/>
      <c r="C390" s="1"/>
      <c r="D390" s="1"/>
      <c r="E390" s="1"/>
      <c r="F390" s="1"/>
      <c r="U390" s="4"/>
      <c r="V390" s="21"/>
    </row>
  </sheetData>
  <hyperlinks>
    <hyperlink ref="A85" location="Inhaltsverzeichnis!A1" display="zurück zum Inhaltsverzeichnis"/>
  </hyperlinks>
  <printOptions horizontalCentered="1"/>
  <pageMargins left="0.59055118110236227" right="0.78740157480314965" top="0.39370078740157483" bottom="0.98425196850393704" header="0.51181102362204722" footer="0.51181102362204722"/>
  <pageSetup paperSize="9" scale="69" firstPageNumber="6" fitToWidth="2" orientation="portrait" useFirstPageNumber="1" horizontalDpi="4294967294" verticalDpi="4294967294" r:id="rId1"/>
  <headerFooter alignWithMargins="0">
    <oddHeader xml:space="preserve">&amp;R
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90"/>
  <sheetViews>
    <sheetView zoomScaleNormal="100" workbookViewId="0">
      <pane ySplit="4" topLeftCell="A5" activePane="bottomLeft" state="frozen"/>
      <selection pane="bottomLeft" activeCell="A83" sqref="A83:A85"/>
    </sheetView>
  </sheetViews>
  <sheetFormatPr baseColWidth="10" defaultRowHeight="14.25" x14ac:dyDescent="0.2"/>
  <cols>
    <col min="1" max="1" width="33.85546875" style="1" customWidth="1"/>
    <col min="2" max="2" width="14.28515625" style="1" customWidth="1"/>
    <col min="3" max="6" width="14.28515625" style="1" hidden="1" customWidth="1"/>
    <col min="7" max="7" width="14.28515625" style="1" customWidth="1"/>
    <col min="8" max="11" width="14.28515625" style="1" hidden="1" customWidth="1"/>
    <col min="12" max="20" width="14.28515625" style="1" customWidth="1"/>
    <col min="21" max="21" width="34.140625" style="4" customWidth="1"/>
    <col min="22" max="22" width="34" style="2" customWidth="1"/>
    <col min="23" max="16384" width="11.42578125" style="1"/>
  </cols>
  <sheetData>
    <row r="1" spans="1:21" ht="13.9" customHeight="1" x14ac:dyDescent="0.25">
      <c r="A1" s="60" t="s">
        <v>40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</row>
    <row r="2" spans="1:21" ht="15" x14ac:dyDescent="0.25">
      <c r="B2" s="3"/>
      <c r="C2" s="68"/>
      <c r="D2" s="68"/>
      <c r="E2" s="68"/>
      <c r="F2" s="68"/>
    </row>
    <row r="3" spans="1:21" ht="11.45" customHeight="1" x14ac:dyDescent="0.2">
      <c r="A3" s="2"/>
      <c r="B3" s="2"/>
      <c r="C3" s="2"/>
      <c r="D3" s="2"/>
      <c r="E3" s="2"/>
      <c r="F3" s="2"/>
      <c r="U3" s="5"/>
    </row>
    <row r="4" spans="1:21" ht="42.75" x14ac:dyDescent="0.2">
      <c r="A4" s="85" t="s">
        <v>18</v>
      </c>
      <c r="B4" s="80">
        <v>2000</v>
      </c>
      <c r="C4" s="80">
        <v>2001</v>
      </c>
      <c r="D4" s="80">
        <v>2002</v>
      </c>
      <c r="E4" s="80">
        <v>2003</v>
      </c>
      <c r="F4" s="80">
        <v>2004</v>
      </c>
      <c r="G4" s="80">
        <v>2005</v>
      </c>
      <c r="H4" s="80">
        <v>2006</v>
      </c>
      <c r="I4" s="80">
        <v>2007</v>
      </c>
      <c r="J4" s="80">
        <v>2008</v>
      </c>
      <c r="K4" s="80">
        <v>2009</v>
      </c>
      <c r="L4" s="80">
        <v>2010</v>
      </c>
      <c r="M4" s="80">
        <v>2011</v>
      </c>
      <c r="N4" s="81">
        <v>2012</v>
      </c>
      <c r="O4" s="79">
        <v>2013</v>
      </c>
      <c r="P4" s="80">
        <v>2014</v>
      </c>
      <c r="Q4" s="80">
        <v>2015</v>
      </c>
      <c r="R4" s="80">
        <v>2016</v>
      </c>
      <c r="S4" s="80">
        <v>2017</v>
      </c>
      <c r="T4" s="80">
        <v>2018</v>
      </c>
      <c r="U4" s="82" t="s">
        <v>18</v>
      </c>
    </row>
    <row r="5" spans="1:21" ht="19.899999999999999" customHeight="1" x14ac:dyDescent="0.2">
      <c r="A5" s="8"/>
      <c r="B5" s="7"/>
      <c r="C5" s="70"/>
      <c r="D5" s="70"/>
      <c r="E5" s="70"/>
      <c r="F5" s="70"/>
      <c r="U5" s="9"/>
    </row>
    <row r="6" spans="1:21" ht="19.899999999999999" customHeight="1" x14ac:dyDescent="0.25">
      <c r="A6" s="83" t="s">
        <v>10</v>
      </c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2"/>
      <c r="O6" s="2"/>
      <c r="P6" s="2"/>
      <c r="Q6" s="2"/>
      <c r="R6" s="2"/>
      <c r="S6" s="2"/>
      <c r="T6" s="2"/>
      <c r="U6" s="61"/>
    </row>
    <row r="7" spans="1:21" ht="19.899999999999999" customHeight="1" x14ac:dyDescent="0.2">
      <c r="A7" s="11" t="s">
        <v>11</v>
      </c>
      <c r="B7" s="44">
        <v>118629</v>
      </c>
      <c r="C7" s="45">
        <v>121591</v>
      </c>
      <c r="D7" s="45">
        <v>124813</v>
      </c>
      <c r="E7" s="45">
        <v>130793</v>
      </c>
      <c r="F7" s="45">
        <v>134784</v>
      </c>
      <c r="G7" s="45">
        <v>143511</v>
      </c>
      <c r="H7" s="45">
        <v>168965</v>
      </c>
      <c r="I7" s="45">
        <v>178149</v>
      </c>
      <c r="J7" s="45">
        <v>192152</v>
      </c>
      <c r="K7" s="45">
        <v>195584</v>
      </c>
      <c r="L7" s="45">
        <v>206802</v>
      </c>
      <c r="M7" s="45">
        <v>207513</v>
      </c>
      <c r="N7" s="45">
        <v>209534</v>
      </c>
      <c r="O7" s="45">
        <v>197352</v>
      </c>
      <c r="P7" s="45">
        <v>190625</v>
      </c>
      <c r="Q7" s="45">
        <v>197314</v>
      </c>
      <c r="R7" s="45">
        <v>194712</v>
      </c>
      <c r="S7" s="45">
        <v>209209</v>
      </c>
      <c r="T7" s="45">
        <v>208942</v>
      </c>
      <c r="U7" s="61" t="s">
        <v>11</v>
      </c>
    </row>
    <row r="8" spans="1:21" ht="19.899999999999999" customHeight="1" x14ac:dyDescent="0.2">
      <c r="A8" s="11" t="s">
        <v>7</v>
      </c>
      <c r="B8" s="44">
        <v>468011</v>
      </c>
      <c r="C8" s="45">
        <v>472420</v>
      </c>
      <c r="D8" s="45">
        <v>474264</v>
      </c>
      <c r="E8" s="45">
        <v>488742</v>
      </c>
      <c r="F8" s="45">
        <v>513717</v>
      </c>
      <c r="G8" s="45">
        <v>524577</v>
      </c>
      <c r="H8" s="45">
        <v>554145</v>
      </c>
      <c r="I8" s="45">
        <v>589923</v>
      </c>
      <c r="J8" s="45">
        <v>643748</v>
      </c>
      <c r="K8" s="45">
        <v>667315</v>
      </c>
      <c r="L8" s="45">
        <v>705379</v>
      </c>
      <c r="M8" s="45">
        <v>733754</v>
      </c>
      <c r="N8" s="45">
        <v>752500</v>
      </c>
      <c r="O8" s="45">
        <v>740589</v>
      </c>
      <c r="P8" s="45">
        <v>726129</v>
      </c>
      <c r="Q8" s="45">
        <v>767942</v>
      </c>
      <c r="R8" s="45">
        <v>816315</v>
      </c>
      <c r="S8" s="45">
        <v>850461</v>
      </c>
      <c r="T8" s="45">
        <v>875367</v>
      </c>
      <c r="U8" s="61" t="s">
        <v>7</v>
      </c>
    </row>
    <row r="9" spans="1:21" ht="19.899999999999999" customHeight="1" x14ac:dyDescent="0.2">
      <c r="A9" s="11" t="s">
        <v>21</v>
      </c>
      <c r="B9" s="44">
        <v>473036</v>
      </c>
      <c r="C9" s="45">
        <v>503632</v>
      </c>
      <c r="D9" s="45">
        <v>491970</v>
      </c>
      <c r="E9" s="45">
        <v>511227</v>
      </c>
      <c r="F9" s="45">
        <v>535160</v>
      </c>
      <c r="G9" s="45">
        <v>554930</v>
      </c>
      <c r="H9" s="45">
        <v>598184</v>
      </c>
      <c r="I9" s="45">
        <v>643328</v>
      </c>
      <c r="J9" s="45">
        <v>707292</v>
      </c>
      <c r="K9" s="45">
        <v>722902</v>
      </c>
      <c r="L9" s="45">
        <v>744675</v>
      </c>
      <c r="M9" s="45">
        <v>787901</v>
      </c>
      <c r="N9" s="45">
        <v>815805</v>
      </c>
      <c r="O9" s="45">
        <v>801036</v>
      </c>
      <c r="P9" s="45">
        <v>800168</v>
      </c>
      <c r="Q9" s="45">
        <v>839325</v>
      </c>
      <c r="R9" s="45">
        <v>878937</v>
      </c>
      <c r="S9" s="45">
        <v>915323</v>
      </c>
      <c r="T9" s="45">
        <v>926901</v>
      </c>
      <c r="U9" s="61" t="s">
        <v>21</v>
      </c>
    </row>
    <row r="10" spans="1:21" ht="19.899999999999999" customHeight="1" x14ac:dyDescent="0.2">
      <c r="A10" s="11" t="s">
        <v>6</v>
      </c>
      <c r="B10" s="44">
        <v>49823</v>
      </c>
      <c r="C10" s="45">
        <v>51058</v>
      </c>
      <c r="D10" s="45">
        <v>53170</v>
      </c>
      <c r="E10" s="45">
        <v>52636</v>
      </c>
      <c r="F10" s="45">
        <v>56127</v>
      </c>
      <c r="G10" s="45">
        <v>56680</v>
      </c>
      <c r="H10" s="45">
        <v>60109</v>
      </c>
      <c r="I10" s="45">
        <v>63860</v>
      </c>
      <c r="J10" s="45">
        <v>69371</v>
      </c>
      <c r="K10" s="45">
        <v>69202</v>
      </c>
      <c r="L10" s="45">
        <v>83894</v>
      </c>
      <c r="M10" s="45">
        <v>89614</v>
      </c>
      <c r="N10" s="45">
        <v>95268</v>
      </c>
      <c r="O10" s="45">
        <v>88328</v>
      </c>
      <c r="P10" s="45">
        <v>85281</v>
      </c>
      <c r="Q10" s="45">
        <v>85124</v>
      </c>
      <c r="R10" s="45">
        <v>86475</v>
      </c>
      <c r="S10" s="45">
        <v>85129</v>
      </c>
      <c r="T10" s="45">
        <v>84705</v>
      </c>
      <c r="U10" s="61" t="s">
        <v>6</v>
      </c>
    </row>
    <row r="11" spans="1:21" ht="19.899999999999999" customHeight="1" x14ac:dyDescent="0.2">
      <c r="A11" s="11" t="s">
        <v>12</v>
      </c>
      <c r="B11" s="44">
        <v>141342</v>
      </c>
      <c r="C11" s="45">
        <v>133412</v>
      </c>
      <c r="D11" s="45">
        <v>139376</v>
      </c>
      <c r="E11" s="45">
        <v>132718</v>
      </c>
      <c r="F11" s="45">
        <v>131001</v>
      </c>
      <c r="G11" s="45">
        <v>139735</v>
      </c>
      <c r="H11" s="45">
        <v>145893</v>
      </c>
      <c r="I11" s="45">
        <v>155909</v>
      </c>
      <c r="J11" s="45">
        <v>171822</v>
      </c>
      <c r="K11" s="45">
        <v>177926</v>
      </c>
      <c r="L11" s="45">
        <v>193100</v>
      </c>
      <c r="M11" s="45">
        <v>200697</v>
      </c>
      <c r="N11" s="45">
        <v>218808</v>
      </c>
      <c r="O11" s="45">
        <v>189176</v>
      </c>
      <c r="P11" s="45">
        <v>181744</v>
      </c>
      <c r="Q11" s="45">
        <v>226118</v>
      </c>
      <c r="R11" s="45">
        <v>219348</v>
      </c>
      <c r="S11" s="45">
        <v>222975</v>
      </c>
      <c r="T11" s="45">
        <v>234358</v>
      </c>
      <c r="U11" s="61" t="s">
        <v>12</v>
      </c>
    </row>
    <row r="12" spans="1:21" ht="19.899999999999999" customHeight="1" x14ac:dyDescent="0.2">
      <c r="A12" s="11" t="s">
        <v>13</v>
      </c>
      <c r="B12" s="44">
        <v>106591</v>
      </c>
      <c r="C12" s="45">
        <v>111878</v>
      </c>
      <c r="D12" s="45">
        <v>115806</v>
      </c>
      <c r="E12" s="45">
        <v>119035</v>
      </c>
      <c r="F12" s="45">
        <v>117520</v>
      </c>
      <c r="G12" s="45">
        <v>115105</v>
      </c>
      <c r="H12" s="45">
        <v>121235</v>
      </c>
      <c r="I12" s="45">
        <v>122789</v>
      </c>
      <c r="J12" s="45">
        <v>131615</v>
      </c>
      <c r="K12" s="45">
        <v>133619</v>
      </c>
      <c r="L12" s="45">
        <v>152311</v>
      </c>
      <c r="M12" s="45">
        <v>166294</v>
      </c>
      <c r="N12" s="45">
        <v>170072</v>
      </c>
      <c r="O12" s="45">
        <v>172746</v>
      </c>
      <c r="P12" s="45">
        <v>169279</v>
      </c>
      <c r="Q12" s="45">
        <v>165288</v>
      </c>
      <c r="R12" s="45">
        <v>177714</v>
      </c>
      <c r="S12" s="45">
        <v>183771</v>
      </c>
      <c r="T12" s="45">
        <v>192832</v>
      </c>
      <c r="U12" s="61" t="s">
        <v>13</v>
      </c>
    </row>
    <row r="13" spans="1:21" ht="19.899999999999999" customHeight="1" x14ac:dyDescent="0.2">
      <c r="A13" s="11" t="s">
        <v>3</v>
      </c>
      <c r="B13" s="44">
        <v>135124</v>
      </c>
      <c r="C13" s="45">
        <v>136627</v>
      </c>
      <c r="D13" s="45">
        <v>135184</v>
      </c>
      <c r="E13" s="45">
        <v>134616</v>
      </c>
      <c r="F13" s="45">
        <v>134829</v>
      </c>
      <c r="G13" s="45">
        <v>132915</v>
      </c>
      <c r="H13" s="45">
        <v>136704</v>
      </c>
      <c r="I13" s="45">
        <v>147780</v>
      </c>
      <c r="J13" s="45">
        <v>163289</v>
      </c>
      <c r="K13" s="45">
        <v>172186</v>
      </c>
      <c r="L13" s="45">
        <v>179261</v>
      </c>
      <c r="M13" s="45">
        <v>186160</v>
      </c>
      <c r="N13" s="45">
        <v>191430</v>
      </c>
      <c r="O13" s="45">
        <v>187720</v>
      </c>
      <c r="P13" s="45">
        <v>188435</v>
      </c>
      <c r="Q13" s="45">
        <v>198408</v>
      </c>
      <c r="R13" s="45">
        <v>220253</v>
      </c>
      <c r="S13" s="45">
        <v>246835</v>
      </c>
      <c r="T13" s="45">
        <v>262880</v>
      </c>
      <c r="U13" s="61" t="s">
        <v>3</v>
      </c>
    </row>
    <row r="14" spans="1:21" ht="19.899999999999999" customHeight="1" x14ac:dyDescent="0.2">
      <c r="A14" s="11" t="s">
        <v>14</v>
      </c>
      <c r="B14" s="44">
        <v>170668</v>
      </c>
      <c r="C14" s="45">
        <v>171803</v>
      </c>
      <c r="D14" s="45">
        <v>176283</v>
      </c>
      <c r="E14" s="45">
        <v>180366</v>
      </c>
      <c r="F14" s="45">
        <v>183423</v>
      </c>
      <c r="G14" s="45">
        <v>182093</v>
      </c>
      <c r="H14" s="45">
        <v>188164</v>
      </c>
      <c r="I14" s="45">
        <v>202558</v>
      </c>
      <c r="J14" s="45">
        <v>217052</v>
      </c>
      <c r="K14" s="45">
        <v>207780</v>
      </c>
      <c r="L14" s="45">
        <v>221026</v>
      </c>
      <c r="M14" s="45">
        <v>225795</v>
      </c>
      <c r="N14" s="45">
        <v>230244</v>
      </c>
      <c r="O14" s="45">
        <v>223254</v>
      </c>
      <c r="P14" s="45">
        <v>227326</v>
      </c>
      <c r="Q14" s="45">
        <v>239717</v>
      </c>
      <c r="R14" s="45">
        <v>254420</v>
      </c>
      <c r="S14" s="45">
        <v>269874</v>
      </c>
      <c r="T14" s="45">
        <v>257556</v>
      </c>
      <c r="U14" s="61" t="s">
        <v>14</v>
      </c>
    </row>
    <row r="15" spans="1:21" ht="19.899999999999999" customHeight="1" x14ac:dyDescent="0.2">
      <c r="A15" s="11" t="s">
        <v>4</v>
      </c>
      <c r="B15" s="44">
        <v>51458</v>
      </c>
      <c r="C15" s="45">
        <v>49565</v>
      </c>
      <c r="D15" s="45">
        <v>54170</v>
      </c>
      <c r="E15" s="45">
        <v>57125</v>
      </c>
      <c r="F15" s="45">
        <v>56389</v>
      </c>
      <c r="G15" s="45">
        <v>56225</v>
      </c>
      <c r="H15" s="45">
        <v>56201</v>
      </c>
      <c r="I15" s="45">
        <v>62625</v>
      </c>
      <c r="J15" s="45">
        <v>70631</v>
      </c>
      <c r="K15" s="45">
        <v>69332</v>
      </c>
      <c r="L15" s="45">
        <v>73447</v>
      </c>
      <c r="M15" s="45">
        <v>88668</v>
      </c>
      <c r="N15" s="45">
        <v>91267</v>
      </c>
      <c r="O15" s="45">
        <v>84231</v>
      </c>
      <c r="P15" s="45">
        <v>82009</v>
      </c>
      <c r="Q15" s="45">
        <v>81327</v>
      </c>
      <c r="R15" s="45">
        <v>80107</v>
      </c>
      <c r="S15" s="45">
        <v>84019</v>
      </c>
      <c r="T15" s="45">
        <v>86946</v>
      </c>
      <c r="U15" s="61" t="s">
        <v>4</v>
      </c>
    </row>
    <row r="16" spans="1:21" ht="19.899999999999999" customHeight="1" x14ac:dyDescent="0.2">
      <c r="A16" s="11" t="s">
        <v>15</v>
      </c>
      <c r="B16" s="44">
        <v>96274</v>
      </c>
      <c r="C16" s="45">
        <v>92894</v>
      </c>
      <c r="D16" s="45">
        <v>92174</v>
      </c>
      <c r="E16" s="45">
        <v>92536</v>
      </c>
      <c r="F16" s="45">
        <v>99810</v>
      </c>
      <c r="G16" s="45">
        <v>93840</v>
      </c>
      <c r="H16" s="45">
        <v>95026</v>
      </c>
      <c r="I16" s="45">
        <v>97374</v>
      </c>
      <c r="J16" s="45">
        <v>108144</v>
      </c>
      <c r="K16" s="45">
        <v>110569</v>
      </c>
      <c r="L16" s="45">
        <v>114565</v>
      </c>
      <c r="M16" s="45">
        <v>118361</v>
      </c>
      <c r="N16" s="45">
        <v>124865</v>
      </c>
      <c r="O16" s="45">
        <v>117518</v>
      </c>
      <c r="P16" s="45">
        <v>111165</v>
      </c>
      <c r="Q16" s="45">
        <v>113696</v>
      </c>
      <c r="R16" s="45">
        <v>115226</v>
      </c>
      <c r="S16" s="45">
        <v>114541</v>
      </c>
      <c r="T16" s="45">
        <v>114877</v>
      </c>
      <c r="U16" s="61" t="s">
        <v>15</v>
      </c>
    </row>
    <row r="17" spans="1:22" ht="19.899999999999999" customHeight="1" x14ac:dyDescent="0.2">
      <c r="A17" s="11" t="s">
        <v>16</v>
      </c>
      <c r="B17" s="44">
        <v>180267</v>
      </c>
      <c r="C17" s="45">
        <v>174031</v>
      </c>
      <c r="D17" s="45">
        <v>169447</v>
      </c>
      <c r="E17" s="45">
        <v>175253</v>
      </c>
      <c r="F17" s="45">
        <v>180865</v>
      </c>
      <c r="G17" s="45">
        <v>182215</v>
      </c>
      <c r="H17" s="45">
        <v>187620</v>
      </c>
      <c r="I17" s="45">
        <v>193217</v>
      </c>
      <c r="J17" s="45">
        <v>213865</v>
      </c>
      <c r="K17" s="45">
        <v>211748</v>
      </c>
      <c r="L17" s="45">
        <v>237517</v>
      </c>
      <c r="M17" s="45">
        <v>267799</v>
      </c>
      <c r="N17" s="45">
        <v>296564</v>
      </c>
      <c r="O17" s="45">
        <v>306503</v>
      </c>
      <c r="P17" s="45">
        <v>297070</v>
      </c>
      <c r="Q17" s="45">
        <v>303876</v>
      </c>
      <c r="R17" s="45">
        <v>300314</v>
      </c>
      <c r="S17" s="45">
        <v>318551</v>
      </c>
      <c r="T17" s="45">
        <v>332228</v>
      </c>
      <c r="U17" s="61" t="s">
        <v>16</v>
      </c>
    </row>
    <row r="18" spans="1:22" ht="19.899999999999999" customHeight="1" x14ac:dyDescent="0.2">
      <c r="A18" s="11" t="s">
        <v>17</v>
      </c>
      <c r="B18" s="44">
        <v>145945</v>
      </c>
      <c r="C18" s="45">
        <v>143689</v>
      </c>
      <c r="D18" s="45">
        <v>144959</v>
      </c>
      <c r="E18" s="45">
        <v>145361</v>
      </c>
      <c r="F18" s="45">
        <v>153145</v>
      </c>
      <c r="G18" s="45">
        <v>153513</v>
      </c>
      <c r="H18" s="45">
        <v>158995</v>
      </c>
      <c r="I18" s="45">
        <v>178598</v>
      </c>
      <c r="J18" s="45">
        <v>196583</v>
      </c>
      <c r="K18" s="45">
        <v>192777</v>
      </c>
      <c r="L18" s="45">
        <v>208124</v>
      </c>
      <c r="M18" s="45">
        <v>214761</v>
      </c>
      <c r="N18" s="45">
        <v>222207</v>
      </c>
      <c r="O18" s="45">
        <v>216446</v>
      </c>
      <c r="P18" s="45">
        <v>210651</v>
      </c>
      <c r="Q18" s="45">
        <v>221192</v>
      </c>
      <c r="R18" s="45">
        <v>236125</v>
      </c>
      <c r="S18" s="45">
        <v>254242</v>
      </c>
      <c r="T18" s="45">
        <v>264360</v>
      </c>
      <c r="U18" s="61" t="s">
        <v>17</v>
      </c>
    </row>
    <row r="19" spans="1:22" ht="19.899999999999999" customHeight="1" x14ac:dyDescent="0.2">
      <c r="A19" s="11" t="s">
        <v>5</v>
      </c>
      <c r="B19" s="44">
        <v>78994</v>
      </c>
      <c r="C19" s="45">
        <v>78326</v>
      </c>
      <c r="D19" s="45">
        <v>79880</v>
      </c>
      <c r="E19" s="45">
        <v>80461</v>
      </c>
      <c r="F19" s="45">
        <v>82470</v>
      </c>
      <c r="G19" s="45">
        <v>82970</v>
      </c>
      <c r="H19" s="45">
        <v>90379</v>
      </c>
      <c r="I19" s="45">
        <v>99452</v>
      </c>
      <c r="J19" s="45">
        <v>114699</v>
      </c>
      <c r="K19" s="45">
        <v>119731</v>
      </c>
      <c r="L19" s="45">
        <v>129394</v>
      </c>
      <c r="M19" s="45">
        <v>127815</v>
      </c>
      <c r="N19" s="45">
        <v>126411</v>
      </c>
      <c r="O19" s="45">
        <v>125963</v>
      </c>
      <c r="P19" s="45">
        <v>118486</v>
      </c>
      <c r="Q19" s="45">
        <v>119555</v>
      </c>
      <c r="R19" s="45">
        <v>121539</v>
      </c>
      <c r="S19" s="45">
        <v>127399</v>
      </c>
      <c r="T19" s="45">
        <v>126718</v>
      </c>
      <c r="U19" s="61" t="s">
        <v>5</v>
      </c>
    </row>
    <row r="20" spans="1:22" ht="19.899999999999999" customHeight="1" x14ac:dyDescent="0.2">
      <c r="A20" s="11" t="s">
        <v>2</v>
      </c>
      <c r="B20" s="44">
        <v>94848</v>
      </c>
      <c r="C20" s="45">
        <v>92546</v>
      </c>
      <c r="D20" s="45">
        <v>95862</v>
      </c>
      <c r="E20" s="45">
        <v>98066</v>
      </c>
      <c r="F20" s="45">
        <v>101279</v>
      </c>
      <c r="G20" s="45">
        <v>101585</v>
      </c>
      <c r="H20" s="45">
        <v>115230</v>
      </c>
      <c r="I20" s="45">
        <v>127524</v>
      </c>
      <c r="J20" s="45">
        <v>143562</v>
      </c>
      <c r="K20" s="45">
        <v>144785</v>
      </c>
      <c r="L20" s="45">
        <v>147812</v>
      </c>
      <c r="M20" s="45">
        <v>149335</v>
      </c>
      <c r="N20" s="45">
        <v>150872</v>
      </c>
      <c r="O20" s="45">
        <v>143985</v>
      </c>
      <c r="P20" s="45">
        <v>145665</v>
      </c>
      <c r="Q20" s="45">
        <v>155047</v>
      </c>
      <c r="R20" s="45">
        <v>159896</v>
      </c>
      <c r="S20" s="45">
        <v>168499</v>
      </c>
      <c r="T20" s="45">
        <v>175691</v>
      </c>
      <c r="U20" s="61" t="s">
        <v>2</v>
      </c>
    </row>
    <row r="21" spans="1:22" s="21" customFormat="1" ht="19.899999999999999" customHeight="1" x14ac:dyDescent="0.25">
      <c r="A21" s="16" t="s">
        <v>0</v>
      </c>
      <c r="B21" s="47">
        <v>2311007</v>
      </c>
      <c r="C21" s="48">
        <v>2333466</v>
      </c>
      <c r="D21" s="48">
        <v>2347353</v>
      </c>
      <c r="E21" s="48">
        <v>2398934</v>
      </c>
      <c r="F21" s="48">
        <v>2480519</v>
      </c>
      <c r="G21" s="48">
        <v>2519892</v>
      </c>
      <c r="H21" s="48">
        <v>2676853</v>
      </c>
      <c r="I21" s="48">
        <v>2863090</v>
      </c>
      <c r="J21" s="48">
        <v>3143817</v>
      </c>
      <c r="K21" s="48">
        <v>3195461</v>
      </c>
      <c r="L21" s="48">
        <v>3397311</v>
      </c>
      <c r="M21" s="48">
        <v>3564462</v>
      </c>
      <c r="N21" s="48">
        <v>3695839</v>
      </c>
      <c r="O21" s="48">
        <v>3594855</v>
      </c>
      <c r="P21" s="48">
        <v>3534027</v>
      </c>
      <c r="Q21" s="48">
        <v>3713917</v>
      </c>
      <c r="R21" s="48">
        <v>3861391</v>
      </c>
      <c r="S21" s="48">
        <v>4050822</v>
      </c>
      <c r="T21" s="48">
        <v>4144358</v>
      </c>
      <c r="U21" s="62" t="s">
        <v>0</v>
      </c>
    </row>
    <row r="22" spans="1:22" ht="19.899999999999999" customHeight="1" x14ac:dyDescent="0.2">
      <c r="A22" s="11" t="s">
        <v>8</v>
      </c>
      <c r="B22" s="44">
        <v>1059676</v>
      </c>
      <c r="C22" s="45">
        <v>1097643</v>
      </c>
      <c r="D22" s="45">
        <v>1091047</v>
      </c>
      <c r="E22" s="45">
        <v>1130762</v>
      </c>
      <c r="F22" s="45">
        <v>1183661</v>
      </c>
      <c r="G22" s="45">
        <v>1223018</v>
      </c>
      <c r="H22" s="45">
        <v>1321294</v>
      </c>
      <c r="I22" s="45">
        <v>1411400</v>
      </c>
      <c r="J22" s="45">
        <v>1543192</v>
      </c>
      <c r="K22" s="45">
        <v>1585801</v>
      </c>
      <c r="L22" s="45">
        <v>1656856</v>
      </c>
      <c r="M22" s="45">
        <v>1729168</v>
      </c>
      <c r="N22" s="45">
        <v>1777839</v>
      </c>
      <c r="O22" s="45">
        <v>1738977</v>
      </c>
      <c r="P22" s="45">
        <v>1716922</v>
      </c>
      <c r="Q22" s="45">
        <v>1804581</v>
      </c>
      <c r="R22" s="45">
        <v>1889964</v>
      </c>
      <c r="S22" s="45">
        <v>1974993</v>
      </c>
      <c r="T22" s="45">
        <v>2011210</v>
      </c>
      <c r="U22" s="61" t="s">
        <v>8</v>
      </c>
    </row>
    <row r="23" spans="1:22" ht="19.899999999999999" customHeight="1" x14ac:dyDescent="0.2">
      <c r="A23" s="11" t="s">
        <v>1</v>
      </c>
      <c r="B23" s="44">
        <v>1251334</v>
      </c>
      <c r="C23" s="45">
        <v>1235829</v>
      </c>
      <c r="D23" s="45">
        <v>1256311</v>
      </c>
      <c r="E23" s="45">
        <v>1268173</v>
      </c>
      <c r="F23" s="45">
        <v>1296858</v>
      </c>
      <c r="G23" s="45">
        <v>1296876</v>
      </c>
      <c r="H23" s="45">
        <v>1355556</v>
      </c>
      <c r="I23" s="45">
        <v>1451686</v>
      </c>
      <c r="J23" s="45">
        <v>1600633</v>
      </c>
      <c r="K23" s="45">
        <v>1609655</v>
      </c>
      <c r="L23" s="45">
        <v>1740451</v>
      </c>
      <c r="M23" s="45">
        <v>1835299</v>
      </c>
      <c r="N23" s="45">
        <v>1918008</v>
      </c>
      <c r="O23" s="45">
        <v>1855870</v>
      </c>
      <c r="P23" s="45">
        <v>1817111</v>
      </c>
      <c r="Q23" s="45">
        <v>1909348</v>
      </c>
      <c r="R23" s="45">
        <v>1971417</v>
      </c>
      <c r="S23" s="45">
        <v>2075835</v>
      </c>
      <c r="T23" s="45">
        <v>2133151</v>
      </c>
      <c r="U23" s="61" t="s">
        <v>1</v>
      </c>
    </row>
    <row r="24" spans="1:22" ht="19.899999999999999" customHeight="1" x14ac:dyDescent="0.2">
      <c r="A24" s="11"/>
      <c r="B24" s="50"/>
      <c r="C24" s="72"/>
      <c r="D24" s="72"/>
      <c r="E24" s="72"/>
      <c r="F24" s="72"/>
      <c r="U24" s="10"/>
    </row>
    <row r="25" spans="1:22" ht="19.899999999999999" customHeight="1" x14ac:dyDescent="0.25">
      <c r="A25" s="83" t="s">
        <v>22</v>
      </c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U25" s="10"/>
    </row>
    <row r="26" spans="1:22" ht="19.899999999999999" customHeight="1" x14ac:dyDescent="0.2">
      <c r="A26" s="11" t="s">
        <v>11</v>
      </c>
      <c r="B26" s="51" t="s">
        <v>23</v>
      </c>
      <c r="C26" s="52">
        <v>2.4968599583575752</v>
      </c>
      <c r="D26" s="52">
        <v>2.6498671776694067</v>
      </c>
      <c r="E26" s="52">
        <v>4.7911675867097188</v>
      </c>
      <c r="F26" s="52">
        <v>3.0513865420932262</v>
      </c>
      <c r="G26" s="52">
        <v>6.4748041310541282</v>
      </c>
      <c r="H26" s="52">
        <v>17.736619492582449</v>
      </c>
      <c r="I26" s="52">
        <v>5.4354452105465612</v>
      </c>
      <c r="J26" s="52">
        <v>7.8602742648008075</v>
      </c>
      <c r="K26" s="52">
        <v>1.7860860152379416</v>
      </c>
      <c r="L26" s="52">
        <v>5.7356429973822003</v>
      </c>
      <c r="M26" s="52">
        <v>0.34380711985377843</v>
      </c>
      <c r="N26" s="52">
        <v>0.97391488726007935</v>
      </c>
      <c r="O26" s="52">
        <v>-5.8138535989385929</v>
      </c>
      <c r="P26" s="52">
        <v>-3.4086302647046836</v>
      </c>
      <c r="Q26" s="52">
        <v>3.5089836065573792</v>
      </c>
      <c r="R26" s="52">
        <v>-1.3187102790476075</v>
      </c>
      <c r="S26" s="52">
        <v>7.4453551912568372</v>
      </c>
      <c r="T26" s="52">
        <v>-0.12762357259964574</v>
      </c>
      <c r="U26" s="61" t="s">
        <v>11</v>
      </c>
    </row>
    <row r="27" spans="1:22" ht="19.899999999999999" customHeight="1" x14ac:dyDescent="0.2">
      <c r="A27" s="11" t="s">
        <v>7</v>
      </c>
      <c r="B27" s="51" t="s">
        <v>23</v>
      </c>
      <c r="C27" s="52">
        <v>0.94207187437902462</v>
      </c>
      <c r="D27" s="52">
        <v>0.39033063799162449</v>
      </c>
      <c r="E27" s="52">
        <v>3.0527301249936727</v>
      </c>
      <c r="F27" s="52">
        <v>5.11005806744663</v>
      </c>
      <c r="G27" s="52">
        <v>2.1140044032025429</v>
      </c>
      <c r="H27" s="52">
        <v>5.6365414419618105</v>
      </c>
      <c r="I27" s="52">
        <v>6.4564328830901729</v>
      </c>
      <c r="J27" s="52">
        <v>9.1240721246671228</v>
      </c>
      <c r="K27" s="52">
        <v>3.6609045775676208</v>
      </c>
      <c r="L27" s="52">
        <v>5.7040528086435955</v>
      </c>
      <c r="M27" s="52">
        <v>4.0226601585814166</v>
      </c>
      <c r="N27" s="52">
        <v>2.5548071969624715</v>
      </c>
      <c r="O27" s="52">
        <v>-1.5828571428571365</v>
      </c>
      <c r="P27" s="52">
        <v>-1.9524999696187706</v>
      </c>
      <c r="Q27" s="52">
        <v>5.7583432144976996</v>
      </c>
      <c r="R27" s="52">
        <v>6.2990434173414087</v>
      </c>
      <c r="S27" s="52">
        <v>4.182944084085193</v>
      </c>
      <c r="T27" s="52">
        <v>2.9285293505522247</v>
      </c>
      <c r="U27" s="61" t="s">
        <v>7</v>
      </c>
    </row>
    <row r="28" spans="1:22" s="27" customFormat="1" ht="19.899999999999999" customHeight="1" x14ac:dyDescent="0.25">
      <c r="A28" s="11" t="s">
        <v>21</v>
      </c>
      <c r="B28" s="51" t="s">
        <v>23</v>
      </c>
      <c r="C28" s="52">
        <v>6.4680066633406312</v>
      </c>
      <c r="D28" s="52">
        <v>-2.3155796295707916</v>
      </c>
      <c r="E28" s="52">
        <v>3.9142630648210286</v>
      </c>
      <c r="F28" s="52">
        <v>4.6814820031023459</v>
      </c>
      <c r="G28" s="52">
        <v>3.6942222886613365</v>
      </c>
      <c r="H28" s="52">
        <v>7.7944966031751761</v>
      </c>
      <c r="I28" s="52">
        <v>7.5468417744372971</v>
      </c>
      <c r="J28" s="52">
        <v>9.9426730998806221</v>
      </c>
      <c r="K28" s="52">
        <v>2.2070092691561598</v>
      </c>
      <c r="L28" s="52">
        <v>3.0118881950803882</v>
      </c>
      <c r="M28" s="52">
        <v>5.804679893913459</v>
      </c>
      <c r="N28" s="52">
        <v>3.541561693664562</v>
      </c>
      <c r="O28" s="52">
        <v>-1.8103590931656441</v>
      </c>
      <c r="P28" s="52">
        <v>-0.1083596742218873</v>
      </c>
      <c r="Q28" s="52">
        <v>4.8935973445576479</v>
      </c>
      <c r="R28" s="52">
        <v>4.7195067464927121</v>
      </c>
      <c r="S28" s="52">
        <v>4.1397733853507077</v>
      </c>
      <c r="T28" s="52">
        <v>1.2649086715836972</v>
      </c>
      <c r="U28" s="61" t="s">
        <v>21</v>
      </c>
      <c r="V28" s="21"/>
    </row>
    <row r="29" spans="1:22" s="27" customFormat="1" ht="19.899999999999999" customHeight="1" x14ac:dyDescent="0.25">
      <c r="A29" s="11" t="s">
        <v>6</v>
      </c>
      <c r="B29" s="51" t="s">
        <v>23</v>
      </c>
      <c r="C29" s="52">
        <v>2.4787748630150759</v>
      </c>
      <c r="D29" s="52">
        <v>4.1364722472482214</v>
      </c>
      <c r="E29" s="52">
        <v>-1.0043257476020244</v>
      </c>
      <c r="F29" s="52">
        <v>6.6323428831978077</v>
      </c>
      <c r="G29" s="52">
        <v>0.98526555846562758</v>
      </c>
      <c r="H29" s="52">
        <v>6.0497529992942845</v>
      </c>
      <c r="I29" s="52">
        <v>6.2403300670448658</v>
      </c>
      <c r="J29" s="52">
        <v>8.6298152207954928</v>
      </c>
      <c r="K29" s="52">
        <v>-0.24361765002666402</v>
      </c>
      <c r="L29" s="52">
        <v>21.23060027166845</v>
      </c>
      <c r="M29" s="52">
        <v>6.8181276372565378</v>
      </c>
      <c r="N29" s="52">
        <v>6.3092820318253899</v>
      </c>
      <c r="O29" s="52">
        <v>-7.2847126002435232</v>
      </c>
      <c r="P29" s="52">
        <v>-3.449642242550496</v>
      </c>
      <c r="Q29" s="52">
        <v>-0.1840972784090269</v>
      </c>
      <c r="R29" s="52">
        <v>1.5870964710304918</v>
      </c>
      <c r="S29" s="52">
        <v>-1.5565192252095983</v>
      </c>
      <c r="T29" s="52">
        <v>-0.49806763852505753</v>
      </c>
      <c r="U29" s="61" t="s">
        <v>6</v>
      </c>
      <c r="V29" s="21"/>
    </row>
    <row r="30" spans="1:22" s="27" customFormat="1" ht="19.899999999999999" customHeight="1" x14ac:dyDescent="0.25">
      <c r="A30" s="11" t="s">
        <v>12</v>
      </c>
      <c r="B30" s="51" t="s">
        <v>23</v>
      </c>
      <c r="C30" s="52">
        <v>-5.6105050162018415</v>
      </c>
      <c r="D30" s="52">
        <v>4.4703624861331832</v>
      </c>
      <c r="E30" s="52">
        <v>-4.7770060842612736</v>
      </c>
      <c r="F30" s="52">
        <v>-1.293720520200722</v>
      </c>
      <c r="G30" s="52">
        <v>6.6671246784375739</v>
      </c>
      <c r="H30" s="52">
        <v>4.4069130854832395</v>
      </c>
      <c r="I30" s="52">
        <v>6.865305395049802</v>
      </c>
      <c r="J30" s="52">
        <v>10.206594872650072</v>
      </c>
      <c r="K30" s="52">
        <v>3.5525136478448616</v>
      </c>
      <c r="L30" s="52">
        <v>8.528264559423576</v>
      </c>
      <c r="M30" s="52">
        <v>3.934230968410148</v>
      </c>
      <c r="N30" s="52">
        <v>9.0240511816320179</v>
      </c>
      <c r="O30" s="52">
        <v>-13.542466454608601</v>
      </c>
      <c r="P30" s="52">
        <v>-3.9286167378525789</v>
      </c>
      <c r="Q30" s="52">
        <v>24.415661589928689</v>
      </c>
      <c r="R30" s="52">
        <v>-2.9940119760479007</v>
      </c>
      <c r="S30" s="52">
        <v>1.6535368455604811</v>
      </c>
      <c r="T30" s="52">
        <v>5.1050566206973826</v>
      </c>
      <c r="U30" s="61" t="s">
        <v>12</v>
      </c>
      <c r="V30" s="21"/>
    </row>
    <row r="31" spans="1:22" s="27" customFormat="1" ht="19.899999999999999" customHeight="1" x14ac:dyDescent="0.25">
      <c r="A31" s="11" t="s">
        <v>13</v>
      </c>
      <c r="B31" s="51" t="s">
        <v>23</v>
      </c>
      <c r="C31" s="52">
        <v>4.9600810575001617</v>
      </c>
      <c r="D31" s="52">
        <v>3.5109673036700713</v>
      </c>
      <c r="E31" s="52">
        <v>2.7882838540317465</v>
      </c>
      <c r="F31" s="52">
        <v>-1.2727349099004499</v>
      </c>
      <c r="G31" s="52">
        <v>-2.0549693669162679</v>
      </c>
      <c r="H31" s="52">
        <v>5.3255723035489382</v>
      </c>
      <c r="I31" s="52">
        <v>1.2818080587289131</v>
      </c>
      <c r="J31" s="52">
        <v>7.1879402878108039</v>
      </c>
      <c r="K31" s="52">
        <v>1.5226228013524263</v>
      </c>
      <c r="L31" s="52">
        <v>13.989028506424987</v>
      </c>
      <c r="M31" s="52">
        <v>9.1805581999986856</v>
      </c>
      <c r="N31" s="52">
        <v>2.271879923508962</v>
      </c>
      <c r="O31" s="52">
        <v>1.5722752716496586</v>
      </c>
      <c r="P31" s="52">
        <v>-2.0069929260301222</v>
      </c>
      <c r="Q31" s="52">
        <v>-2.3576462526361865</v>
      </c>
      <c r="R31" s="52">
        <v>7.5177871351822319</v>
      </c>
      <c r="S31" s="52">
        <v>3.4082852223235136</v>
      </c>
      <c r="T31" s="52">
        <v>4.9305929662460386</v>
      </c>
      <c r="U31" s="61" t="s">
        <v>13</v>
      </c>
      <c r="V31" s="21"/>
    </row>
    <row r="32" spans="1:22" s="21" customFormat="1" ht="19.899999999999999" customHeight="1" x14ac:dyDescent="0.25">
      <c r="A32" s="11" t="s">
        <v>3</v>
      </c>
      <c r="B32" s="51" t="s">
        <v>23</v>
      </c>
      <c r="C32" s="52">
        <v>1.1123116544803224</v>
      </c>
      <c r="D32" s="52">
        <v>-1.0561602025953931</v>
      </c>
      <c r="E32" s="52">
        <v>-0.42016806722689637</v>
      </c>
      <c r="F32" s="52">
        <v>0.15822784810126223</v>
      </c>
      <c r="G32" s="52">
        <v>-1.4195759072603096</v>
      </c>
      <c r="H32" s="52">
        <v>2.8506940525900006</v>
      </c>
      <c r="I32" s="52">
        <v>8.1021769662921344</v>
      </c>
      <c r="J32" s="52">
        <v>10.494654215726072</v>
      </c>
      <c r="K32" s="52">
        <v>5.4486217687658041</v>
      </c>
      <c r="L32" s="52">
        <v>4.1089287166203974</v>
      </c>
      <c r="M32" s="52">
        <v>3.8485783299211818</v>
      </c>
      <c r="N32" s="52">
        <v>2.8308981521272045</v>
      </c>
      <c r="O32" s="52">
        <v>-1.9380452384683764</v>
      </c>
      <c r="P32" s="52">
        <v>0.38088642659279515</v>
      </c>
      <c r="Q32" s="52">
        <v>5.2925411945763727</v>
      </c>
      <c r="R32" s="52">
        <v>11.010140720132256</v>
      </c>
      <c r="S32" s="52">
        <v>12.068848097415241</v>
      </c>
      <c r="T32" s="52">
        <v>6.500293718475902</v>
      </c>
      <c r="U32" s="61" t="s">
        <v>3</v>
      </c>
    </row>
    <row r="33" spans="1:21" ht="19.899999999999999" customHeight="1" x14ac:dyDescent="0.2">
      <c r="A33" s="11" t="s">
        <v>14</v>
      </c>
      <c r="B33" s="51" t="s">
        <v>23</v>
      </c>
      <c r="C33" s="52">
        <v>0.66503386692291144</v>
      </c>
      <c r="D33" s="52">
        <v>2.6076378177331065</v>
      </c>
      <c r="E33" s="52">
        <v>2.316162080291349</v>
      </c>
      <c r="F33" s="52">
        <v>1.6948870629719579</v>
      </c>
      <c r="G33" s="52">
        <v>-0.72509990568249805</v>
      </c>
      <c r="H33" s="52">
        <v>3.3340106429132419</v>
      </c>
      <c r="I33" s="52">
        <v>7.6497098275972064</v>
      </c>
      <c r="J33" s="52">
        <v>7.1554813929837451</v>
      </c>
      <c r="K33" s="52">
        <v>-4.2717874057829448</v>
      </c>
      <c r="L33" s="52">
        <v>6.3750120319568708</v>
      </c>
      <c r="M33" s="52">
        <v>2.1576647091292358</v>
      </c>
      <c r="N33" s="52">
        <v>1.9703713545472681</v>
      </c>
      <c r="O33" s="52">
        <v>-3.0359097305467202</v>
      </c>
      <c r="P33" s="52">
        <v>1.8239314861099842</v>
      </c>
      <c r="Q33" s="52">
        <v>5.4507623413071968</v>
      </c>
      <c r="R33" s="52">
        <v>6.1334823979942996</v>
      </c>
      <c r="S33" s="52">
        <v>6.074208002515519</v>
      </c>
      <c r="T33" s="52">
        <v>-4.5643522532737535</v>
      </c>
      <c r="U33" s="61" t="s">
        <v>14</v>
      </c>
    </row>
    <row r="34" spans="1:21" ht="19.899999999999999" customHeight="1" x14ac:dyDescent="0.2">
      <c r="A34" s="11" t="s">
        <v>4</v>
      </c>
      <c r="B34" s="51" t="s">
        <v>23</v>
      </c>
      <c r="C34" s="52">
        <v>-3.6787282832601278</v>
      </c>
      <c r="D34" s="52">
        <v>9.2908302229395758</v>
      </c>
      <c r="E34" s="52">
        <v>5.45504892006646</v>
      </c>
      <c r="F34" s="52">
        <v>-1.2884026258205665</v>
      </c>
      <c r="G34" s="52">
        <v>-0.29083686534607978</v>
      </c>
      <c r="H34" s="52">
        <v>-4.2685638061357167E-2</v>
      </c>
      <c r="I34" s="52">
        <v>11.430401594277683</v>
      </c>
      <c r="J34" s="52">
        <v>12.784031936127747</v>
      </c>
      <c r="K34" s="52">
        <v>-1.8391357902337546</v>
      </c>
      <c r="L34" s="52">
        <v>5.93521029250563</v>
      </c>
      <c r="M34" s="52">
        <v>20.723787220716986</v>
      </c>
      <c r="N34" s="52">
        <v>2.9311589299409064</v>
      </c>
      <c r="O34" s="52">
        <v>-7.7092486879156752</v>
      </c>
      <c r="P34" s="52">
        <v>-2.6379836402274748</v>
      </c>
      <c r="Q34" s="52">
        <v>-0.83161604214171803</v>
      </c>
      <c r="R34" s="52">
        <v>-1.5001168123747277</v>
      </c>
      <c r="S34" s="52">
        <v>4.8834683610670737</v>
      </c>
      <c r="T34" s="52">
        <v>3.4837358216593799</v>
      </c>
      <c r="U34" s="61" t="s">
        <v>4</v>
      </c>
    </row>
    <row r="35" spans="1:21" ht="19.899999999999999" customHeight="1" x14ac:dyDescent="0.2">
      <c r="A35" s="11" t="s">
        <v>15</v>
      </c>
      <c r="B35" s="51" t="s">
        <v>23</v>
      </c>
      <c r="C35" s="52">
        <v>-3.5108128882148861</v>
      </c>
      <c r="D35" s="52">
        <v>-0.77507696944904581</v>
      </c>
      <c r="E35" s="52">
        <v>0.39273547855142965</v>
      </c>
      <c r="F35" s="52">
        <v>7.8607244747989995</v>
      </c>
      <c r="G35" s="52">
        <v>-5.9813645927261803</v>
      </c>
      <c r="H35" s="52">
        <v>1.2638533674339243</v>
      </c>
      <c r="I35" s="52">
        <v>2.4709027003136015</v>
      </c>
      <c r="J35" s="52">
        <v>11.060447347341182</v>
      </c>
      <c r="K35" s="52">
        <v>2.2423805296641461</v>
      </c>
      <c r="L35" s="52">
        <v>3.6140328663549468</v>
      </c>
      <c r="M35" s="52">
        <v>3.3134028717322082</v>
      </c>
      <c r="N35" s="52">
        <v>5.4950532692356404</v>
      </c>
      <c r="O35" s="52">
        <v>-5.8839546710447337</v>
      </c>
      <c r="P35" s="52">
        <v>-5.4059803604554162</v>
      </c>
      <c r="Q35" s="52">
        <v>2.2767957540592789</v>
      </c>
      <c r="R35" s="52">
        <v>1.3456937799043089</v>
      </c>
      <c r="S35" s="52">
        <v>-0.59448388384565476</v>
      </c>
      <c r="T35" s="52">
        <v>0.29334474118438436</v>
      </c>
      <c r="U35" s="61" t="s">
        <v>15</v>
      </c>
    </row>
    <row r="36" spans="1:21" ht="19.899999999999999" customHeight="1" x14ac:dyDescent="0.2">
      <c r="A36" s="11" t="s">
        <v>16</v>
      </c>
      <c r="B36" s="51" t="s">
        <v>23</v>
      </c>
      <c r="C36" s="52">
        <v>-3.4593131299683222</v>
      </c>
      <c r="D36" s="52">
        <v>-2.6340134803569413</v>
      </c>
      <c r="E36" s="52">
        <v>3.4264401258210597</v>
      </c>
      <c r="F36" s="52">
        <v>3.202227636616783</v>
      </c>
      <c r="G36" s="52">
        <v>0.74641307052220895</v>
      </c>
      <c r="H36" s="52">
        <v>2.9662761024064963</v>
      </c>
      <c r="I36" s="52">
        <v>2.9831574459012842</v>
      </c>
      <c r="J36" s="52">
        <v>10.686430283049631</v>
      </c>
      <c r="K36" s="52">
        <v>-0.98987679143384355</v>
      </c>
      <c r="L36" s="52">
        <v>12.169654494965712</v>
      </c>
      <c r="M36" s="52">
        <v>12.749403200613003</v>
      </c>
      <c r="N36" s="52">
        <v>10.741264903901808</v>
      </c>
      <c r="O36" s="52">
        <v>3.3513845240824907</v>
      </c>
      <c r="P36" s="52">
        <v>-3.0776207736955286</v>
      </c>
      <c r="Q36" s="52">
        <v>2.2910425152321068</v>
      </c>
      <c r="R36" s="52">
        <v>-1.1721886558991201</v>
      </c>
      <c r="S36" s="52">
        <v>6.072643965982266</v>
      </c>
      <c r="T36" s="52">
        <v>4.2935040229037043</v>
      </c>
      <c r="U36" s="61" t="s">
        <v>16</v>
      </c>
    </row>
    <row r="37" spans="1:21" ht="19.899999999999999" customHeight="1" x14ac:dyDescent="0.2">
      <c r="A37" s="11" t="s">
        <v>17</v>
      </c>
      <c r="B37" s="51" t="s">
        <v>23</v>
      </c>
      <c r="C37" s="52">
        <v>-1.5457877967727569</v>
      </c>
      <c r="D37" s="52">
        <v>0.88385332210538081</v>
      </c>
      <c r="E37" s="52">
        <v>0.27731979387274919</v>
      </c>
      <c r="F37" s="52">
        <v>5.3549438982945929</v>
      </c>
      <c r="G37" s="52">
        <v>0.24029514512390904</v>
      </c>
      <c r="H37" s="52">
        <v>3.5710330721176717</v>
      </c>
      <c r="I37" s="52">
        <v>12.329318532029305</v>
      </c>
      <c r="J37" s="52">
        <v>10.070101568886557</v>
      </c>
      <c r="K37" s="52">
        <v>-1.9360778907636984</v>
      </c>
      <c r="L37" s="52">
        <v>7.9610119464458933</v>
      </c>
      <c r="M37" s="52">
        <v>3.1889642712997954</v>
      </c>
      <c r="N37" s="52">
        <v>3.467109950130606</v>
      </c>
      <c r="O37" s="52">
        <v>-2.5926275949902617</v>
      </c>
      <c r="P37" s="52">
        <v>-2.6773421546251654</v>
      </c>
      <c r="Q37" s="52">
        <v>5.0040113742635981</v>
      </c>
      <c r="R37" s="52">
        <v>6.7511483236283425</v>
      </c>
      <c r="S37" s="52">
        <v>7.6726310217046034</v>
      </c>
      <c r="T37" s="52">
        <v>3.9796729100620638</v>
      </c>
      <c r="U37" s="61" t="s">
        <v>17</v>
      </c>
    </row>
    <row r="38" spans="1:21" ht="19.899999999999999" customHeight="1" x14ac:dyDescent="0.2">
      <c r="A38" s="11" t="s">
        <v>5</v>
      </c>
      <c r="B38" s="51" t="s">
        <v>23</v>
      </c>
      <c r="C38" s="52">
        <v>-0.84563384560853194</v>
      </c>
      <c r="D38" s="52">
        <v>1.9840155248576394</v>
      </c>
      <c r="E38" s="52">
        <v>0.72734101151728225</v>
      </c>
      <c r="F38" s="52">
        <v>2.496861833683397</v>
      </c>
      <c r="G38" s="52">
        <v>0.60628107190493097</v>
      </c>
      <c r="H38" s="52">
        <v>8.9297336386645725</v>
      </c>
      <c r="I38" s="52">
        <v>10.038836455371268</v>
      </c>
      <c r="J38" s="52">
        <v>15.331013956481513</v>
      </c>
      <c r="K38" s="52">
        <v>4.3871350229731689</v>
      </c>
      <c r="L38" s="52">
        <v>8.0705915761164562</v>
      </c>
      <c r="M38" s="52">
        <v>-1.2203038780778144</v>
      </c>
      <c r="N38" s="52">
        <v>-1.0984626217580029</v>
      </c>
      <c r="O38" s="52">
        <v>-0.35439953801488855</v>
      </c>
      <c r="P38" s="52">
        <v>-5.9358700570802512</v>
      </c>
      <c r="Q38" s="52">
        <v>0.90221629559610506</v>
      </c>
      <c r="R38" s="52">
        <v>1.659487265275402</v>
      </c>
      <c r="S38" s="52">
        <v>4.82149762627634</v>
      </c>
      <c r="T38" s="52">
        <v>-0.53454108744966788</v>
      </c>
      <c r="U38" s="61" t="s">
        <v>5</v>
      </c>
    </row>
    <row r="39" spans="1:21" ht="19.899999999999999" customHeight="1" x14ac:dyDescent="0.2">
      <c r="A39" s="11" t="s">
        <v>2</v>
      </c>
      <c r="B39" s="51" t="s">
        <v>23</v>
      </c>
      <c r="C39" s="52">
        <v>-2.427041160593788</v>
      </c>
      <c r="D39" s="52">
        <v>3.5830830073693107</v>
      </c>
      <c r="E39" s="52">
        <v>2.2991383447038487</v>
      </c>
      <c r="F39" s="52">
        <v>3.2763648971101134</v>
      </c>
      <c r="G39" s="52">
        <v>0.30213568459404883</v>
      </c>
      <c r="H39" s="52">
        <v>13.432101196042723</v>
      </c>
      <c r="I39" s="52">
        <v>10.669096589429842</v>
      </c>
      <c r="J39" s="52">
        <v>12.576456196480663</v>
      </c>
      <c r="K39" s="52">
        <v>0.85189674147754602</v>
      </c>
      <c r="L39" s="52">
        <v>2.0906861898677391</v>
      </c>
      <c r="M39" s="52">
        <v>1.0303628934051403</v>
      </c>
      <c r="N39" s="52">
        <v>1.0292295844912474</v>
      </c>
      <c r="O39" s="52">
        <v>-4.564796648814891</v>
      </c>
      <c r="P39" s="52">
        <v>1.1667882071049007</v>
      </c>
      <c r="Q39" s="52">
        <v>6.4408059588782436</v>
      </c>
      <c r="R39" s="52">
        <v>3.1274387766290204</v>
      </c>
      <c r="S39" s="52">
        <v>5.380372241957275</v>
      </c>
      <c r="T39" s="52">
        <v>4.2682745891667082</v>
      </c>
      <c r="U39" s="61" t="s">
        <v>2</v>
      </c>
    </row>
    <row r="40" spans="1:21" ht="19.899999999999999" customHeight="1" x14ac:dyDescent="0.25">
      <c r="A40" s="16" t="s">
        <v>0</v>
      </c>
      <c r="B40" s="53">
        <v>2.4</v>
      </c>
      <c r="C40" s="54">
        <v>0.9718274328030958</v>
      </c>
      <c r="D40" s="54">
        <v>0.59512330584632878</v>
      </c>
      <c r="E40" s="54">
        <v>2.1974112968948418</v>
      </c>
      <c r="F40" s="54">
        <v>3.4008855600029051</v>
      </c>
      <c r="G40" s="54">
        <v>1.5872887891606524</v>
      </c>
      <c r="H40" s="54">
        <v>6.2288780630280911</v>
      </c>
      <c r="I40" s="54">
        <v>6.9573114399632772</v>
      </c>
      <c r="J40" s="54">
        <v>9.8050358179449546</v>
      </c>
      <c r="K40" s="54">
        <v>1.6427164812710089</v>
      </c>
      <c r="L40" s="54">
        <v>6.3167724469176818</v>
      </c>
      <c r="M40" s="54">
        <v>4.920097100324341</v>
      </c>
      <c r="N40" s="54">
        <v>3.6857455627244775</v>
      </c>
      <c r="O40" s="54">
        <v>-2.7323701059488741</v>
      </c>
      <c r="P40" s="54">
        <v>-1.692084938057306</v>
      </c>
      <c r="Q40" s="54">
        <v>5.0902270978688051</v>
      </c>
      <c r="R40" s="54">
        <v>3.9708480291832018</v>
      </c>
      <c r="S40" s="54">
        <v>4.9057710032472812</v>
      </c>
      <c r="T40" s="54">
        <v>2.3090622100897065</v>
      </c>
      <c r="U40" s="62" t="s">
        <v>0</v>
      </c>
    </row>
    <row r="41" spans="1:21" ht="19.899999999999999" customHeight="1" x14ac:dyDescent="0.2">
      <c r="A41" s="11" t="s">
        <v>8</v>
      </c>
      <c r="B41" s="51" t="s">
        <v>23</v>
      </c>
      <c r="C41" s="52">
        <v>3.5828875996059111</v>
      </c>
      <c r="D41" s="52">
        <v>-0.60092397983679291</v>
      </c>
      <c r="E41" s="52">
        <v>3.6400814996970752</v>
      </c>
      <c r="F41" s="52">
        <v>4.6781727719891535</v>
      </c>
      <c r="G41" s="52">
        <v>3.3250229584315036</v>
      </c>
      <c r="H41" s="52">
        <v>8.0355317746754338</v>
      </c>
      <c r="I41" s="52">
        <v>6.8195269183088669</v>
      </c>
      <c r="J41" s="52">
        <v>9.3376789003825991</v>
      </c>
      <c r="K41" s="52">
        <v>2.7610951845266243</v>
      </c>
      <c r="L41" s="52">
        <v>4.4807009202289549</v>
      </c>
      <c r="M41" s="52">
        <v>4.3644106669499365</v>
      </c>
      <c r="N41" s="52">
        <v>2.8147062633590281</v>
      </c>
      <c r="O41" s="52">
        <v>-2.1859122226478291</v>
      </c>
      <c r="P41" s="52">
        <v>-1.2682743935083636</v>
      </c>
      <c r="Q41" s="52">
        <v>5.1055901199938063</v>
      </c>
      <c r="R41" s="52">
        <v>4.7314584382745863</v>
      </c>
      <c r="S41" s="52">
        <v>4.4989745836428625</v>
      </c>
      <c r="T41" s="52">
        <v>1.8337786513673677</v>
      </c>
      <c r="U41" s="61" t="s">
        <v>8</v>
      </c>
    </row>
    <row r="42" spans="1:21" ht="19.899999999999999" customHeight="1" x14ac:dyDescent="0.2">
      <c r="A42" s="11" t="s">
        <v>1</v>
      </c>
      <c r="B42" s="51" t="s">
        <v>23</v>
      </c>
      <c r="C42" s="52">
        <v>-1.2390776563251649</v>
      </c>
      <c r="D42" s="52">
        <v>1.6573490345347182</v>
      </c>
      <c r="E42" s="52">
        <v>0.9441929585906621</v>
      </c>
      <c r="F42" s="52">
        <v>2.2619153695907386</v>
      </c>
      <c r="G42" s="52">
        <v>1.3879700013461616E-3</v>
      </c>
      <c r="H42" s="52">
        <v>4.5247194026260047</v>
      </c>
      <c r="I42" s="52">
        <v>7.0915550519491575</v>
      </c>
      <c r="J42" s="52">
        <v>10.260276671401385</v>
      </c>
      <c r="K42" s="52">
        <v>0.56365200517545588</v>
      </c>
      <c r="L42" s="52">
        <v>8.1257163802181225</v>
      </c>
      <c r="M42" s="52">
        <v>5.4496219658008158</v>
      </c>
      <c r="N42" s="52">
        <v>4.5065681395783486</v>
      </c>
      <c r="O42" s="52">
        <v>-3.2397153713644542</v>
      </c>
      <c r="P42" s="52">
        <v>-2.0884544714877649</v>
      </c>
      <c r="Q42" s="52">
        <v>5.0760245246437847</v>
      </c>
      <c r="R42" s="52">
        <v>3.2507955595313121</v>
      </c>
      <c r="S42" s="52">
        <v>5.2965963061087535</v>
      </c>
      <c r="T42" s="52">
        <v>2.7611057718942078</v>
      </c>
      <c r="U42" s="61" t="s">
        <v>1</v>
      </c>
    </row>
    <row r="43" spans="1:21" ht="19.899999999999999" customHeight="1" x14ac:dyDescent="0.2">
      <c r="A43" s="11"/>
      <c r="B43" s="65"/>
      <c r="C43" s="36"/>
      <c r="D43" s="36"/>
      <c r="E43" s="36"/>
      <c r="F43" s="36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11"/>
      <c r="U43" s="10"/>
    </row>
    <row r="44" spans="1:21" ht="19.899999999999999" customHeight="1" x14ac:dyDescent="0.25">
      <c r="A44" s="83" t="s">
        <v>9</v>
      </c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2"/>
      <c r="O44" s="2"/>
      <c r="P44" s="2"/>
      <c r="Q44" s="2"/>
      <c r="R44" s="2"/>
      <c r="S44" s="2"/>
      <c r="T44" s="2"/>
      <c r="U44" s="61"/>
    </row>
    <row r="45" spans="1:21" ht="19.899999999999999" customHeight="1" x14ac:dyDescent="0.2">
      <c r="A45" s="11" t="s">
        <v>11</v>
      </c>
      <c r="B45" s="52">
        <v>5.1332168184691787</v>
      </c>
      <c r="C45" s="52">
        <v>5.2107465889796556</v>
      </c>
      <c r="D45" s="52">
        <v>5.3171806711644996</v>
      </c>
      <c r="E45" s="52">
        <v>5.4521299877362193</v>
      </c>
      <c r="F45" s="52">
        <v>5.4337015761620862</v>
      </c>
      <c r="G45" s="52">
        <v>5.695125029167917</v>
      </c>
      <c r="H45" s="52">
        <v>6.3120761580856328</v>
      </c>
      <c r="I45" s="52">
        <v>6.2222633588186191</v>
      </c>
      <c r="J45" s="52">
        <v>6.1120605938577217</v>
      </c>
      <c r="K45" s="52">
        <v>6.1206818045972087</v>
      </c>
      <c r="L45" s="52">
        <v>6.0872260443627324</v>
      </c>
      <c r="M45" s="52">
        <v>5.821720080056962</v>
      </c>
      <c r="N45" s="52">
        <v>5.6694569216895001</v>
      </c>
      <c r="O45" s="52">
        <v>5.4898459047722366</v>
      </c>
      <c r="P45" s="52">
        <v>5.3939882179734342</v>
      </c>
      <c r="Q45" s="52">
        <v>5.3128274002892368</v>
      </c>
      <c r="R45" s="52">
        <v>5.0425351900390298</v>
      </c>
      <c r="S45" s="52">
        <v>5.1646060972316237</v>
      </c>
      <c r="T45" s="52">
        <v>5.0416011358092128</v>
      </c>
      <c r="U45" s="61" t="s">
        <v>11</v>
      </c>
    </row>
    <row r="46" spans="1:21" ht="19.899999999999999" customHeight="1" x14ac:dyDescent="0.2">
      <c r="A46" s="11" t="s">
        <v>7</v>
      </c>
      <c r="B46" s="52">
        <v>20.25138824763404</v>
      </c>
      <c r="C46" s="52">
        <v>20.245420331815421</v>
      </c>
      <c r="D46" s="52">
        <v>20.204204480536163</v>
      </c>
      <c r="E46" s="52">
        <v>20.373299140368179</v>
      </c>
      <c r="F46" s="52">
        <v>20.710061079959477</v>
      </c>
      <c r="G46" s="52">
        <v>20.817439795038837</v>
      </c>
      <c r="H46" s="52">
        <v>20.70136088907385</v>
      </c>
      <c r="I46" s="52">
        <v>20.604416906209725</v>
      </c>
      <c r="J46" s="52">
        <v>20.476637157951625</v>
      </c>
      <c r="K46" s="52">
        <v>20.883215285681786</v>
      </c>
      <c r="L46" s="52">
        <v>20.762862157747701</v>
      </c>
      <c r="M46" s="52">
        <v>20.58526644413659</v>
      </c>
      <c r="N46" s="52">
        <v>20.360735410822819</v>
      </c>
      <c r="O46" s="52">
        <v>20.601359442870432</v>
      </c>
      <c r="P46" s="52">
        <v>20.546786993987315</v>
      </c>
      <c r="Q46" s="52">
        <v>20.677414169460437</v>
      </c>
      <c r="R46" s="52">
        <v>21.140438769345035</v>
      </c>
      <c r="S46" s="52">
        <v>20.99477587511868</v>
      </c>
      <c r="T46" s="52">
        <v>21.121896322663243</v>
      </c>
      <c r="U46" s="61" t="s">
        <v>7</v>
      </c>
    </row>
    <row r="47" spans="1:21" ht="19.899999999999999" customHeight="1" x14ac:dyDescent="0.2">
      <c r="A47" s="11" t="s">
        <v>21</v>
      </c>
      <c r="B47" s="52">
        <v>20.468825927398751</v>
      </c>
      <c r="C47" s="52">
        <v>21.583001423633341</v>
      </c>
      <c r="D47" s="52">
        <v>20.958500915712296</v>
      </c>
      <c r="E47" s="52">
        <v>21.310590453926618</v>
      </c>
      <c r="F47" s="52">
        <v>21.574517268361983</v>
      </c>
      <c r="G47" s="52">
        <v>22.021975544983675</v>
      </c>
      <c r="H47" s="52">
        <v>22.346539014282818</v>
      </c>
      <c r="I47" s="52">
        <v>22.469709300091857</v>
      </c>
      <c r="J47" s="52">
        <v>22.497874399177817</v>
      </c>
      <c r="K47" s="52">
        <v>22.622776494533966</v>
      </c>
      <c r="L47" s="52">
        <v>21.919541661037215</v>
      </c>
      <c r="M47" s="52">
        <v>22.104345620741643</v>
      </c>
      <c r="N47" s="52">
        <v>22.073607643623003</v>
      </c>
      <c r="O47" s="52">
        <v>22.282845900599604</v>
      </c>
      <c r="P47" s="52">
        <v>22.641819091931104</v>
      </c>
      <c r="Q47" s="52">
        <v>22.599454968972115</v>
      </c>
      <c r="R47" s="52">
        <v>22.762185958376136</v>
      </c>
      <c r="S47" s="52">
        <v>22.595981753826752</v>
      </c>
      <c r="T47" s="52">
        <v>22.365369980103068</v>
      </c>
      <c r="U47" s="61" t="s">
        <v>21</v>
      </c>
    </row>
    <row r="48" spans="1:21" ht="19.899999999999999" customHeight="1" x14ac:dyDescent="0.2">
      <c r="A48" s="11" t="s">
        <v>6</v>
      </c>
      <c r="B48" s="52">
        <v>2.1559000037645926</v>
      </c>
      <c r="C48" s="52">
        <v>2.188075592273468</v>
      </c>
      <c r="D48" s="52">
        <v>2.265104566718342</v>
      </c>
      <c r="E48" s="52">
        <v>2.194141231063464</v>
      </c>
      <c r="F48" s="52">
        <v>2.2627119566510072</v>
      </c>
      <c r="G48" s="52">
        <v>2.2493027478955447</v>
      </c>
      <c r="H48" s="52">
        <v>2.2455099327456534</v>
      </c>
      <c r="I48" s="52">
        <v>2.2304573031235484</v>
      </c>
      <c r="J48" s="52">
        <v>2.2065851797353346</v>
      </c>
      <c r="K48" s="52">
        <v>2.1656343169264152</v>
      </c>
      <c r="L48" s="52">
        <v>2.4694236117917963</v>
      </c>
      <c r="M48" s="52">
        <v>2.5140960964094998</v>
      </c>
      <c r="N48" s="52">
        <v>2.5777096891937124</v>
      </c>
      <c r="O48" s="52">
        <v>2.4570671139726077</v>
      </c>
      <c r="P48" s="52">
        <v>2.4131394581875014</v>
      </c>
      <c r="Q48" s="52">
        <v>2.2920275278095876</v>
      </c>
      <c r="R48" s="52">
        <v>2.2394779497854529</v>
      </c>
      <c r="S48" s="52">
        <v>2.1015240857287729</v>
      </c>
      <c r="T48" s="52">
        <v>2.0438630060433969</v>
      </c>
      <c r="U48" s="61" t="s">
        <v>6</v>
      </c>
    </row>
    <row r="49" spans="1:21" ht="19.899999999999999" customHeight="1" x14ac:dyDescent="0.2">
      <c r="A49" s="11" t="s">
        <v>12</v>
      </c>
      <c r="B49" s="52">
        <v>6.1160351310056615</v>
      </c>
      <c r="C49" s="52">
        <v>5.7173320716907812</v>
      </c>
      <c r="D49" s="52">
        <v>5.9375816078791734</v>
      </c>
      <c r="E49" s="52">
        <v>5.5323739627684629</v>
      </c>
      <c r="F49" s="52">
        <v>5.2811931696552215</v>
      </c>
      <c r="G49" s="52">
        <v>5.5452773372827089</v>
      </c>
      <c r="H49" s="52">
        <v>5.4501685374579782</v>
      </c>
      <c r="I49" s="52">
        <v>5.4454802328952283</v>
      </c>
      <c r="J49" s="52">
        <v>5.4653944552116105</v>
      </c>
      <c r="K49" s="52">
        <v>5.5680854812498106</v>
      </c>
      <c r="L49" s="52">
        <v>5.6839070665005353</v>
      </c>
      <c r="M49" s="52">
        <v>5.6304990767190111</v>
      </c>
      <c r="N49" s="52">
        <v>5.9203877658090622</v>
      </c>
      <c r="O49" s="52">
        <v>5.2624097494892004</v>
      </c>
      <c r="P49" s="52">
        <v>5.1426884967205968</v>
      </c>
      <c r="Q49" s="52">
        <v>6.0883966981491513</v>
      </c>
      <c r="R49" s="52">
        <v>5.6805436175720088</v>
      </c>
      <c r="S49" s="52">
        <v>5.5044383584368797</v>
      </c>
      <c r="T49" s="52">
        <v>5.6548686189754838</v>
      </c>
      <c r="U49" s="61" t="s">
        <v>12</v>
      </c>
    </row>
    <row r="50" spans="1:21" ht="19.899999999999999" customHeight="1" x14ac:dyDescent="0.2">
      <c r="A50" s="11" t="s">
        <v>13</v>
      </c>
      <c r="B50" s="52">
        <v>4.612318352995036</v>
      </c>
      <c r="C50" s="52">
        <v>4.7944988270666897</v>
      </c>
      <c r="D50" s="52">
        <v>4.9334718723600588</v>
      </c>
      <c r="E50" s="52">
        <v>4.961995619721093</v>
      </c>
      <c r="F50" s="52">
        <v>4.7377181952647813</v>
      </c>
      <c r="G50" s="52">
        <v>4.567854495351388</v>
      </c>
      <c r="H50" s="52">
        <v>4.5290122393721282</v>
      </c>
      <c r="I50" s="52">
        <v>4.2886880957287401</v>
      </c>
      <c r="J50" s="52">
        <v>4.1864714135714642</v>
      </c>
      <c r="K50" s="52">
        <v>4.1815249818414308</v>
      </c>
      <c r="L50" s="52">
        <v>4.4832810419770226</v>
      </c>
      <c r="M50" s="52">
        <v>4.6653323839614504</v>
      </c>
      <c r="N50" s="52">
        <v>4.6017156050358254</v>
      </c>
      <c r="O50" s="52">
        <v>4.8053676712968949</v>
      </c>
      <c r="P50" s="52">
        <v>4.7899747228869503</v>
      </c>
      <c r="Q50" s="52">
        <v>4.4505033365042896</v>
      </c>
      <c r="R50" s="52">
        <v>4.6023311288600395</v>
      </c>
      <c r="S50" s="52">
        <v>4.5366347867173626</v>
      </c>
      <c r="T50" s="52">
        <v>4.6528798911677027</v>
      </c>
      <c r="U50" s="61" t="s">
        <v>13</v>
      </c>
    </row>
    <row r="51" spans="1:21" ht="19.899999999999999" customHeight="1" x14ac:dyDescent="0.2">
      <c r="A51" s="11" t="s">
        <v>3</v>
      </c>
      <c r="B51" s="52">
        <v>5.8469749334381076</v>
      </c>
      <c r="C51" s="52">
        <v>5.8551099523198538</v>
      </c>
      <c r="D51" s="52">
        <v>5.7589974750282558</v>
      </c>
      <c r="E51" s="52">
        <v>5.6114924378911635</v>
      </c>
      <c r="F51" s="52">
        <v>5.4355157126391695</v>
      </c>
      <c r="G51" s="52">
        <v>5.2746308175112269</v>
      </c>
      <c r="H51" s="52">
        <v>5.1068923097383383</v>
      </c>
      <c r="I51" s="52">
        <v>5.1615562207265571</v>
      </c>
      <c r="J51" s="52">
        <v>5.1939728043966937</v>
      </c>
      <c r="K51" s="52">
        <v>5.3884556876144005</v>
      </c>
      <c r="L51" s="52">
        <v>5.2765554875606027</v>
      </c>
      <c r="M51" s="52">
        <v>5.2226675442184538</v>
      </c>
      <c r="N51" s="52">
        <v>5.1796087437791529</v>
      </c>
      <c r="O51" s="52">
        <v>5.2219074204661933</v>
      </c>
      <c r="P51" s="52">
        <v>5.3320192516921923</v>
      </c>
      <c r="Q51" s="52">
        <v>5.3422841705940121</v>
      </c>
      <c r="R51" s="52">
        <v>5.7039807675524177</v>
      </c>
      <c r="S51" s="52">
        <v>6.0934546124218736</v>
      </c>
      <c r="T51" s="52">
        <v>6.343081365075121</v>
      </c>
      <c r="U51" s="61" t="s">
        <v>3</v>
      </c>
    </row>
    <row r="52" spans="1:21" ht="19.899999999999999" customHeight="1" x14ac:dyDescent="0.2">
      <c r="A52" s="11" t="s">
        <v>14</v>
      </c>
      <c r="B52" s="52">
        <v>7.3850057572305063</v>
      </c>
      <c r="C52" s="52">
        <v>7.3625670997563279</v>
      </c>
      <c r="D52" s="52">
        <v>7.5098632374423451</v>
      </c>
      <c r="E52" s="52">
        <v>7.5185895068392874</v>
      </c>
      <c r="F52" s="52">
        <v>7.3945412230263106</v>
      </c>
      <c r="G52" s="52">
        <v>7.2262223936581416</v>
      </c>
      <c r="H52" s="52">
        <v>7.0292989566479749</v>
      </c>
      <c r="I52" s="52">
        <v>7.0748037958988359</v>
      </c>
      <c r="J52" s="52">
        <v>6.9040914277135093</v>
      </c>
      <c r="K52" s="52">
        <v>6.502348174488751</v>
      </c>
      <c r="L52" s="52">
        <v>6.5059101153824299</v>
      </c>
      <c r="M52" s="52">
        <v>6.334616556439653</v>
      </c>
      <c r="N52" s="52">
        <v>6.2298168291421785</v>
      </c>
      <c r="O52" s="52">
        <v>6.2103756618834414</v>
      </c>
      <c r="P52" s="52">
        <v>6.4324918853194957</v>
      </c>
      <c r="Q52" s="52">
        <v>6.4545599699724043</v>
      </c>
      <c r="R52" s="52">
        <v>6.5888173458735464</v>
      </c>
      <c r="S52" s="52">
        <v>6.6622033750186995</v>
      </c>
      <c r="T52" s="52">
        <v>6.2146175595834139</v>
      </c>
      <c r="U52" s="61" t="s">
        <v>14</v>
      </c>
    </row>
    <row r="53" spans="1:21" ht="19.899999999999999" customHeight="1" x14ac:dyDescent="0.2">
      <c r="A53" s="11" t="s">
        <v>4</v>
      </c>
      <c r="B53" s="52">
        <v>2.2266483831507218</v>
      </c>
      <c r="C53" s="52">
        <v>2.1240935158258143</v>
      </c>
      <c r="D53" s="52">
        <v>2.3077057434480457</v>
      </c>
      <c r="E53" s="52">
        <v>2.3812660123204723</v>
      </c>
      <c r="F53" s="52">
        <v>2.2732742623620301</v>
      </c>
      <c r="G53" s="52">
        <v>2.2312464184973009</v>
      </c>
      <c r="H53" s="52">
        <v>2.099517605187883</v>
      </c>
      <c r="I53" s="52">
        <v>2.1873220890715972</v>
      </c>
      <c r="J53" s="52">
        <v>2.2466638484364707</v>
      </c>
      <c r="K53" s="52">
        <v>2.1697025875139766</v>
      </c>
      <c r="L53" s="52">
        <v>2.1619157033312524</v>
      </c>
      <c r="M53" s="52">
        <v>2.4875563268734524</v>
      </c>
      <c r="N53" s="52">
        <v>2.4694528089562344</v>
      </c>
      <c r="O53" s="52">
        <v>2.343098678528063</v>
      </c>
      <c r="P53" s="52">
        <v>2.3205538610768963</v>
      </c>
      <c r="Q53" s="52">
        <v>2.1897904557371639</v>
      </c>
      <c r="R53" s="52">
        <v>2.0745632856139147</v>
      </c>
      <c r="S53" s="52">
        <v>2.0741222398811896</v>
      </c>
      <c r="T53" s="52">
        <v>2.0979365199628024</v>
      </c>
      <c r="U53" s="61" t="s">
        <v>4</v>
      </c>
    </row>
    <row r="54" spans="1:21" ht="19.899999999999999" customHeight="1" x14ac:dyDescent="0.2">
      <c r="A54" s="11" t="s">
        <v>15</v>
      </c>
      <c r="B54" s="52">
        <v>4.1658895883915541</v>
      </c>
      <c r="C54" s="52">
        <v>3.9809450834081148</v>
      </c>
      <c r="D54" s="52">
        <v>3.9267208638837023</v>
      </c>
      <c r="E54" s="52">
        <v>3.857379986277238</v>
      </c>
      <c r="F54" s="52">
        <v>4.0237547061723777</v>
      </c>
      <c r="G54" s="52">
        <v>3.7239691224862019</v>
      </c>
      <c r="H54" s="52">
        <v>3.5499147693205417</v>
      </c>
      <c r="I54" s="52">
        <v>3.4010107960280673</v>
      </c>
      <c r="J54" s="52">
        <v>3.4398948793775213</v>
      </c>
      <c r="K54" s="52">
        <v>3.4601893122776337</v>
      </c>
      <c r="L54" s="52">
        <v>3.3722258574502009</v>
      </c>
      <c r="M54" s="52">
        <v>3.3205852664441364</v>
      </c>
      <c r="N54" s="52">
        <v>3.3785292054118159</v>
      </c>
      <c r="O54" s="52">
        <v>3.2690609217896132</v>
      </c>
      <c r="P54" s="52">
        <v>3.1455617062348424</v>
      </c>
      <c r="Q54" s="52">
        <v>3.0613500517109027</v>
      </c>
      <c r="R54" s="52">
        <v>2.9840541918702352</v>
      </c>
      <c r="S54" s="52">
        <v>2.827598941646905</v>
      </c>
      <c r="T54" s="52">
        <v>2.7718889150020338</v>
      </c>
      <c r="U54" s="61" t="s">
        <v>15</v>
      </c>
    </row>
    <row r="55" spans="1:21" ht="19.899999999999999" customHeight="1" x14ac:dyDescent="0.2">
      <c r="A55" s="11" t="s">
        <v>16</v>
      </c>
      <c r="B55" s="52">
        <v>7.8003658145561658</v>
      </c>
      <c r="C55" s="52">
        <v>7.4580473853058074</v>
      </c>
      <c r="D55" s="52">
        <v>7.2186415933180914</v>
      </c>
      <c r="E55" s="52">
        <v>7.3054531721172822</v>
      </c>
      <c r="F55" s="52">
        <v>7.2914176428400674</v>
      </c>
      <c r="G55" s="52">
        <v>7.2310638709912967</v>
      </c>
      <c r="H55" s="52">
        <v>7.0089765855652146</v>
      </c>
      <c r="I55" s="52">
        <v>6.748547897551247</v>
      </c>
      <c r="J55" s="52">
        <v>6.8027178426734132</v>
      </c>
      <c r="K55" s="52">
        <v>6.6265243105767837</v>
      </c>
      <c r="L55" s="52">
        <v>6.9913234319731101</v>
      </c>
      <c r="M55" s="52">
        <v>7.5130272113996437</v>
      </c>
      <c r="N55" s="52">
        <v>8.024267290864131</v>
      </c>
      <c r="O55" s="52">
        <v>8.5261575223479102</v>
      </c>
      <c r="P55" s="52">
        <v>8.4059912388898006</v>
      </c>
      <c r="Q55" s="52">
        <v>8.1820891527732051</v>
      </c>
      <c r="R55" s="52">
        <v>7.7773527726148419</v>
      </c>
      <c r="S55" s="52">
        <v>7.8638607176518738</v>
      </c>
      <c r="T55" s="52">
        <v>8.0163924062544787</v>
      </c>
      <c r="U55" s="61" t="s">
        <v>16</v>
      </c>
    </row>
    <row r="56" spans="1:21" ht="19.899999999999999" customHeight="1" x14ac:dyDescent="0.2">
      <c r="A56" s="11" t="s">
        <v>17</v>
      </c>
      <c r="B56" s="52">
        <v>6.3152123727881397</v>
      </c>
      <c r="C56" s="52">
        <v>6.1577498879349433</v>
      </c>
      <c r="D56" s="52">
        <v>6.1754239775611088</v>
      </c>
      <c r="E56" s="52">
        <v>6.059399716707504</v>
      </c>
      <c r="F56" s="52">
        <v>6.1739095729563047</v>
      </c>
      <c r="G56" s="52">
        <v>6.0920468020058003</v>
      </c>
      <c r="H56" s="52">
        <v>5.9396238792343103</v>
      </c>
      <c r="I56" s="52">
        <v>6.2379457159921623</v>
      </c>
      <c r="J56" s="52">
        <v>6.2530039121233845</v>
      </c>
      <c r="K56" s="52">
        <v>6.032838454295014</v>
      </c>
      <c r="L56" s="52">
        <v>6.1261391730106549</v>
      </c>
      <c r="M56" s="52">
        <v>6.0250607244515439</v>
      </c>
      <c r="N56" s="52">
        <v>6.0123560577178825</v>
      </c>
      <c r="O56" s="52">
        <v>6.0209938926604822</v>
      </c>
      <c r="P56" s="52">
        <v>5.9606505553013607</v>
      </c>
      <c r="Q56" s="52">
        <v>5.9557604545281979</v>
      </c>
      <c r="R56" s="52">
        <v>6.1150243526231867</v>
      </c>
      <c r="S56" s="52">
        <v>6.2763063891723698</v>
      </c>
      <c r="T56" s="52">
        <v>6.3787925657001638</v>
      </c>
      <c r="U56" s="61" t="s">
        <v>17</v>
      </c>
    </row>
    <row r="57" spans="1:21" ht="19.899999999999999" customHeight="1" x14ac:dyDescent="0.2">
      <c r="A57" s="11" t="s">
        <v>5</v>
      </c>
      <c r="B57" s="52">
        <v>3.4181635970812723</v>
      </c>
      <c r="C57" s="52">
        <v>3.3566377225980579</v>
      </c>
      <c r="D57" s="52">
        <v>3.4029819971687258</v>
      </c>
      <c r="E57" s="52">
        <v>3.3540314156204381</v>
      </c>
      <c r="F57" s="52">
        <v>3.3247074503359983</v>
      </c>
      <c r="G57" s="52">
        <v>3.29260142895013</v>
      </c>
      <c r="H57" s="52">
        <v>3.3763153972220366</v>
      </c>
      <c r="I57" s="52">
        <v>3.4735897229915929</v>
      </c>
      <c r="J57" s="52">
        <v>3.6483993820250991</v>
      </c>
      <c r="K57" s="52">
        <v>3.7469085055333173</v>
      </c>
      <c r="L57" s="52">
        <v>3.8087181303095301</v>
      </c>
      <c r="M57" s="52">
        <v>3.5858146334566054</v>
      </c>
      <c r="N57" s="52">
        <v>3.4203600319169749</v>
      </c>
      <c r="O57" s="52">
        <v>3.5039799936297844</v>
      </c>
      <c r="P57" s="52">
        <v>3.3527191501366573</v>
      </c>
      <c r="Q57" s="52">
        <v>3.2191080199153617</v>
      </c>
      <c r="R57" s="52">
        <v>3.1475444988606434</v>
      </c>
      <c r="S57" s="52">
        <v>3.145015999221886</v>
      </c>
      <c r="T57" s="52">
        <v>3.0576026491919857</v>
      </c>
      <c r="U57" s="61" t="s">
        <v>5</v>
      </c>
    </row>
    <row r="58" spans="1:21" ht="19.899999999999999" customHeight="1" x14ac:dyDescent="0.2">
      <c r="A58" s="11" t="s">
        <v>2</v>
      </c>
      <c r="B58" s="52">
        <v>4.1041848856364345</v>
      </c>
      <c r="C58" s="52">
        <v>3.9660316456292914</v>
      </c>
      <c r="D58" s="52">
        <v>4.0838340036628491</v>
      </c>
      <c r="E58" s="52">
        <v>4.0878990418244099</v>
      </c>
      <c r="F58" s="52">
        <v>4.0829761836131873</v>
      </c>
      <c r="G58" s="52">
        <v>4.031323564660708</v>
      </c>
      <c r="H58" s="52">
        <v>4.3046816541662913</v>
      </c>
      <c r="I58" s="52">
        <v>4.4540688556769084</v>
      </c>
      <c r="J58" s="52">
        <v>4.566487171486127</v>
      </c>
      <c r="K58" s="52">
        <v>4.5309581309238318</v>
      </c>
      <c r="L58" s="52">
        <v>4.3508527773877637</v>
      </c>
      <c r="M58" s="52">
        <v>4.1895523083146911</v>
      </c>
      <c r="N58" s="52">
        <v>4.08221245568327</v>
      </c>
      <c r="O58" s="52">
        <v>4.005307585424168</v>
      </c>
      <c r="P58" s="52">
        <v>4.121785147651674</v>
      </c>
      <c r="Q58" s="52">
        <v>4.1747567325818</v>
      </c>
      <c r="R58" s="52">
        <v>4.1408911969805695</v>
      </c>
      <c r="S58" s="52">
        <v>4.1596248860107901</v>
      </c>
      <c r="T58" s="52">
        <v>4.239281452036721</v>
      </c>
      <c r="U58" s="61" t="s">
        <v>2</v>
      </c>
    </row>
    <row r="59" spans="1:21" s="21" customFormat="1" ht="19.899999999999999" customHeight="1" x14ac:dyDescent="0.25">
      <c r="A59" s="16" t="s">
        <v>0</v>
      </c>
      <c r="B59" s="54">
        <v>100</v>
      </c>
      <c r="C59" s="54">
        <v>100</v>
      </c>
      <c r="D59" s="54">
        <v>100</v>
      </c>
      <c r="E59" s="54">
        <v>100</v>
      </c>
      <c r="F59" s="54">
        <v>100</v>
      </c>
      <c r="G59" s="54">
        <v>100</v>
      </c>
      <c r="H59" s="54">
        <v>100</v>
      </c>
      <c r="I59" s="54">
        <v>100</v>
      </c>
      <c r="J59" s="54">
        <v>100</v>
      </c>
      <c r="K59" s="54">
        <v>100</v>
      </c>
      <c r="L59" s="54">
        <v>100</v>
      </c>
      <c r="M59" s="54">
        <v>99.999999999999986</v>
      </c>
      <c r="N59" s="54">
        <v>100</v>
      </c>
      <c r="O59" s="54">
        <v>99.999999999999986</v>
      </c>
      <c r="P59" s="54">
        <v>100.00000000000001</v>
      </c>
      <c r="Q59" s="54">
        <v>100</v>
      </c>
      <c r="R59" s="54">
        <v>99.999999999999986</v>
      </c>
      <c r="S59" s="54">
        <v>100</v>
      </c>
      <c r="T59" s="54">
        <v>100</v>
      </c>
      <c r="U59" s="62" t="s">
        <v>0</v>
      </c>
    </row>
    <row r="60" spans="1:21" ht="19.899999999999999" customHeight="1" x14ac:dyDescent="0.2">
      <c r="A60" s="11" t="s">
        <v>8</v>
      </c>
      <c r="B60" s="52">
        <v>45.853430993501966</v>
      </c>
      <c r="C60" s="52">
        <v>47.039168344428418</v>
      </c>
      <c r="D60" s="52">
        <v>46.479886067412956</v>
      </c>
      <c r="E60" s="52">
        <v>47.136019582031018</v>
      </c>
      <c r="F60" s="52">
        <v>47.718279924483546</v>
      </c>
      <c r="G60" s="52">
        <v>48.534540369190431</v>
      </c>
      <c r="H60" s="52">
        <v>49.359976061442303</v>
      </c>
      <c r="I60" s="52">
        <v>49.296389565120201</v>
      </c>
      <c r="J60" s="52">
        <v>49.086572150987159</v>
      </c>
      <c r="K60" s="52">
        <v>49.626673584812956</v>
      </c>
      <c r="L60" s="52">
        <v>48.769629863147649</v>
      </c>
      <c r="M60" s="52">
        <v>48.511332144935196</v>
      </c>
      <c r="N60" s="52">
        <v>48.103799976135328</v>
      </c>
      <c r="O60" s="52">
        <v>48.374051248242274</v>
      </c>
      <c r="P60" s="52">
        <v>48.582594303891852</v>
      </c>
      <c r="Q60" s="52">
        <v>48.589696538721789</v>
      </c>
      <c r="R60" s="52">
        <v>48.945159917760201</v>
      </c>
      <c r="S60" s="52">
        <v>48.755363726177059</v>
      </c>
      <c r="T60" s="52">
        <v>48.528867438575524</v>
      </c>
      <c r="U60" s="61" t="s">
        <v>8</v>
      </c>
    </row>
    <row r="61" spans="1:21" ht="19.899999999999999" customHeight="1" x14ac:dyDescent="0.2">
      <c r="A61" s="11" t="s">
        <v>1</v>
      </c>
      <c r="B61" s="52">
        <v>54.146698820038189</v>
      </c>
      <c r="C61" s="52">
        <v>52.961088783809153</v>
      </c>
      <c r="D61" s="52">
        <v>53.520326938470696</v>
      </c>
      <c r="E61" s="52">
        <v>52.864022103150816</v>
      </c>
      <c r="F61" s="52">
        <v>52.281720075516461</v>
      </c>
      <c r="G61" s="52">
        <v>51.465538999290452</v>
      </c>
      <c r="H61" s="52">
        <v>50.639911866658352</v>
      </c>
      <c r="I61" s="52">
        <v>50.703470725684483</v>
      </c>
      <c r="J61" s="52">
        <v>50.913682316750631</v>
      </c>
      <c r="K61" s="52">
        <v>50.373169943241365</v>
      </c>
      <c r="L61" s="52">
        <v>51.230252396674899</v>
      </c>
      <c r="M61" s="52">
        <v>51.488808128688142</v>
      </c>
      <c r="N61" s="52">
        <v>51.896416483510244</v>
      </c>
      <c r="O61" s="52">
        <v>51.625726211488356</v>
      </c>
      <c r="P61" s="52">
        <v>51.417575474097966</v>
      </c>
      <c r="Q61" s="52">
        <v>51.410626570276072</v>
      </c>
      <c r="R61" s="52">
        <v>51.054581108206854</v>
      </c>
      <c r="S61" s="52">
        <v>51.244784391908603</v>
      </c>
      <c r="T61" s="52">
        <v>51.471204948993304</v>
      </c>
      <c r="U61" s="61" t="s">
        <v>1</v>
      </c>
    </row>
    <row r="62" spans="1:21" ht="19.899999999999999" customHeight="1" x14ac:dyDescent="0.2">
      <c r="A62" s="42"/>
      <c r="B62" s="15"/>
      <c r="C62" s="15"/>
      <c r="D62" s="15"/>
      <c r="E62" s="15"/>
      <c r="F62" s="15"/>
      <c r="U62" s="41"/>
    </row>
    <row r="63" spans="1:21" ht="19.899999999999999" customHeight="1" x14ac:dyDescent="0.25">
      <c r="A63" s="83" t="s">
        <v>19</v>
      </c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U63" s="10"/>
    </row>
    <row r="64" spans="1:21" ht="19.899999999999999" customHeight="1" x14ac:dyDescent="0.2">
      <c r="A64" s="11" t="s">
        <v>11</v>
      </c>
      <c r="B64" s="52">
        <v>10.775324906533736</v>
      </c>
      <c r="C64" s="52">
        <v>11.046326234150392</v>
      </c>
      <c r="D64" s="52">
        <v>11.318053134901131</v>
      </c>
      <c r="E64" s="52">
        <v>11.756536777547767</v>
      </c>
      <c r="F64" s="52">
        <v>12.572841118444066</v>
      </c>
      <c r="G64" s="52">
        <v>13.5235404647972</v>
      </c>
      <c r="H64" s="52">
        <v>15.270925275362895</v>
      </c>
      <c r="I64" s="52">
        <v>16.094902183281445</v>
      </c>
      <c r="J64" s="52">
        <v>16.946982031006083</v>
      </c>
      <c r="K64" s="52">
        <v>16.73478921938143</v>
      </c>
      <c r="L64" s="52">
        <v>17.16532505067374</v>
      </c>
      <c r="M64" s="52">
        <v>16.594455320128972</v>
      </c>
      <c r="N64" s="52">
        <v>16.389088124571273</v>
      </c>
      <c r="O64" s="52">
        <v>15.752684953484753</v>
      </c>
      <c r="P64" s="52">
        <v>14.760906228657181</v>
      </c>
      <c r="Q64" s="52">
        <v>14.872742676843433</v>
      </c>
      <c r="R64" s="52">
        <v>14.223601395536388</v>
      </c>
      <c r="S64" s="52">
        <v>14.879084193360033</v>
      </c>
      <c r="T64" s="52">
        <v>14.364115217058032</v>
      </c>
      <c r="U64" s="61" t="s">
        <v>11</v>
      </c>
    </row>
    <row r="65" spans="1:22" ht="19.899999999999999" customHeight="1" x14ac:dyDescent="0.2">
      <c r="A65" s="11" t="s">
        <v>7</v>
      </c>
      <c r="B65" s="52">
        <v>14.096487587250087</v>
      </c>
      <c r="C65" s="52">
        <v>14.435321406058117</v>
      </c>
      <c r="D65" s="52">
        <v>14.678755971531636</v>
      </c>
      <c r="E65" s="52">
        <v>15.239422654181828</v>
      </c>
      <c r="F65" s="52">
        <v>15.558068561657672</v>
      </c>
      <c r="G65" s="52">
        <v>16.409610084188181</v>
      </c>
      <c r="H65" s="52">
        <v>17.514889291562717</v>
      </c>
      <c r="I65" s="52">
        <v>18.752008554574992</v>
      </c>
      <c r="J65" s="52">
        <v>19.89971440150283</v>
      </c>
      <c r="K65" s="52">
        <v>19.841715846136648</v>
      </c>
      <c r="L65" s="52">
        <v>20.538303591602279</v>
      </c>
      <c r="M65" s="52">
        <v>20.965933508279463</v>
      </c>
      <c r="N65" s="52">
        <v>20.570709387405643</v>
      </c>
      <c r="O65" s="52">
        <v>19.962398111010479</v>
      </c>
      <c r="P65" s="52">
        <v>19.188816651453994</v>
      </c>
      <c r="Q65" s="52">
        <v>19.279591763979891</v>
      </c>
      <c r="R65" s="52">
        <v>19.835067989077427</v>
      </c>
      <c r="S65" s="52">
        <v>20.014331907202667</v>
      </c>
      <c r="T65" s="52">
        <v>19.857106918695532</v>
      </c>
      <c r="U65" s="61" t="s">
        <v>7</v>
      </c>
    </row>
    <row r="66" spans="1:22" s="27" customFormat="1" ht="19.899999999999999" customHeight="1" x14ac:dyDescent="0.25">
      <c r="A66" s="11" t="s">
        <v>21</v>
      </c>
      <c r="B66" s="52">
        <v>14.617936914032986</v>
      </c>
      <c r="C66" s="52">
        <v>15.416502261973891</v>
      </c>
      <c r="D66" s="52">
        <v>15.183415736162805</v>
      </c>
      <c r="E66" s="52">
        <v>15.751114720722098</v>
      </c>
      <c r="F66" s="52">
        <v>16.649218731771057</v>
      </c>
      <c r="G66" s="52">
        <v>17.423594963035342</v>
      </c>
      <c r="H66" s="52">
        <v>18.233809288517971</v>
      </c>
      <c r="I66" s="52">
        <v>19.107808435999054</v>
      </c>
      <c r="J66" s="52">
        <v>19.939849929294912</v>
      </c>
      <c r="K66" s="52">
        <v>19.670802721088435</v>
      </c>
      <c r="L66" s="52">
        <v>19.726944700447401</v>
      </c>
      <c r="M66" s="52">
        <v>20.467768047150361</v>
      </c>
      <c r="N66" s="52">
        <v>20.30404107175212</v>
      </c>
      <c r="O66" s="52">
        <v>19.637673023168471</v>
      </c>
      <c r="P66" s="52">
        <v>18.941039455370078</v>
      </c>
      <c r="Q66" s="52">
        <v>19.330288667486563</v>
      </c>
      <c r="R66" s="52">
        <v>19.355731656156784</v>
      </c>
      <c r="S66" s="52">
        <v>19.399427632712552</v>
      </c>
      <c r="T66" s="52">
        <v>19.02198104617294</v>
      </c>
      <c r="U66" s="61" t="s">
        <v>21</v>
      </c>
      <c r="V66" s="21"/>
    </row>
    <row r="67" spans="1:22" s="27" customFormat="1" ht="19.899999999999999" customHeight="1" x14ac:dyDescent="0.25">
      <c r="A67" s="11" t="s">
        <v>6</v>
      </c>
      <c r="B67" s="52">
        <v>6.7615286485899624</v>
      </c>
      <c r="C67" s="52">
        <v>6.7753202014894081</v>
      </c>
      <c r="D67" s="52">
        <v>6.9386988080106278</v>
      </c>
      <c r="E67" s="52">
        <v>6.8539046396283192</v>
      </c>
      <c r="F67" s="52">
        <v>7.2108565614208189</v>
      </c>
      <c r="G67" s="52">
        <v>7.3522639862294223</v>
      </c>
      <c r="H67" s="52">
        <v>7.6585047638705204</v>
      </c>
      <c r="I67" s="52">
        <v>8.094158922333591</v>
      </c>
      <c r="J67" s="52">
        <v>8.4318780440075205</v>
      </c>
      <c r="K67" s="52">
        <v>8.2568916803482111</v>
      </c>
      <c r="L67" s="52">
        <v>9.6965536053185755</v>
      </c>
      <c r="M67" s="52">
        <v>10.120329536920444</v>
      </c>
      <c r="N67" s="52">
        <v>10.30787957477887</v>
      </c>
      <c r="O67" s="52">
        <v>9.2723073693050591</v>
      </c>
      <c r="P67" s="52">
        <v>8.7440966760928447</v>
      </c>
      <c r="Q67" s="52">
        <v>8.5173059682377055</v>
      </c>
      <c r="R67" s="52">
        <v>8.3963321209343693</v>
      </c>
      <c r="S67" s="52">
        <v>8.3366874376307987</v>
      </c>
      <c r="T67" s="52">
        <v>8.0648232603574979</v>
      </c>
      <c r="U67" s="61" t="s">
        <v>6</v>
      </c>
      <c r="V67" s="21"/>
    </row>
    <row r="68" spans="1:22" s="27" customFormat="1" ht="19.899999999999999" customHeight="1" x14ac:dyDescent="0.25">
      <c r="A68" s="11" t="s">
        <v>12</v>
      </c>
      <c r="B68" s="52">
        <v>9.2731681585929451</v>
      </c>
      <c r="C68" s="52">
        <v>9.0181082738094833</v>
      </c>
      <c r="D68" s="52">
        <v>9.3300112595274207</v>
      </c>
      <c r="E68" s="52">
        <v>8.8762826060495001</v>
      </c>
      <c r="F68" s="52">
        <v>8.8224894989605023</v>
      </c>
      <c r="G68" s="52">
        <v>9.2367539983408413</v>
      </c>
      <c r="H68" s="52">
        <v>9.2669132457158323</v>
      </c>
      <c r="I68" s="52">
        <v>9.0957884671593323</v>
      </c>
      <c r="J68" s="52">
        <v>9.4821939141822327</v>
      </c>
      <c r="K68" s="52">
        <v>9.9488539241906349</v>
      </c>
      <c r="L68" s="52">
        <v>10.349431317239816</v>
      </c>
      <c r="M68" s="52">
        <v>10.453524093467465</v>
      </c>
      <c r="N68" s="52">
        <v>11.254432428039589</v>
      </c>
      <c r="O68" s="52">
        <v>9.7900259478951366</v>
      </c>
      <c r="P68" s="52">
        <v>9.1405672016065793</v>
      </c>
      <c r="Q68" s="52">
        <v>11.094102489375336</v>
      </c>
      <c r="R68" s="52">
        <v>10.688603802711963</v>
      </c>
      <c r="S68" s="52">
        <v>10.393660927293086</v>
      </c>
      <c r="T68" s="52">
        <v>10.534473094296386</v>
      </c>
      <c r="U68" s="61" t="s">
        <v>12</v>
      </c>
      <c r="V68" s="21"/>
    </row>
    <row r="69" spans="1:22" s="27" customFormat="1" ht="19.899999999999999" customHeight="1" x14ac:dyDescent="0.25">
      <c r="A69" s="11" t="s">
        <v>13</v>
      </c>
      <c r="B69" s="52">
        <v>6.9089362904694651</v>
      </c>
      <c r="C69" s="52">
        <v>7.2479137905232545</v>
      </c>
      <c r="D69" s="52">
        <v>7.4426119515214149</v>
      </c>
      <c r="E69" s="52">
        <v>7.7029801768058341</v>
      </c>
      <c r="F69" s="52">
        <v>7.5558653111715195</v>
      </c>
      <c r="G69" s="52">
        <v>7.4392941831899932</v>
      </c>
      <c r="H69" s="52">
        <v>7.681220023695932</v>
      </c>
      <c r="I69" s="52">
        <v>7.6309354015766626</v>
      </c>
      <c r="J69" s="52">
        <v>7.8458127746988264</v>
      </c>
      <c r="K69" s="52">
        <v>7.8009749832151094</v>
      </c>
      <c r="L69" s="52">
        <v>8.4509707094862652</v>
      </c>
      <c r="M69" s="52">
        <v>8.5722268386878611</v>
      </c>
      <c r="N69" s="52">
        <v>8.6362572291686455</v>
      </c>
      <c r="O69" s="52">
        <v>8.6249404603203601</v>
      </c>
      <c r="P69" s="52">
        <v>8.0475534874522463</v>
      </c>
      <c r="Q69" s="52">
        <v>7.6204562093938044</v>
      </c>
      <c r="R69" s="52">
        <v>7.977558655350828</v>
      </c>
      <c r="S69" s="52">
        <v>7.8767855757497305</v>
      </c>
      <c r="T69" s="52">
        <v>7.9322220192875674</v>
      </c>
      <c r="U69" s="61" t="s">
        <v>13</v>
      </c>
      <c r="V69" s="21"/>
    </row>
    <row r="70" spans="1:22" s="21" customFormat="1" ht="19.899999999999999" customHeight="1" x14ac:dyDescent="0.25">
      <c r="A70" s="11" t="s">
        <v>3</v>
      </c>
      <c r="B70" s="52">
        <v>8.4359440991656083</v>
      </c>
      <c r="C70" s="52">
        <v>8.8580725764570953</v>
      </c>
      <c r="D70" s="52">
        <v>8.8230706222893751</v>
      </c>
      <c r="E70" s="52">
        <v>8.678951145117896</v>
      </c>
      <c r="F70" s="52">
        <v>8.7010309278350508</v>
      </c>
      <c r="G70" s="52">
        <v>8.6729586916207406</v>
      </c>
      <c r="H70" s="52">
        <v>8.7750244563752187</v>
      </c>
      <c r="I70" s="52">
        <v>9.3462968034248259</v>
      </c>
      <c r="J70" s="52">
        <v>9.9030310896069391</v>
      </c>
      <c r="K70" s="52">
        <v>10.121431787641914</v>
      </c>
      <c r="L70" s="52">
        <v>10.063408212472247</v>
      </c>
      <c r="M70" s="52">
        <v>10.112203304391659</v>
      </c>
      <c r="N70" s="52">
        <v>10.092452197532218</v>
      </c>
      <c r="O70" s="52">
        <v>9.6048709978638218</v>
      </c>
      <c r="P70" s="52">
        <v>9.3743625970718014</v>
      </c>
      <c r="Q70" s="52">
        <v>9.5030862231401354</v>
      </c>
      <c r="R70" s="52">
        <v>10.15939774157704</v>
      </c>
      <c r="S70" s="52">
        <v>10.975039327576257</v>
      </c>
      <c r="T70" s="52">
        <v>11.314000085216525</v>
      </c>
      <c r="U70" s="61" t="s">
        <v>3</v>
      </c>
    </row>
    <row r="71" spans="1:22" ht="19.899999999999999" customHeight="1" x14ac:dyDescent="0.2">
      <c r="A71" s="11" t="s">
        <v>14</v>
      </c>
      <c r="B71" s="52">
        <v>8.2619375189401829</v>
      </c>
      <c r="C71" s="52">
        <v>8.3272705593472462</v>
      </c>
      <c r="D71" s="52">
        <v>8.5926110067192614</v>
      </c>
      <c r="E71" s="52">
        <v>8.681338198494533</v>
      </c>
      <c r="F71" s="52">
        <v>8.7978062921848448</v>
      </c>
      <c r="G71" s="52">
        <v>8.855616772920321</v>
      </c>
      <c r="H71" s="52">
        <v>9.0925344804424792</v>
      </c>
      <c r="I71" s="52">
        <v>9.5711645031790802</v>
      </c>
      <c r="J71" s="52">
        <v>9.9281456791580389</v>
      </c>
      <c r="K71" s="52">
        <v>9.3957601055971658</v>
      </c>
      <c r="L71" s="52">
        <v>9.7853367375806144</v>
      </c>
      <c r="M71" s="52">
        <v>9.7864699273930142</v>
      </c>
      <c r="N71" s="52">
        <v>9.7060292769293994</v>
      </c>
      <c r="O71" s="52">
        <v>9.2306127528605089</v>
      </c>
      <c r="P71" s="52">
        <v>9.0696113798834848</v>
      </c>
      <c r="Q71" s="52">
        <v>9.1935169017168832</v>
      </c>
      <c r="R71" s="52">
        <v>9.3673486669882138</v>
      </c>
      <c r="S71" s="52">
        <v>9.5850812075595542</v>
      </c>
      <c r="T71" s="52">
        <v>9.0469407791322798</v>
      </c>
      <c r="U71" s="61" t="s">
        <v>14</v>
      </c>
    </row>
    <row r="72" spans="1:22" ht="19.899999999999999" customHeight="1" x14ac:dyDescent="0.2">
      <c r="A72" s="11" t="s">
        <v>4</v>
      </c>
      <c r="B72" s="52">
        <v>6.5427904445608558</v>
      </c>
      <c r="C72" s="52">
        <v>6.4602783791498473</v>
      </c>
      <c r="D72" s="52">
        <v>6.9480429529374943</v>
      </c>
      <c r="E72" s="52">
        <v>7.3115601365421856</v>
      </c>
      <c r="F72" s="52">
        <v>6.9864369778509046</v>
      </c>
      <c r="G72" s="52">
        <v>7.0183081414870951</v>
      </c>
      <c r="H72" s="52">
        <v>6.9550356284542527</v>
      </c>
      <c r="I72" s="52">
        <v>7.5104606775664786</v>
      </c>
      <c r="J72" s="52">
        <v>8.283713462397774</v>
      </c>
      <c r="K72" s="52">
        <v>7.7328803562844435</v>
      </c>
      <c r="L72" s="52">
        <v>7.7898840856084366</v>
      </c>
      <c r="M72" s="52">
        <v>9.1408989973340589</v>
      </c>
      <c r="N72" s="52">
        <v>9.1164440004994383</v>
      </c>
      <c r="O72" s="52">
        <v>8.297353606099561</v>
      </c>
      <c r="P72" s="52">
        <v>7.811809397527929</v>
      </c>
      <c r="Q72" s="52">
        <v>7.5938055865504479</v>
      </c>
      <c r="R72" s="52">
        <v>7.3158347039811646</v>
      </c>
      <c r="S72" s="52">
        <v>7.4065617876102134</v>
      </c>
      <c r="T72" s="52">
        <v>7.3250130162918481</v>
      </c>
      <c r="U72" s="61" t="s">
        <v>4</v>
      </c>
    </row>
    <row r="73" spans="1:22" ht="19.899999999999999" customHeight="1" x14ac:dyDescent="0.2">
      <c r="A73" s="11" t="s">
        <v>15</v>
      </c>
      <c r="B73" s="52">
        <v>7.9183376705410931</v>
      </c>
      <c r="C73" s="52">
        <v>7.8388782844827443</v>
      </c>
      <c r="D73" s="52">
        <v>7.9166405423998993</v>
      </c>
      <c r="E73" s="52">
        <v>7.9136186144838989</v>
      </c>
      <c r="F73" s="52">
        <v>8.7216465657806665</v>
      </c>
      <c r="G73" s="52">
        <v>8.4472734048615035</v>
      </c>
      <c r="H73" s="52">
        <v>8.4766385319267741</v>
      </c>
      <c r="I73" s="52">
        <v>8.6425067476592883</v>
      </c>
      <c r="J73" s="52">
        <v>9.2546729491824795</v>
      </c>
      <c r="K73" s="52">
        <v>9.2564315074800554</v>
      </c>
      <c r="L73" s="52">
        <v>9.3478876376807225</v>
      </c>
      <c r="M73" s="52">
        <v>9.3755000198027645</v>
      </c>
      <c r="N73" s="52">
        <v>9.4964771807711266</v>
      </c>
      <c r="O73" s="52">
        <v>8.87371652855993</v>
      </c>
      <c r="P73" s="52">
        <v>8.1894268616737182</v>
      </c>
      <c r="Q73" s="52">
        <v>8.1503268489240401</v>
      </c>
      <c r="R73" s="52">
        <v>8.0293786649292187</v>
      </c>
      <c r="S73" s="52">
        <v>7.6819329275326549</v>
      </c>
      <c r="T73" s="52">
        <v>7.4162806071592735</v>
      </c>
      <c r="U73" s="61" t="s">
        <v>15</v>
      </c>
    </row>
    <row r="74" spans="1:22" ht="19.899999999999999" customHeight="1" x14ac:dyDescent="0.2">
      <c r="A74" s="11" t="s">
        <v>16</v>
      </c>
      <c r="B74" s="52">
        <v>9.5144574446973191</v>
      </c>
      <c r="C74" s="52">
        <v>9.4086780134574184</v>
      </c>
      <c r="D74" s="52">
        <v>9.2361873085071995</v>
      </c>
      <c r="E74" s="52">
        <v>9.597003924162788</v>
      </c>
      <c r="F74" s="52">
        <v>9.749010087245999</v>
      </c>
      <c r="G74" s="52">
        <v>9.7387431107538518</v>
      </c>
      <c r="H74" s="52">
        <v>9.70238169113723</v>
      </c>
      <c r="I74" s="52">
        <v>9.7271159775973821</v>
      </c>
      <c r="J74" s="52">
        <v>10.183407519146416</v>
      </c>
      <c r="K74" s="52">
        <v>9.8122835658569159</v>
      </c>
      <c r="L74" s="52">
        <v>10.524531702937885</v>
      </c>
      <c r="M74" s="52">
        <v>11.362431959865601</v>
      </c>
      <c r="N74" s="52">
        <v>12.272241793338665</v>
      </c>
      <c r="O74" s="52">
        <v>12.407717241214593</v>
      </c>
      <c r="P74" s="52">
        <v>11.73407760678062</v>
      </c>
      <c r="Q74" s="52">
        <v>11.621261513185571</v>
      </c>
      <c r="R74" s="52">
        <v>11.076882447408469</v>
      </c>
      <c r="S74" s="52">
        <v>11.192186329027111</v>
      </c>
      <c r="T74" s="52">
        <v>11.370280550518874</v>
      </c>
      <c r="U74" s="61" t="s">
        <v>16</v>
      </c>
    </row>
    <row r="75" spans="1:22" ht="19.899999999999999" customHeight="1" x14ac:dyDescent="0.2">
      <c r="A75" s="11" t="s">
        <v>17</v>
      </c>
      <c r="B75" s="52">
        <v>8.2398985094277943</v>
      </c>
      <c r="C75" s="52">
        <v>8.1972721588601214</v>
      </c>
      <c r="D75" s="52">
        <v>8.1074853254957446</v>
      </c>
      <c r="E75" s="52">
        <v>8.3498479506365157</v>
      </c>
      <c r="F75" s="52">
        <v>8.8241106890175853</v>
      </c>
      <c r="G75" s="52">
        <v>9.0499959617444556</v>
      </c>
      <c r="H75" s="52">
        <v>9.2335237396134104</v>
      </c>
      <c r="I75" s="52">
        <v>9.9869653544601587</v>
      </c>
      <c r="J75" s="52">
        <v>10.418846280637821</v>
      </c>
      <c r="K75" s="52">
        <v>9.9492876740042817</v>
      </c>
      <c r="L75" s="52">
        <v>10.40841699281947</v>
      </c>
      <c r="M75" s="52">
        <v>10.518167704144853</v>
      </c>
      <c r="N75" s="52">
        <v>10.62231821206489</v>
      </c>
      <c r="O75" s="52">
        <v>10.280692554826624</v>
      </c>
      <c r="P75" s="52">
        <v>9.7140893977892659</v>
      </c>
      <c r="Q75" s="52">
        <v>9.7941428730200126</v>
      </c>
      <c r="R75" s="52">
        <v>10.110622737286521</v>
      </c>
      <c r="S75" s="52">
        <v>10.4705146383842</v>
      </c>
      <c r="T75" s="52">
        <v>10.511453213575823</v>
      </c>
      <c r="U75" s="61" t="s">
        <v>17</v>
      </c>
    </row>
    <row r="76" spans="1:22" ht="19.899999999999999" customHeight="1" x14ac:dyDescent="0.2">
      <c r="A76" s="11" t="s">
        <v>5</v>
      </c>
      <c r="B76" s="52">
        <v>7.5092779898702604</v>
      </c>
      <c r="C76" s="52">
        <v>7.5111527086793579</v>
      </c>
      <c r="D76" s="52">
        <v>7.8733095005061271</v>
      </c>
      <c r="E76" s="52">
        <v>7.9726874935593059</v>
      </c>
      <c r="F76" s="52">
        <v>8.1006297215611127</v>
      </c>
      <c r="G76" s="52">
        <v>8.2328496356391003</v>
      </c>
      <c r="H76" s="52">
        <v>8.7501428037556899</v>
      </c>
      <c r="I76" s="52">
        <v>9.5004461155467919</v>
      </c>
      <c r="J76" s="52">
        <v>10.464521132221792</v>
      </c>
      <c r="K76" s="52">
        <v>10.57454270541052</v>
      </c>
      <c r="L76" s="52">
        <v>11.254813308433587</v>
      </c>
      <c r="M76" s="52">
        <v>10.944451865476104</v>
      </c>
      <c r="N76" s="52">
        <v>10.668279147017024</v>
      </c>
      <c r="O76" s="52">
        <v>10.433290980503894</v>
      </c>
      <c r="P76" s="52">
        <v>9.4274738704790515</v>
      </c>
      <c r="Q76" s="52">
        <v>9.0748103516066791</v>
      </c>
      <c r="R76" s="52">
        <v>9.0177514792899416</v>
      </c>
      <c r="S76" s="52">
        <v>9.1266370227730729</v>
      </c>
      <c r="T76" s="52">
        <v>8.9060722069513716</v>
      </c>
      <c r="U76" s="61" t="s">
        <v>5</v>
      </c>
    </row>
    <row r="77" spans="1:22" ht="19.899999999999999" customHeight="1" x14ac:dyDescent="0.2">
      <c r="A77" s="11" t="s">
        <v>2</v>
      </c>
      <c r="B77" s="52">
        <v>8.2058451766175633</v>
      </c>
      <c r="C77" s="52">
        <v>8.1246839532531752</v>
      </c>
      <c r="D77" s="52">
        <v>8.477023818472027</v>
      </c>
      <c r="E77" s="52">
        <v>8.7684270103961115</v>
      </c>
      <c r="F77" s="52">
        <v>9.1538812640940712</v>
      </c>
      <c r="G77" s="52">
        <v>9.3643299090714667</v>
      </c>
      <c r="H77" s="52">
        <v>10.486284016948412</v>
      </c>
      <c r="I77" s="52">
        <v>11.378198121835338</v>
      </c>
      <c r="J77" s="52">
        <v>12.28104693696684</v>
      </c>
      <c r="K77" s="52">
        <v>12.026910508189612</v>
      </c>
      <c r="L77" s="52">
        <v>11.845220064398147</v>
      </c>
      <c r="M77" s="52">
        <v>11.818582561506727</v>
      </c>
      <c r="N77" s="52">
        <v>11.422497335013082</v>
      </c>
      <c r="O77" s="52">
        <v>10.572765829960465</v>
      </c>
      <c r="P77" s="52">
        <v>10.15071545941456</v>
      </c>
      <c r="Q77" s="52">
        <v>10.351303535066929</v>
      </c>
      <c r="R77" s="52">
        <v>10.38524440033618</v>
      </c>
      <c r="S77" s="52">
        <v>10.61386285799953</v>
      </c>
      <c r="T77" s="52">
        <v>10.762880434016855</v>
      </c>
      <c r="U77" s="61" t="s">
        <v>2</v>
      </c>
    </row>
    <row r="78" spans="1:22" s="27" customFormat="1" ht="19.899999999999999" customHeight="1" x14ac:dyDescent="0.25">
      <c r="A78" s="16" t="s">
        <v>0</v>
      </c>
      <c r="B78" s="54">
        <v>10.045969189875242</v>
      </c>
      <c r="C78" s="54">
        <v>10.252916126057475</v>
      </c>
      <c r="D78" s="54">
        <v>10.347287743230488</v>
      </c>
      <c r="E78" s="54">
        <v>10.59241300084693</v>
      </c>
      <c r="F78" s="54">
        <v>10.923531374273209</v>
      </c>
      <c r="G78" s="54">
        <v>11.232177681410676</v>
      </c>
      <c r="H78" s="54">
        <v>11.723966667418525</v>
      </c>
      <c r="I78" s="54">
        <v>12.271062726346416</v>
      </c>
      <c r="J78" s="54">
        <v>12.918118481574153</v>
      </c>
      <c r="K78" s="54">
        <v>12.791208187690044</v>
      </c>
      <c r="L78" s="54">
        <v>13.162862042431911</v>
      </c>
      <c r="M78" s="54">
        <v>13.422568539521235</v>
      </c>
      <c r="N78" s="54">
        <v>13.492722082502535</v>
      </c>
      <c r="O78" s="54">
        <v>12.937203341020874</v>
      </c>
      <c r="P78" s="54">
        <v>12.320989660070188</v>
      </c>
      <c r="Q78" s="54">
        <v>12.501305193704884</v>
      </c>
      <c r="R78" s="54">
        <v>12.584698979289039</v>
      </c>
      <c r="S78" s="54">
        <v>12.730042942449161</v>
      </c>
      <c r="T78" s="54">
        <v>12.619798942921262</v>
      </c>
      <c r="U78" s="62" t="s">
        <v>0</v>
      </c>
      <c r="V78" s="21"/>
    </row>
    <row r="79" spans="1:22" ht="19.899999999999999" customHeight="1" x14ac:dyDescent="0.2">
      <c r="A79" s="11" t="s">
        <v>8</v>
      </c>
      <c r="B79" s="52">
        <v>13.839341160872369</v>
      </c>
      <c r="C79" s="52">
        <v>14.366601786514327</v>
      </c>
      <c r="D79" s="52">
        <v>14.405327866850332</v>
      </c>
      <c r="E79" s="52">
        <v>14.946771815743519</v>
      </c>
      <c r="F79" s="52">
        <v>15.598535268123237</v>
      </c>
      <c r="G79" s="52">
        <v>16.432020067460311</v>
      </c>
      <c r="H79" s="52">
        <v>17.498425028648786</v>
      </c>
      <c r="I79" s="52">
        <v>18.523238304072461</v>
      </c>
      <c r="J79" s="52">
        <v>19.494763155464593</v>
      </c>
      <c r="K79" s="52">
        <v>19.322732440761264</v>
      </c>
      <c r="L79" s="52">
        <v>19.691340821130158</v>
      </c>
      <c r="M79" s="52">
        <v>20.107278011170607</v>
      </c>
      <c r="N79" s="52">
        <v>19.854018429726548</v>
      </c>
      <c r="O79" s="52">
        <v>19.232614078614542</v>
      </c>
      <c r="P79" s="52">
        <v>18.461399835528013</v>
      </c>
      <c r="Q79" s="52">
        <v>18.696663284944872</v>
      </c>
      <c r="R79" s="52">
        <v>18.851728332443095</v>
      </c>
      <c r="S79" s="52">
        <v>19.038609472874466</v>
      </c>
      <c r="T79" s="52">
        <v>18.733796515579609</v>
      </c>
      <c r="U79" s="61" t="s">
        <v>8</v>
      </c>
    </row>
    <row r="80" spans="1:22" ht="19.899999999999999" customHeight="1" x14ac:dyDescent="0.2">
      <c r="A80" s="11" t="s">
        <v>1</v>
      </c>
      <c r="B80" s="52">
        <v>8.1534280607396621</v>
      </c>
      <c r="C80" s="52">
        <v>8.1741182586851284</v>
      </c>
      <c r="D80" s="52">
        <v>8.3134597526656542</v>
      </c>
      <c r="E80" s="52">
        <v>8.4082937430539921</v>
      </c>
      <c r="F80" s="52">
        <v>8.577246128705319</v>
      </c>
      <c r="G80" s="52">
        <v>8.650641105813726</v>
      </c>
      <c r="H80" s="52">
        <v>8.8706392269964649</v>
      </c>
      <c r="I80" s="52">
        <v>9.239090519011885</v>
      </c>
      <c r="J80" s="52">
        <v>9.7477352025018877</v>
      </c>
      <c r="K80" s="52">
        <v>9.5956875725605855</v>
      </c>
      <c r="L80" s="52">
        <v>10.005077123179678</v>
      </c>
      <c r="M80" s="52">
        <v>10.221075074124137</v>
      </c>
      <c r="N80" s="52">
        <v>10.403147399996909</v>
      </c>
      <c r="O80" s="52">
        <v>9.9005421940146068</v>
      </c>
      <c r="P80" s="52">
        <v>9.3747975022978967</v>
      </c>
      <c r="Q80" s="52">
        <v>9.5199067149379406</v>
      </c>
      <c r="R80" s="52">
        <v>9.5432051648461442</v>
      </c>
      <c r="S80" s="52">
        <v>9.678744128822574</v>
      </c>
      <c r="T80" s="52">
        <v>9.6503517446718501</v>
      </c>
      <c r="U80" s="61" t="s">
        <v>1</v>
      </c>
    </row>
    <row r="81" spans="1:22" ht="19.899999999999999" customHeight="1" x14ac:dyDescent="0.2">
      <c r="A81" s="40"/>
      <c r="B81" s="31"/>
      <c r="C81" s="31"/>
      <c r="D81" s="31"/>
      <c r="E81" s="31"/>
      <c r="F81" s="31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0"/>
      <c r="U81" s="33"/>
    </row>
    <row r="82" spans="1:22" s="27" customFormat="1" ht="20.100000000000001" customHeight="1" x14ac:dyDescent="0.25">
      <c r="A82" s="1"/>
      <c r="B82" s="1"/>
      <c r="C82" s="1"/>
      <c r="D82" s="1"/>
      <c r="E82" s="1"/>
      <c r="F82" s="1"/>
      <c r="U82" s="4"/>
      <c r="V82" s="21"/>
    </row>
    <row r="83" spans="1:22" s="27" customFormat="1" ht="20.100000000000001" customHeight="1" x14ac:dyDescent="0.25">
      <c r="A83" s="1" t="s">
        <v>30</v>
      </c>
      <c r="B83" s="1"/>
      <c r="C83" s="1"/>
      <c r="D83" s="1"/>
      <c r="E83" s="1"/>
      <c r="F83" s="1"/>
      <c r="U83" s="4"/>
      <c r="V83" s="21"/>
    </row>
    <row r="84" spans="1:22" s="27" customFormat="1" ht="20.100000000000001" customHeight="1" x14ac:dyDescent="0.25">
      <c r="A84" s="1"/>
      <c r="B84" s="1"/>
      <c r="C84" s="1"/>
      <c r="D84" s="1"/>
      <c r="E84" s="1"/>
      <c r="F84" s="1"/>
      <c r="U84" s="4"/>
      <c r="V84" s="21"/>
    </row>
    <row r="85" spans="1:22" s="27" customFormat="1" ht="20.100000000000001" customHeight="1" x14ac:dyDescent="0.25">
      <c r="A85" s="86" t="s">
        <v>29</v>
      </c>
      <c r="B85" s="1"/>
      <c r="C85" s="1"/>
      <c r="D85" s="1"/>
      <c r="E85" s="1"/>
      <c r="F85" s="1"/>
      <c r="U85" s="4"/>
      <c r="V85" s="21"/>
    </row>
    <row r="86" spans="1:22" ht="20.100000000000001" customHeight="1" x14ac:dyDescent="0.2"/>
    <row r="87" spans="1:22" ht="20.100000000000001" customHeight="1" x14ac:dyDescent="0.2"/>
    <row r="88" spans="1:22" ht="20.100000000000001" customHeight="1" x14ac:dyDescent="0.2"/>
    <row r="89" spans="1:22" ht="20.100000000000001" customHeight="1" x14ac:dyDescent="0.2"/>
    <row r="90" spans="1:22" ht="20.100000000000001" customHeight="1" x14ac:dyDescent="0.2"/>
    <row r="91" spans="1:22" ht="20.100000000000001" customHeight="1" x14ac:dyDescent="0.2"/>
    <row r="92" spans="1:22" ht="20.100000000000001" customHeight="1" x14ac:dyDescent="0.2"/>
    <row r="93" spans="1:22" ht="20.100000000000001" customHeight="1" x14ac:dyDescent="0.2"/>
    <row r="94" spans="1:22" ht="20.100000000000001" customHeight="1" x14ac:dyDescent="0.2"/>
    <row r="95" spans="1:22" ht="20.100000000000001" customHeight="1" x14ac:dyDescent="0.2"/>
    <row r="96" spans="1:22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3" ht="20.100000000000001" customHeight="1" x14ac:dyDescent="0.2"/>
    <row r="104" ht="20.100000000000001" customHeight="1" x14ac:dyDescent="0.2"/>
    <row r="105" ht="20.100000000000001" customHeight="1" x14ac:dyDescent="0.2"/>
    <row r="106" ht="20.100000000000001" customHeight="1" x14ac:dyDescent="0.2"/>
    <row r="107" ht="20.100000000000001" customHeight="1" x14ac:dyDescent="0.2"/>
    <row r="108" ht="20.100000000000001" customHeight="1" x14ac:dyDescent="0.2"/>
    <row r="109" ht="20.100000000000001" customHeight="1" x14ac:dyDescent="0.2"/>
    <row r="110" ht="11.25" customHeight="1" x14ac:dyDescent="0.2"/>
    <row r="111" ht="11.25" customHeight="1" x14ac:dyDescent="0.2"/>
    <row r="112" ht="11.25" customHeight="1" x14ac:dyDescent="0.2"/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ht="11.25" customHeight="1" x14ac:dyDescent="0.2"/>
    <row r="125" ht="11.25" customHeight="1" x14ac:dyDescent="0.2"/>
    <row r="126" ht="20.100000000000001" customHeight="1" x14ac:dyDescent="0.2"/>
    <row r="127" ht="11.25" customHeight="1" x14ac:dyDescent="0.2"/>
    <row r="128" ht="11.25" customHeight="1" x14ac:dyDescent="0.2"/>
    <row r="129" spans="1:22" ht="11.25" customHeight="1" x14ac:dyDescent="0.2"/>
    <row r="130" spans="1:22" ht="11.25" customHeight="1" x14ac:dyDescent="0.2"/>
    <row r="131" spans="1:22" ht="11.25" customHeight="1" x14ac:dyDescent="0.2"/>
    <row r="132" spans="1:22" ht="11.25" customHeight="1" x14ac:dyDescent="0.2"/>
    <row r="133" spans="1:22" ht="11.25" customHeight="1" x14ac:dyDescent="0.2"/>
    <row r="134" spans="1:22" ht="11.25" customHeight="1" x14ac:dyDescent="0.2"/>
    <row r="135" spans="1:22" ht="11.25" customHeight="1" x14ac:dyDescent="0.2"/>
    <row r="136" spans="1:22" ht="11.25" customHeight="1" x14ac:dyDescent="0.2"/>
    <row r="137" spans="1:22" ht="11.25" customHeight="1" x14ac:dyDescent="0.2"/>
    <row r="138" spans="1:22" ht="11.25" customHeight="1" x14ac:dyDescent="0.2"/>
    <row r="139" spans="1:22" ht="11.25" customHeight="1" x14ac:dyDescent="0.2"/>
    <row r="140" spans="1:22" ht="11.25" customHeight="1" x14ac:dyDescent="0.2"/>
    <row r="141" spans="1:22" ht="11.25" customHeight="1" x14ac:dyDescent="0.2"/>
    <row r="142" spans="1:22" ht="11.25" customHeight="1" x14ac:dyDescent="0.2"/>
    <row r="143" spans="1:22" s="27" customFormat="1" ht="11.25" customHeight="1" x14ac:dyDescent="0.25">
      <c r="A143" s="1"/>
      <c r="B143" s="1"/>
      <c r="C143" s="1"/>
      <c r="D143" s="1"/>
      <c r="E143" s="1"/>
      <c r="F143" s="1"/>
      <c r="U143" s="4"/>
      <c r="V143" s="21"/>
    </row>
    <row r="144" spans="1:22" s="27" customFormat="1" ht="4.5" customHeight="1" x14ac:dyDescent="0.25">
      <c r="A144" s="1"/>
      <c r="B144" s="1"/>
      <c r="C144" s="1"/>
      <c r="D144" s="1"/>
      <c r="E144" s="1"/>
      <c r="F144" s="1"/>
      <c r="U144" s="4"/>
      <c r="V144" s="21"/>
    </row>
    <row r="145" spans="1:22" s="27" customFormat="1" ht="11.25" customHeight="1" x14ac:dyDescent="0.25">
      <c r="A145" s="1"/>
      <c r="B145" s="1"/>
      <c r="C145" s="1"/>
      <c r="D145" s="1"/>
      <c r="E145" s="1"/>
      <c r="F145" s="1"/>
      <c r="U145" s="4"/>
      <c r="V145" s="21"/>
    </row>
    <row r="146" spans="1:22" s="27" customFormat="1" ht="11.25" customHeight="1" x14ac:dyDescent="0.25">
      <c r="A146" s="1"/>
      <c r="B146" s="1"/>
      <c r="C146" s="1"/>
      <c r="D146" s="1"/>
      <c r="E146" s="1"/>
      <c r="F146" s="1"/>
      <c r="U146" s="4"/>
      <c r="V146" s="21"/>
    </row>
    <row r="147" spans="1:22" ht="20.100000000000001" customHeight="1" x14ac:dyDescent="0.2"/>
    <row r="148" spans="1:22" ht="20.100000000000001" customHeight="1" x14ac:dyDescent="0.2"/>
    <row r="149" spans="1:22" ht="20.100000000000001" customHeight="1" x14ac:dyDescent="0.2"/>
    <row r="150" spans="1:22" ht="20.100000000000001" customHeight="1" x14ac:dyDescent="0.2"/>
    <row r="151" spans="1:22" ht="20.100000000000001" customHeight="1" x14ac:dyDescent="0.2"/>
    <row r="169" ht="20.100000000000001" customHeight="1" x14ac:dyDescent="0.2"/>
    <row r="187" ht="20.100000000000001" customHeight="1" x14ac:dyDescent="0.2"/>
    <row r="198" spans="1:22" ht="11.25" customHeight="1" x14ac:dyDescent="0.2"/>
    <row r="199" spans="1:22" ht="11.25" customHeight="1" x14ac:dyDescent="0.2"/>
    <row r="200" spans="1:22" ht="11.25" customHeight="1" x14ac:dyDescent="0.2"/>
    <row r="201" spans="1:22" ht="11.25" customHeight="1" x14ac:dyDescent="0.2"/>
    <row r="202" spans="1:22" ht="11.25" customHeight="1" x14ac:dyDescent="0.2"/>
    <row r="203" spans="1:22" ht="11.25" customHeight="1" x14ac:dyDescent="0.2"/>
    <row r="204" spans="1:22" s="27" customFormat="1" ht="11.25" customHeight="1" x14ac:dyDescent="0.25">
      <c r="A204" s="1"/>
      <c r="B204" s="1"/>
      <c r="C204" s="1"/>
      <c r="D204" s="1"/>
      <c r="E204" s="1"/>
      <c r="F204" s="1"/>
      <c r="U204" s="4"/>
      <c r="V204" s="21"/>
    </row>
    <row r="205" spans="1:22" s="27" customFormat="1" ht="4.5" customHeight="1" x14ac:dyDescent="0.25">
      <c r="A205" s="1"/>
      <c r="B205" s="1"/>
      <c r="C205" s="1"/>
      <c r="D205" s="1"/>
      <c r="E205" s="1"/>
      <c r="F205" s="1"/>
      <c r="U205" s="4"/>
      <c r="V205" s="21"/>
    </row>
    <row r="206" spans="1:22" s="27" customFormat="1" ht="11.25" customHeight="1" x14ac:dyDescent="0.25">
      <c r="A206" s="1"/>
      <c r="B206" s="1"/>
      <c r="C206" s="1"/>
      <c r="D206" s="1"/>
      <c r="E206" s="1"/>
      <c r="F206" s="1"/>
      <c r="U206" s="4"/>
      <c r="V206" s="21"/>
    </row>
    <row r="207" spans="1:22" s="27" customFormat="1" ht="11.25" customHeight="1" x14ac:dyDescent="0.25">
      <c r="A207" s="1"/>
      <c r="B207" s="1"/>
      <c r="C207" s="1"/>
      <c r="D207" s="1"/>
      <c r="E207" s="1"/>
      <c r="F207" s="1"/>
      <c r="U207" s="4"/>
      <c r="V207" s="21"/>
    </row>
    <row r="208" spans="1:22" ht="20.100000000000001" customHeight="1" x14ac:dyDescent="0.2"/>
    <row r="209" ht="20.100000000000001" customHeight="1" x14ac:dyDescent="0.2"/>
    <row r="210" ht="20.100000000000001" customHeight="1" x14ac:dyDescent="0.2"/>
    <row r="211" ht="20.100000000000001" customHeight="1" x14ac:dyDescent="0.2"/>
    <row r="212" ht="20.100000000000001" customHeight="1" x14ac:dyDescent="0.2"/>
    <row r="230" ht="20.100000000000001" customHeight="1" x14ac:dyDescent="0.2"/>
    <row r="248" ht="20.100000000000001" customHeight="1" x14ac:dyDescent="0.2"/>
    <row r="265" spans="1:22" s="27" customFormat="1" ht="15" x14ac:dyDescent="0.25">
      <c r="A265" s="1"/>
      <c r="B265" s="1"/>
      <c r="C265" s="1"/>
      <c r="D265" s="1"/>
      <c r="E265" s="1"/>
      <c r="F265" s="1"/>
      <c r="U265" s="4"/>
      <c r="V265" s="21"/>
    </row>
    <row r="266" spans="1:22" s="27" customFormat="1" ht="15" x14ac:dyDescent="0.25">
      <c r="A266" s="1"/>
      <c r="B266" s="1"/>
      <c r="C266" s="1"/>
      <c r="D266" s="1"/>
      <c r="E266" s="1"/>
      <c r="F266" s="1"/>
      <c r="U266" s="4"/>
      <c r="V266" s="21"/>
    </row>
    <row r="267" spans="1:22" s="27" customFormat="1" ht="15" x14ac:dyDescent="0.25">
      <c r="A267" s="1"/>
      <c r="B267" s="1"/>
      <c r="C267" s="1"/>
      <c r="D267" s="1"/>
      <c r="E267" s="1"/>
      <c r="F267" s="1"/>
      <c r="U267" s="4"/>
      <c r="V267" s="21"/>
    </row>
    <row r="268" spans="1:22" s="27" customFormat="1" ht="15" x14ac:dyDescent="0.25">
      <c r="A268" s="1"/>
      <c r="B268" s="1"/>
      <c r="C268" s="1"/>
      <c r="D268" s="1"/>
      <c r="E268" s="1"/>
      <c r="F268" s="1"/>
      <c r="U268" s="4"/>
      <c r="V268" s="21"/>
    </row>
    <row r="269" spans="1:22" s="27" customFormat="1" ht="20.100000000000001" customHeight="1" x14ac:dyDescent="0.25">
      <c r="A269" s="1"/>
      <c r="B269" s="1"/>
      <c r="C269" s="1"/>
      <c r="D269" s="1"/>
      <c r="E269" s="1"/>
      <c r="F269" s="1"/>
      <c r="U269" s="4"/>
      <c r="V269" s="21"/>
    </row>
    <row r="270" spans="1:22" s="27" customFormat="1" ht="20.100000000000001" customHeight="1" x14ac:dyDescent="0.25">
      <c r="A270" s="1"/>
      <c r="B270" s="1"/>
      <c r="C270" s="1"/>
      <c r="D270" s="1"/>
      <c r="E270" s="1"/>
      <c r="F270" s="1"/>
      <c r="U270" s="4"/>
      <c r="V270" s="21"/>
    </row>
    <row r="271" spans="1:22" s="27" customFormat="1" ht="20.100000000000001" customHeight="1" x14ac:dyDescent="0.25">
      <c r="A271" s="1"/>
      <c r="B271" s="1"/>
      <c r="C271" s="1"/>
      <c r="D271" s="1"/>
      <c r="E271" s="1"/>
      <c r="F271" s="1"/>
      <c r="U271" s="4"/>
      <c r="V271" s="21"/>
    </row>
    <row r="272" spans="1:22" s="27" customFormat="1" ht="20.100000000000001" customHeight="1" x14ac:dyDescent="0.25">
      <c r="A272" s="1"/>
      <c r="B272" s="1"/>
      <c r="C272" s="1"/>
      <c r="D272" s="1"/>
      <c r="E272" s="1"/>
      <c r="F272" s="1"/>
      <c r="U272" s="4"/>
      <c r="V272" s="21"/>
    </row>
    <row r="273" spans="1:22" s="27" customFormat="1" ht="20.100000000000001" customHeight="1" x14ac:dyDescent="0.25">
      <c r="A273" s="1"/>
      <c r="B273" s="1"/>
      <c r="C273" s="1"/>
      <c r="D273" s="1"/>
      <c r="E273" s="1"/>
      <c r="F273" s="1"/>
      <c r="U273" s="4"/>
      <c r="V273" s="21"/>
    </row>
    <row r="274" spans="1:22" s="27" customFormat="1" ht="15" x14ac:dyDescent="0.25">
      <c r="A274" s="1"/>
      <c r="B274" s="1"/>
      <c r="C274" s="1"/>
      <c r="D274" s="1"/>
      <c r="E274" s="1"/>
      <c r="F274" s="1"/>
      <c r="U274" s="4"/>
      <c r="V274" s="21"/>
    </row>
    <row r="275" spans="1:22" s="27" customFormat="1" ht="15" x14ac:dyDescent="0.25">
      <c r="A275" s="1"/>
      <c r="B275" s="1"/>
      <c r="C275" s="1"/>
      <c r="D275" s="1"/>
      <c r="E275" s="1"/>
      <c r="F275" s="1"/>
      <c r="U275" s="4"/>
      <c r="V275" s="21"/>
    </row>
    <row r="276" spans="1:22" s="27" customFormat="1" ht="15" x14ac:dyDescent="0.25">
      <c r="A276" s="1"/>
      <c r="B276" s="1"/>
      <c r="C276" s="1"/>
      <c r="D276" s="1"/>
      <c r="E276" s="1"/>
      <c r="F276" s="1"/>
      <c r="U276" s="4"/>
      <c r="V276" s="21"/>
    </row>
    <row r="277" spans="1:22" s="27" customFormat="1" ht="15" x14ac:dyDescent="0.25">
      <c r="A277" s="1"/>
      <c r="B277" s="1"/>
      <c r="C277" s="1"/>
      <c r="D277" s="1"/>
      <c r="E277" s="1"/>
      <c r="F277" s="1"/>
      <c r="U277" s="4"/>
      <c r="V277" s="21"/>
    </row>
    <row r="278" spans="1:22" s="27" customFormat="1" ht="15" x14ac:dyDescent="0.25">
      <c r="A278" s="1"/>
      <c r="B278" s="1"/>
      <c r="C278" s="1"/>
      <c r="D278" s="1"/>
      <c r="E278" s="1"/>
      <c r="F278" s="1"/>
      <c r="U278" s="4"/>
      <c r="V278" s="21"/>
    </row>
    <row r="279" spans="1:22" s="27" customFormat="1" ht="15" x14ac:dyDescent="0.25">
      <c r="A279" s="1"/>
      <c r="B279" s="1"/>
      <c r="C279" s="1"/>
      <c r="D279" s="1"/>
      <c r="E279" s="1"/>
      <c r="F279" s="1"/>
      <c r="U279" s="4"/>
      <c r="V279" s="21"/>
    </row>
    <row r="280" spans="1:22" s="27" customFormat="1" ht="15" x14ac:dyDescent="0.25">
      <c r="A280" s="1"/>
      <c r="B280" s="1"/>
      <c r="C280" s="1"/>
      <c r="D280" s="1"/>
      <c r="E280" s="1"/>
      <c r="F280" s="1"/>
      <c r="U280" s="4"/>
      <c r="V280" s="21"/>
    </row>
    <row r="281" spans="1:22" s="27" customFormat="1" ht="15" x14ac:dyDescent="0.25">
      <c r="A281" s="1"/>
      <c r="B281" s="1"/>
      <c r="C281" s="1"/>
      <c r="D281" s="1"/>
      <c r="E281" s="1"/>
      <c r="F281" s="1"/>
      <c r="U281" s="4"/>
      <c r="V281" s="21"/>
    </row>
    <row r="282" spans="1:22" s="27" customFormat="1" ht="15" x14ac:dyDescent="0.25">
      <c r="A282" s="1"/>
      <c r="B282" s="1"/>
      <c r="C282" s="1"/>
      <c r="D282" s="1"/>
      <c r="E282" s="1"/>
      <c r="F282" s="1"/>
      <c r="U282" s="4"/>
      <c r="V282" s="21"/>
    </row>
    <row r="283" spans="1:22" s="27" customFormat="1" ht="15" x14ac:dyDescent="0.25">
      <c r="A283" s="1"/>
      <c r="B283" s="1"/>
      <c r="C283" s="1"/>
      <c r="D283" s="1"/>
      <c r="E283" s="1"/>
      <c r="F283" s="1"/>
      <c r="U283" s="4"/>
      <c r="V283" s="21"/>
    </row>
    <row r="284" spans="1:22" s="27" customFormat="1" ht="15" x14ac:dyDescent="0.25">
      <c r="A284" s="1"/>
      <c r="B284" s="1"/>
      <c r="C284" s="1"/>
      <c r="D284" s="1"/>
      <c r="E284" s="1"/>
      <c r="F284" s="1"/>
      <c r="U284" s="4"/>
      <c r="V284" s="21"/>
    </row>
    <row r="285" spans="1:22" s="27" customFormat="1" ht="15" x14ac:dyDescent="0.25">
      <c r="A285" s="1"/>
      <c r="B285" s="1"/>
      <c r="C285" s="1"/>
      <c r="D285" s="1"/>
      <c r="E285" s="1"/>
      <c r="F285" s="1"/>
      <c r="U285" s="4"/>
      <c r="V285" s="21"/>
    </row>
    <row r="286" spans="1:22" s="27" customFormat="1" ht="15" x14ac:dyDescent="0.25">
      <c r="A286" s="1"/>
      <c r="B286" s="1"/>
      <c r="C286" s="1"/>
      <c r="D286" s="1"/>
      <c r="E286" s="1"/>
      <c r="F286" s="1"/>
      <c r="U286" s="4"/>
      <c r="V286" s="21"/>
    </row>
    <row r="287" spans="1:22" s="27" customFormat="1" ht="15" x14ac:dyDescent="0.25">
      <c r="A287" s="1"/>
      <c r="B287" s="1"/>
      <c r="C287" s="1"/>
      <c r="D287" s="1"/>
      <c r="E287" s="1"/>
      <c r="F287" s="1"/>
      <c r="U287" s="4"/>
      <c r="V287" s="21"/>
    </row>
    <row r="288" spans="1:22" s="27" customFormat="1" ht="15" x14ac:dyDescent="0.25">
      <c r="A288" s="1"/>
      <c r="B288" s="1"/>
      <c r="C288" s="1"/>
      <c r="D288" s="1"/>
      <c r="E288" s="1"/>
      <c r="F288" s="1"/>
      <c r="U288" s="4"/>
      <c r="V288" s="21"/>
    </row>
    <row r="289" spans="1:22" s="27" customFormat="1" ht="15" x14ac:dyDescent="0.25">
      <c r="A289" s="1"/>
      <c r="B289" s="1"/>
      <c r="C289" s="1"/>
      <c r="D289" s="1"/>
      <c r="E289" s="1"/>
      <c r="F289" s="1"/>
      <c r="U289" s="4"/>
      <c r="V289" s="21"/>
    </row>
    <row r="290" spans="1:22" s="27" customFormat="1" ht="15" x14ac:dyDescent="0.25">
      <c r="A290" s="1"/>
      <c r="B290" s="1"/>
      <c r="C290" s="1"/>
      <c r="D290" s="1"/>
      <c r="E290" s="1"/>
      <c r="F290" s="1"/>
      <c r="U290" s="4"/>
      <c r="V290" s="21"/>
    </row>
    <row r="291" spans="1:22" s="27" customFormat="1" ht="20.100000000000001" customHeight="1" x14ac:dyDescent="0.25">
      <c r="A291" s="1"/>
      <c r="B291" s="1"/>
      <c r="C291" s="1"/>
      <c r="D291" s="1"/>
      <c r="E291" s="1"/>
      <c r="F291" s="1"/>
      <c r="U291" s="4"/>
      <c r="V291" s="21"/>
    </row>
    <row r="292" spans="1:22" s="27" customFormat="1" ht="15" x14ac:dyDescent="0.25">
      <c r="A292" s="1"/>
      <c r="B292" s="1"/>
      <c r="C292" s="1"/>
      <c r="D292" s="1"/>
      <c r="E292" s="1"/>
      <c r="F292" s="1"/>
      <c r="U292" s="4"/>
      <c r="V292" s="21"/>
    </row>
    <row r="293" spans="1:22" s="27" customFormat="1" ht="15" x14ac:dyDescent="0.25">
      <c r="A293" s="1"/>
      <c r="B293" s="1"/>
      <c r="C293" s="1"/>
      <c r="D293" s="1"/>
      <c r="E293" s="1"/>
      <c r="F293" s="1"/>
      <c r="U293" s="4"/>
      <c r="V293" s="21"/>
    </row>
    <row r="294" spans="1:22" s="27" customFormat="1" ht="15" x14ac:dyDescent="0.25">
      <c r="A294" s="1"/>
      <c r="B294" s="1"/>
      <c r="C294" s="1"/>
      <c r="D294" s="1"/>
      <c r="E294" s="1"/>
      <c r="F294" s="1"/>
      <c r="U294" s="4"/>
      <c r="V294" s="21"/>
    </row>
    <row r="295" spans="1:22" s="27" customFormat="1" ht="15" x14ac:dyDescent="0.25">
      <c r="A295" s="1"/>
      <c r="B295" s="1"/>
      <c r="C295" s="1"/>
      <c r="D295" s="1"/>
      <c r="E295" s="1"/>
      <c r="F295" s="1"/>
      <c r="U295" s="4"/>
      <c r="V295" s="21"/>
    </row>
    <row r="296" spans="1:22" s="27" customFormat="1" ht="15" x14ac:dyDescent="0.25">
      <c r="A296" s="1"/>
      <c r="B296" s="1"/>
      <c r="C296" s="1"/>
      <c r="D296" s="1"/>
      <c r="E296" s="1"/>
      <c r="F296" s="1"/>
      <c r="U296" s="4"/>
      <c r="V296" s="21"/>
    </row>
    <row r="297" spans="1:22" s="27" customFormat="1" ht="15" x14ac:dyDescent="0.25">
      <c r="A297" s="1"/>
      <c r="B297" s="1"/>
      <c r="C297" s="1"/>
      <c r="D297" s="1"/>
      <c r="E297" s="1"/>
      <c r="F297" s="1"/>
      <c r="U297" s="4"/>
      <c r="V297" s="21"/>
    </row>
    <row r="298" spans="1:22" s="27" customFormat="1" ht="15" x14ac:dyDescent="0.25">
      <c r="A298" s="1"/>
      <c r="B298" s="1"/>
      <c r="C298" s="1"/>
      <c r="D298" s="1"/>
      <c r="E298" s="1"/>
      <c r="F298" s="1"/>
      <c r="U298" s="4"/>
      <c r="V298" s="21"/>
    </row>
    <row r="299" spans="1:22" s="27" customFormat="1" ht="15" x14ac:dyDescent="0.25">
      <c r="A299" s="1"/>
      <c r="B299" s="1"/>
      <c r="C299" s="1"/>
      <c r="D299" s="1"/>
      <c r="E299" s="1"/>
      <c r="F299" s="1"/>
      <c r="U299" s="4"/>
      <c r="V299" s="21"/>
    </row>
    <row r="300" spans="1:22" s="27" customFormat="1" ht="15" x14ac:dyDescent="0.25">
      <c r="A300" s="1"/>
      <c r="B300" s="1"/>
      <c r="C300" s="1"/>
      <c r="D300" s="1"/>
      <c r="E300" s="1"/>
      <c r="F300" s="1"/>
      <c r="U300" s="4"/>
      <c r="V300" s="21"/>
    </row>
    <row r="301" spans="1:22" s="27" customFormat="1" ht="15" x14ac:dyDescent="0.25">
      <c r="A301" s="1"/>
      <c r="B301" s="1"/>
      <c r="C301" s="1"/>
      <c r="D301" s="1"/>
      <c r="E301" s="1"/>
      <c r="F301" s="1"/>
      <c r="U301" s="4"/>
      <c r="V301" s="21"/>
    </row>
    <row r="302" spans="1:22" s="27" customFormat="1" ht="15" x14ac:dyDescent="0.25">
      <c r="A302" s="1"/>
      <c r="B302" s="1"/>
      <c r="C302" s="1"/>
      <c r="D302" s="1"/>
      <c r="E302" s="1"/>
      <c r="F302" s="1"/>
      <c r="U302" s="4"/>
      <c r="V302" s="21"/>
    </row>
    <row r="303" spans="1:22" s="27" customFormat="1" ht="15" x14ac:dyDescent="0.25">
      <c r="A303" s="1"/>
      <c r="B303" s="1"/>
      <c r="C303" s="1"/>
      <c r="D303" s="1"/>
      <c r="E303" s="1"/>
      <c r="F303" s="1"/>
      <c r="U303" s="4"/>
      <c r="V303" s="21"/>
    </row>
    <row r="304" spans="1:22" s="27" customFormat="1" ht="15" x14ac:dyDescent="0.25">
      <c r="A304" s="1"/>
      <c r="B304" s="1"/>
      <c r="C304" s="1"/>
      <c r="D304" s="1"/>
      <c r="E304" s="1"/>
      <c r="F304" s="1"/>
      <c r="U304" s="4"/>
      <c r="V304" s="21"/>
    </row>
    <row r="305" spans="1:22" s="27" customFormat="1" ht="15" x14ac:dyDescent="0.25">
      <c r="A305" s="1"/>
      <c r="B305" s="1"/>
      <c r="C305" s="1"/>
      <c r="D305" s="1"/>
      <c r="E305" s="1"/>
      <c r="F305" s="1"/>
      <c r="U305" s="4"/>
      <c r="V305" s="21"/>
    </row>
    <row r="306" spans="1:22" s="27" customFormat="1" ht="15" x14ac:dyDescent="0.25">
      <c r="A306" s="1"/>
      <c r="B306" s="1"/>
      <c r="C306" s="1"/>
      <c r="D306" s="1"/>
      <c r="E306" s="1"/>
      <c r="F306" s="1"/>
      <c r="U306" s="4"/>
      <c r="V306" s="21"/>
    </row>
    <row r="307" spans="1:22" s="27" customFormat="1" ht="15" x14ac:dyDescent="0.25">
      <c r="A307" s="1"/>
      <c r="B307" s="1"/>
      <c r="C307" s="1"/>
      <c r="D307" s="1"/>
      <c r="E307" s="1"/>
      <c r="F307" s="1"/>
      <c r="U307" s="4"/>
      <c r="V307" s="21"/>
    </row>
    <row r="308" spans="1:22" s="27" customFormat="1" ht="15" x14ac:dyDescent="0.25">
      <c r="A308" s="1"/>
      <c r="B308" s="1"/>
      <c r="C308" s="1"/>
      <c r="D308" s="1"/>
      <c r="E308" s="1"/>
      <c r="F308" s="1"/>
      <c r="U308" s="4"/>
      <c r="V308" s="21"/>
    </row>
    <row r="309" spans="1:22" s="27" customFormat="1" ht="20.100000000000001" customHeight="1" x14ac:dyDescent="0.25">
      <c r="A309" s="1"/>
      <c r="B309" s="1"/>
      <c r="C309" s="1"/>
      <c r="D309" s="1"/>
      <c r="E309" s="1"/>
      <c r="F309" s="1"/>
      <c r="U309" s="4"/>
      <c r="V309" s="21"/>
    </row>
    <row r="310" spans="1:22" s="27" customFormat="1" ht="15" x14ac:dyDescent="0.25">
      <c r="A310" s="1"/>
      <c r="B310" s="1"/>
      <c r="C310" s="1"/>
      <c r="D310" s="1"/>
      <c r="E310" s="1"/>
      <c r="F310" s="1"/>
      <c r="U310" s="4"/>
      <c r="V310" s="21"/>
    </row>
    <row r="311" spans="1:22" s="27" customFormat="1" ht="15" x14ac:dyDescent="0.25">
      <c r="A311" s="1"/>
      <c r="B311" s="1"/>
      <c r="C311" s="1"/>
      <c r="D311" s="1"/>
      <c r="E311" s="1"/>
      <c r="F311" s="1"/>
      <c r="U311" s="4"/>
      <c r="V311" s="21"/>
    </row>
    <row r="312" spans="1:22" s="27" customFormat="1" ht="15" x14ac:dyDescent="0.25">
      <c r="A312" s="1"/>
      <c r="B312" s="1"/>
      <c r="C312" s="1"/>
      <c r="D312" s="1"/>
      <c r="E312" s="1"/>
      <c r="F312" s="1"/>
      <c r="U312" s="4"/>
      <c r="V312" s="21"/>
    </row>
    <row r="313" spans="1:22" s="27" customFormat="1" ht="15" x14ac:dyDescent="0.25">
      <c r="A313" s="1"/>
      <c r="B313" s="1"/>
      <c r="C313" s="1"/>
      <c r="D313" s="1"/>
      <c r="E313" s="1"/>
      <c r="F313" s="1"/>
      <c r="U313" s="4"/>
      <c r="V313" s="21"/>
    </row>
    <row r="314" spans="1:22" s="27" customFormat="1" ht="15" x14ac:dyDescent="0.25">
      <c r="A314" s="1"/>
      <c r="B314" s="1"/>
      <c r="C314" s="1"/>
      <c r="D314" s="1"/>
      <c r="E314" s="1"/>
      <c r="F314" s="1"/>
      <c r="U314" s="4"/>
      <c r="V314" s="21"/>
    </row>
    <row r="315" spans="1:22" s="27" customFormat="1" ht="15" x14ac:dyDescent="0.25">
      <c r="A315" s="1"/>
      <c r="B315" s="1"/>
      <c r="C315" s="1"/>
      <c r="D315" s="1"/>
      <c r="E315" s="1"/>
      <c r="F315" s="1"/>
      <c r="U315" s="4"/>
      <c r="V315" s="21"/>
    </row>
    <row r="316" spans="1:22" s="27" customFormat="1" ht="15" x14ac:dyDescent="0.25">
      <c r="A316" s="1"/>
      <c r="B316" s="1"/>
      <c r="C316" s="1"/>
      <c r="D316" s="1"/>
      <c r="E316" s="1"/>
      <c r="F316" s="1"/>
      <c r="U316" s="4"/>
      <c r="V316" s="21"/>
    </row>
    <row r="317" spans="1:22" s="27" customFormat="1" ht="15" x14ac:dyDescent="0.25">
      <c r="A317" s="1"/>
      <c r="B317" s="1"/>
      <c r="C317" s="1"/>
      <c r="D317" s="1"/>
      <c r="E317" s="1"/>
      <c r="F317" s="1"/>
      <c r="U317" s="4"/>
      <c r="V317" s="21"/>
    </row>
    <row r="318" spans="1:22" s="27" customFormat="1" ht="15" x14ac:dyDescent="0.25">
      <c r="A318" s="1"/>
      <c r="B318" s="1"/>
      <c r="C318" s="1"/>
      <c r="D318" s="1"/>
      <c r="E318" s="1"/>
      <c r="F318" s="1"/>
      <c r="U318" s="4"/>
      <c r="V318" s="21"/>
    </row>
    <row r="319" spans="1:22" s="27" customFormat="1" ht="15" x14ac:dyDescent="0.25">
      <c r="A319" s="1"/>
      <c r="B319" s="1"/>
      <c r="C319" s="1"/>
      <c r="D319" s="1"/>
      <c r="E319" s="1"/>
      <c r="F319" s="1"/>
      <c r="U319" s="4"/>
      <c r="V319" s="21"/>
    </row>
    <row r="320" spans="1:22" s="27" customFormat="1" ht="15" x14ac:dyDescent="0.25">
      <c r="A320" s="1"/>
      <c r="B320" s="1"/>
      <c r="C320" s="1"/>
      <c r="D320" s="1"/>
      <c r="E320" s="1"/>
      <c r="F320" s="1"/>
      <c r="U320" s="4"/>
      <c r="V320" s="21"/>
    </row>
    <row r="321" spans="1:22" s="27" customFormat="1" ht="15" x14ac:dyDescent="0.25">
      <c r="A321" s="1"/>
      <c r="B321" s="1"/>
      <c r="C321" s="1"/>
      <c r="D321" s="1"/>
      <c r="E321" s="1"/>
      <c r="F321" s="1"/>
      <c r="U321" s="4"/>
      <c r="V321" s="21"/>
    </row>
    <row r="322" spans="1:22" s="27" customFormat="1" ht="15" x14ac:dyDescent="0.25">
      <c r="A322" s="1"/>
      <c r="B322" s="1"/>
      <c r="C322" s="1"/>
      <c r="D322" s="1"/>
      <c r="E322" s="1"/>
      <c r="F322" s="1"/>
      <c r="U322" s="4"/>
      <c r="V322" s="21"/>
    </row>
    <row r="323" spans="1:22" s="27" customFormat="1" ht="15" x14ac:dyDescent="0.25">
      <c r="A323" s="1"/>
      <c r="B323" s="1"/>
      <c r="C323" s="1"/>
      <c r="D323" s="1"/>
      <c r="E323" s="1"/>
      <c r="F323" s="1"/>
      <c r="U323" s="4"/>
      <c r="V323" s="21"/>
    </row>
    <row r="324" spans="1:22" s="27" customFormat="1" ht="15" x14ac:dyDescent="0.25">
      <c r="A324" s="1"/>
      <c r="B324" s="1"/>
      <c r="C324" s="1"/>
      <c r="D324" s="1"/>
      <c r="E324" s="1"/>
      <c r="F324" s="1"/>
      <c r="U324" s="4"/>
      <c r="V324" s="21"/>
    </row>
    <row r="325" spans="1:22" s="27" customFormat="1" ht="15" x14ac:dyDescent="0.25">
      <c r="A325" s="1"/>
      <c r="B325" s="1"/>
      <c r="C325" s="1"/>
      <c r="D325" s="1"/>
      <c r="E325" s="1"/>
      <c r="F325" s="1"/>
      <c r="U325" s="4"/>
      <c r="V325" s="21"/>
    </row>
    <row r="326" spans="1:22" s="27" customFormat="1" ht="15" x14ac:dyDescent="0.25">
      <c r="A326" s="1"/>
      <c r="B326" s="1"/>
      <c r="C326" s="1"/>
      <c r="D326" s="1"/>
      <c r="E326" s="1"/>
      <c r="F326" s="1"/>
      <c r="U326" s="4"/>
      <c r="V326" s="21"/>
    </row>
    <row r="327" spans="1:22" s="27" customFormat="1" ht="15" x14ac:dyDescent="0.25">
      <c r="A327" s="1"/>
      <c r="B327" s="1"/>
      <c r="C327" s="1"/>
      <c r="D327" s="1"/>
      <c r="E327" s="1"/>
      <c r="F327" s="1"/>
      <c r="U327" s="4"/>
      <c r="V327" s="21"/>
    </row>
    <row r="328" spans="1:22" s="27" customFormat="1" ht="15" x14ac:dyDescent="0.25">
      <c r="A328" s="1"/>
      <c r="B328" s="1"/>
      <c r="C328" s="1"/>
      <c r="D328" s="1"/>
      <c r="E328" s="1"/>
      <c r="F328" s="1"/>
      <c r="U328" s="4"/>
      <c r="V328" s="21"/>
    </row>
    <row r="329" spans="1:22" s="27" customFormat="1" ht="15" x14ac:dyDescent="0.25">
      <c r="A329" s="1"/>
      <c r="B329" s="1"/>
      <c r="C329" s="1"/>
      <c r="D329" s="1"/>
      <c r="E329" s="1"/>
      <c r="F329" s="1"/>
      <c r="U329" s="4"/>
      <c r="V329" s="21"/>
    </row>
    <row r="330" spans="1:22" ht="20.100000000000001" customHeight="1" x14ac:dyDescent="0.2"/>
    <row r="331" spans="1:22" ht="20.100000000000001" customHeight="1" x14ac:dyDescent="0.2"/>
    <row r="332" spans="1:22" ht="20.100000000000001" customHeight="1" x14ac:dyDescent="0.2"/>
    <row r="333" spans="1:22" ht="20.100000000000001" customHeight="1" x14ac:dyDescent="0.2"/>
    <row r="334" spans="1:22" ht="20.100000000000001" customHeight="1" x14ac:dyDescent="0.2"/>
    <row r="352" ht="20.100000000000001" customHeight="1" x14ac:dyDescent="0.2"/>
    <row r="370" ht="20.100000000000001" customHeight="1" x14ac:dyDescent="0.2"/>
    <row r="387" spans="1:22" s="27" customFormat="1" ht="15" x14ac:dyDescent="0.25">
      <c r="A387" s="1"/>
      <c r="B387" s="1"/>
      <c r="C387" s="1"/>
      <c r="D387" s="1"/>
      <c r="E387" s="1"/>
      <c r="F387" s="1"/>
      <c r="U387" s="4"/>
      <c r="V387" s="21"/>
    </row>
    <row r="388" spans="1:22" s="27" customFormat="1" ht="15" x14ac:dyDescent="0.25">
      <c r="A388" s="1"/>
      <c r="B388" s="1"/>
      <c r="C388" s="1"/>
      <c r="D388" s="1"/>
      <c r="E388" s="1"/>
      <c r="F388" s="1"/>
      <c r="U388" s="4"/>
      <c r="V388" s="21"/>
    </row>
    <row r="389" spans="1:22" s="27" customFormat="1" ht="15" x14ac:dyDescent="0.25">
      <c r="A389" s="1"/>
      <c r="B389" s="1"/>
      <c r="C389" s="1"/>
      <c r="D389" s="1"/>
      <c r="E389" s="1"/>
      <c r="F389" s="1"/>
      <c r="U389" s="4"/>
      <c r="V389" s="21"/>
    </row>
    <row r="390" spans="1:22" s="27" customFormat="1" ht="15" x14ac:dyDescent="0.25">
      <c r="A390" s="1"/>
      <c r="B390" s="1"/>
      <c r="C390" s="1"/>
      <c r="D390" s="1"/>
      <c r="E390" s="1"/>
      <c r="F390" s="1"/>
      <c r="U390" s="4"/>
      <c r="V390" s="21"/>
    </row>
  </sheetData>
  <hyperlinks>
    <hyperlink ref="A85" location="Inhaltsverzeichnis!A1" display="zurück zum Inhaltsverzeichnis"/>
  </hyperlinks>
  <printOptions horizontalCentered="1"/>
  <pageMargins left="0.59055118110236227" right="0.78740157480314965" top="0.39370078740157483" bottom="0.98425196850393704" header="0.51181102362204722" footer="0.51181102362204722"/>
  <pageSetup paperSize="9" scale="69" firstPageNumber="6" fitToWidth="2" orientation="portrait" useFirstPageNumber="1" horizontalDpi="4294967294" verticalDpi="4294967294" r:id="rId1"/>
  <headerFooter alignWithMargins="0">
    <oddHeader xml:space="preserve">&amp;R
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90"/>
  <sheetViews>
    <sheetView zoomScaleNormal="100" workbookViewId="0">
      <pane ySplit="4" topLeftCell="A5" activePane="bottomLeft" state="frozen"/>
      <selection pane="bottomLeft" activeCell="O24" sqref="O24:T24"/>
    </sheetView>
  </sheetViews>
  <sheetFormatPr baseColWidth="10" defaultRowHeight="14.25" x14ac:dyDescent="0.2"/>
  <cols>
    <col min="1" max="1" width="33.85546875" style="1" customWidth="1"/>
    <col min="2" max="2" width="14.28515625" style="1" customWidth="1"/>
    <col min="3" max="6" width="14.28515625" style="1" hidden="1" customWidth="1"/>
    <col min="7" max="7" width="14.28515625" style="1" customWidth="1"/>
    <col min="8" max="11" width="14.28515625" style="1" hidden="1" customWidth="1"/>
    <col min="12" max="20" width="14.28515625" style="1" customWidth="1"/>
    <col min="21" max="21" width="34.140625" style="4" customWidth="1"/>
    <col min="22" max="22" width="34" style="2" customWidth="1"/>
    <col min="23" max="16384" width="11.42578125" style="1"/>
  </cols>
  <sheetData>
    <row r="1" spans="1:21" ht="13.9" customHeight="1" x14ac:dyDescent="0.25">
      <c r="A1" s="60" t="s">
        <v>24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</row>
    <row r="2" spans="1:21" ht="15" x14ac:dyDescent="0.25">
      <c r="B2" s="3"/>
      <c r="C2" s="68"/>
      <c r="D2" s="68"/>
      <c r="E2" s="68"/>
      <c r="F2" s="68"/>
    </row>
    <row r="3" spans="1:21" ht="11.45" customHeight="1" x14ac:dyDescent="0.2">
      <c r="A3" s="2"/>
      <c r="B3" s="2"/>
      <c r="C3" s="2"/>
      <c r="D3" s="2"/>
      <c r="E3" s="2"/>
      <c r="F3" s="2"/>
      <c r="U3" s="5"/>
    </row>
    <row r="4" spans="1:21" ht="42.75" x14ac:dyDescent="0.2">
      <c r="A4" s="82" t="s">
        <v>18</v>
      </c>
      <c r="B4" s="80">
        <v>2000</v>
      </c>
      <c r="C4" s="80">
        <v>2001</v>
      </c>
      <c r="D4" s="80">
        <v>2002</v>
      </c>
      <c r="E4" s="80">
        <v>2003</v>
      </c>
      <c r="F4" s="80">
        <v>2004</v>
      </c>
      <c r="G4" s="80">
        <v>2005</v>
      </c>
      <c r="H4" s="80">
        <v>2006</v>
      </c>
      <c r="I4" s="80">
        <v>2007</v>
      </c>
      <c r="J4" s="80">
        <v>2008</v>
      </c>
      <c r="K4" s="80">
        <v>2009</v>
      </c>
      <c r="L4" s="80">
        <v>2010</v>
      </c>
      <c r="M4" s="80">
        <v>2011</v>
      </c>
      <c r="N4" s="81">
        <v>2012</v>
      </c>
      <c r="O4" s="79">
        <v>2013</v>
      </c>
      <c r="P4" s="80">
        <v>2014</v>
      </c>
      <c r="Q4" s="80">
        <v>2015</v>
      </c>
      <c r="R4" s="80">
        <v>2016</v>
      </c>
      <c r="S4" s="80">
        <v>2017</v>
      </c>
      <c r="T4" s="80">
        <v>2018</v>
      </c>
      <c r="U4" s="82" t="s">
        <v>18</v>
      </c>
    </row>
    <row r="5" spans="1:21" ht="19.899999999999999" customHeight="1" x14ac:dyDescent="0.2">
      <c r="A5" s="8"/>
      <c r="B5" s="7"/>
      <c r="C5" s="70"/>
      <c r="D5" s="70"/>
      <c r="E5" s="70"/>
      <c r="F5" s="70"/>
      <c r="U5" s="9"/>
    </row>
    <row r="6" spans="1:21" ht="19.899999999999999" customHeight="1" x14ac:dyDescent="0.25">
      <c r="A6" s="83" t="s">
        <v>10</v>
      </c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2"/>
      <c r="O6" s="2"/>
      <c r="P6" s="2"/>
      <c r="Q6" s="2"/>
      <c r="R6" s="2"/>
      <c r="S6" s="2"/>
      <c r="T6" s="2"/>
      <c r="U6" s="61"/>
    </row>
    <row r="7" spans="1:21" ht="19.899999999999999" customHeight="1" x14ac:dyDescent="0.2">
      <c r="A7" s="11" t="s">
        <v>11</v>
      </c>
      <c r="B7" s="44">
        <v>435246</v>
      </c>
      <c r="C7" s="45">
        <v>435292</v>
      </c>
      <c r="D7" s="45">
        <v>458771</v>
      </c>
      <c r="E7" s="45">
        <v>470514</v>
      </c>
      <c r="F7" s="45">
        <v>448587</v>
      </c>
      <c r="G7" s="14">
        <v>458379</v>
      </c>
      <c r="H7" s="14">
        <v>477297</v>
      </c>
      <c r="I7" s="14">
        <v>463327</v>
      </c>
      <c r="J7" s="14">
        <v>474086</v>
      </c>
      <c r="K7" s="14">
        <v>490107</v>
      </c>
      <c r="L7" s="14">
        <v>509320</v>
      </c>
      <c r="M7" s="14">
        <v>526645</v>
      </c>
      <c r="N7" s="14">
        <v>552744</v>
      </c>
      <c r="O7" s="14">
        <v>555493</v>
      </c>
      <c r="P7" s="14">
        <v>581755</v>
      </c>
      <c r="Q7" s="14">
        <v>597617</v>
      </c>
      <c r="R7" s="14">
        <v>616431</v>
      </c>
      <c r="S7" s="14">
        <v>631591</v>
      </c>
      <c r="T7" s="14">
        <v>655941</v>
      </c>
      <c r="U7" s="61" t="s">
        <v>11</v>
      </c>
    </row>
    <row r="8" spans="1:21" ht="19.899999999999999" customHeight="1" x14ac:dyDescent="0.2">
      <c r="A8" s="11" t="s">
        <v>7</v>
      </c>
      <c r="B8" s="44">
        <v>1554779</v>
      </c>
      <c r="C8" s="45">
        <v>1589666</v>
      </c>
      <c r="D8" s="45">
        <v>1632555</v>
      </c>
      <c r="E8" s="45">
        <v>1654489</v>
      </c>
      <c r="F8" s="45">
        <v>1709301</v>
      </c>
      <c r="G8" s="14">
        <v>1648497</v>
      </c>
      <c r="H8" s="14">
        <v>1630097</v>
      </c>
      <c r="I8" s="14">
        <v>1566237</v>
      </c>
      <c r="J8" s="14">
        <v>1578191</v>
      </c>
      <c r="K8" s="14">
        <v>1643783</v>
      </c>
      <c r="L8" s="14">
        <v>1695969</v>
      </c>
      <c r="M8" s="14">
        <v>1741249</v>
      </c>
      <c r="N8" s="14">
        <v>1840390</v>
      </c>
      <c r="O8" s="14">
        <v>1851690</v>
      </c>
      <c r="P8" s="14">
        <v>1915782</v>
      </c>
      <c r="Q8" s="14">
        <v>1981876</v>
      </c>
      <c r="R8" s="14">
        <v>2043852</v>
      </c>
      <c r="S8" s="14">
        <v>2121606</v>
      </c>
      <c r="T8" s="14">
        <v>2214458</v>
      </c>
      <c r="U8" s="61" t="s">
        <v>7</v>
      </c>
    </row>
    <row r="9" spans="1:21" ht="19.899999999999999" customHeight="1" x14ac:dyDescent="0.2">
      <c r="A9" s="11" t="s">
        <v>21</v>
      </c>
      <c r="B9" s="44">
        <v>1391041</v>
      </c>
      <c r="C9" s="45">
        <v>1422801</v>
      </c>
      <c r="D9" s="45">
        <v>1473676</v>
      </c>
      <c r="E9" s="45">
        <v>1506449</v>
      </c>
      <c r="F9" s="45">
        <v>1491889</v>
      </c>
      <c r="G9" s="14">
        <v>1466090</v>
      </c>
      <c r="H9" s="14">
        <v>1478336</v>
      </c>
      <c r="I9" s="14">
        <v>1475466</v>
      </c>
      <c r="J9" s="14">
        <v>1547419</v>
      </c>
      <c r="K9" s="14">
        <v>1628858</v>
      </c>
      <c r="L9" s="14">
        <v>1673747</v>
      </c>
      <c r="M9" s="14">
        <v>1689396</v>
      </c>
      <c r="N9" s="14">
        <v>1793994</v>
      </c>
      <c r="O9" s="14">
        <v>1831931</v>
      </c>
      <c r="P9" s="14">
        <v>1931935</v>
      </c>
      <c r="Q9" s="14">
        <v>2009566</v>
      </c>
      <c r="R9" s="14">
        <v>2120210</v>
      </c>
      <c r="S9" s="14">
        <v>2214873</v>
      </c>
      <c r="T9" s="14">
        <v>2297053</v>
      </c>
      <c r="U9" s="61" t="s">
        <v>21</v>
      </c>
    </row>
    <row r="10" spans="1:21" ht="19.899999999999999" customHeight="1" x14ac:dyDescent="0.2">
      <c r="A10" s="11" t="s">
        <v>6</v>
      </c>
      <c r="B10" s="44">
        <v>270465</v>
      </c>
      <c r="C10" s="45">
        <v>286907</v>
      </c>
      <c r="D10" s="45">
        <v>299515</v>
      </c>
      <c r="E10" s="45">
        <v>296984</v>
      </c>
      <c r="F10" s="45">
        <v>295356</v>
      </c>
      <c r="G10" s="14">
        <v>289822</v>
      </c>
      <c r="H10" s="14">
        <v>296475</v>
      </c>
      <c r="I10" s="14">
        <v>285023</v>
      </c>
      <c r="J10" s="14">
        <v>299106</v>
      </c>
      <c r="K10" s="14">
        <v>308308</v>
      </c>
      <c r="L10" s="14">
        <v>307026</v>
      </c>
      <c r="M10" s="14">
        <v>321607</v>
      </c>
      <c r="N10" s="14">
        <v>324594</v>
      </c>
      <c r="O10" s="14">
        <v>332147</v>
      </c>
      <c r="P10" s="14">
        <v>347054</v>
      </c>
      <c r="Q10" s="14">
        <v>356745</v>
      </c>
      <c r="R10" s="14">
        <v>373865</v>
      </c>
      <c r="S10" s="14">
        <v>390394</v>
      </c>
      <c r="T10" s="14">
        <v>407448</v>
      </c>
      <c r="U10" s="61" t="s">
        <v>6</v>
      </c>
    </row>
    <row r="11" spans="1:21" ht="19.899999999999999" customHeight="1" x14ac:dyDescent="0.2">
      <c r="A11" s="11" t="s">
        <v>12</v>
      </c>
      <c r="B11" s="44">
        <v>454545</v>
      </c>
      <c r="C11" s="45">
        <v>470437</v>
      </c>
      <c r="D11" s="45">
        <v>487143</v>
      </c>
      <c r="E11" s="45">
        <v>483596</v>
      </c>
      <c r="F11" s="45">
        <v>489324</v>
      </c>
      <c r="G11" s="14">
        <v>490093</v>
      </c>
      <c r="H11" s="14">
        <v>506896</v>
      </c>
      <c r="I11" s="14">
        <v>490243</v>
      </c>
      <c r="J11" s="14">
        <v>490604</v>
      </c>
      <c r="K11" s="14">
        <v>504244</v>
      </c>
      <c r="L11" s="14">
        <v>523951</v>
      </c>
      <c r="M11" s="14">
        <v>517224</v>
      </c>
      <c r="N11" s="14">
        <v>534687</v>
      </c>
      <c r="O11" s="14">
        <v>573625</v>
      </c>
      <c r="P11" s="14">
        <v>593402</v>
      </c>
      <c r="Q11" s="14">
        <v>605021</v>
      </c>
      <c r="R11" s="14">
        <v>609730</v>
      </c>
      <c r="S11" s="14">
        <v>633920</v>
      </c>
      <c r="T11" s="14">
        <v>647920</v>
      </c>
      <c r="U11" s="61" t="s">
        <v>12</v>
      </c>
    </row>
    <row r="12" spans="1:21" ht="19.899999999999999" customHeight="1" x14ac:dyDescent="0.2">
      <c r="A12" s="11" t="s">
        <v>13</v>
      </c>
      <c r="B12" s="44">
        <v>408052</v>
      </c>
      <c r="C12" s="45">
        <v>425091</v>
      </c>
      <c r="D12" s="45">
        <v>439721</v>
      </c>
      <c r="E12" s="45">
        <v>426985</v>
      </c>
      <c r="F12" s="45">
        <v>429860</v>
      </c>
      <c r="G12" s="14">
        <v>428507</v>
      </c>
      <c r="H12" s="14">
        <v>433035</v>
      </c>
      <c r="I12" s="14">
        <v>430536</v>
      </c>
      <c r="J12" s="14">
        <v>445488</v>
      </c>
      <c r="K12" s="14">
        <v>456619</v>
      </c>
      <c r="L12" s="14">
        <v>459925</v>
      </c>
      <c r="M12" s="14">
        <v>458730</v>
      </c>
      <c r="N12" s="14">
        <v>463233</v>
      </c>
      <c r="O12" s="14">
        <v>464942</v>
      </c>
      <c r="P12" s="14">
        <v>491479</v>
      </c>
      <c r="Q12" s="14">
        <v>504543</v>
      </c>
      <c r="R12" s="14">
        <v>528670</v>
      </c>
      <c r="S12" s="14">
        <v>548298</v>
      </c>
      <c r="T12" s="14">
        <v>564231</v>
      </c>
      <c r="U12" s="61" t="s">
        <v>13</v>
      </c>
    </row>
    <row r="13" spans="1:21" ht="19.899999999999999" customHeight="1" x14ac:dyDescent="0.2">
      <c r="A13" s="11" t="s">
        <v>3</v>
      </c>
      <c r="B13" s="44">
        <v>552652</v>
      </c>
      <c r="C13" s="45">
        <v>555737</v>
      </c>
      <c r="D13" s="45">
        <v>565556</v>
      </c>
      <c r="E13" s="45">
        <v>581359</v>
      </c>
      <c r="F13" s="45">
        <v>575594</v>
      </c>
      <c r="G13" s="14">
        <v>578556</v>
      </c>
      <c r="H13" s="14">
        <v>593524</v>
      </c>
      <c r="I13" s="14">
        <v>580847</v>
      </c>
      <c r="J13" s="14">
        <v>600944</v>
      </c>
      <c r="K13" s="14">
        <v>621518</v>
      </c>
      <c r="L13" s="14">
        <v>647633</v>
      </c>
      <c r="M13" s="14">
        <v>665276</v>
      </c>
      <c r="N13" s="14">
        <v>680993</v>
      </c>
      <c r="O13" s="14">
        <v>709994</v>
      </c>
      <c r="P13" s="14">
        <v>732436</v>
      </c>
      <c r="Q13" s="14">
        <v>758289</v>
      </c>
      <c r="R13" s="14">
        <v>788273</v>
      </c>
      <c r="S13" s="14">
        <v>809979</v>
      </c>
      <c r="T13" s="14">
        <v>832796</v>
      </c>
      <c r="U13" s="61" t="s">
        <v>3</v>
      </c>
    </row>
    <row r="14" spans="1:21" ht="19.899999999999999" customHeight="1" x14ac:dyDescent="0.2">
      <c r="A14" s="11" t="s">
        <v>14</v>
      </c>
      <c r="B14" s="44">
        <v>729091</v>
      </c>
      <c r="C14" s="45">
        <v>750211</v>
      </c>
      <c r="D14" s="45">
        <v>778299</v>
      </c>
      <c r="E14" s="45">
        <v>795101</v>
      </c>
      <c r="F14" s="45">
        <v>795648</v>
      </c>
      <c r="G14" s="15">
        <v>789635</v>
      </c>
      <c r="H14" s="15">
        <v>792146</v>
      </c>
      <c r="I14" s="15">
        <v>785547</v>
      </c>
      <c r="J14" s="15">
        <v>804355</v>
      </c>
      <c r="K14" s="15">
        <v>839896</v>
      </c>
      <c r="L14" s="15">
        <v>852334</v>
      </c>
      <c r="M14" s="15">
        <v>849691</v>
      </c>
      <c r="N14" s="15">
        <v>862449</v>
      </c>
      <c r="O14" s="15">
        <v>884194</v>
      </c>
      <c r="P14" s="15">
        <v>901506</v>
      </c>
      <c r="Q14" s="15">
        <v>937899</v>
      </c>
      <c r="R14" s="15">
        <v>985067</v>
      </c>
      <c r="S14" s="15">
        <v>1023194</v>
      </c>
      <c r="T14" s="15">
        <v>1017555</v>
      </c>
      <c r="U14" s="61" t="s">
        <v>14</v>
      </c>
    </row>
    <row r="15" spans="1:21" ht="19.899999999999999" customHeight="1" x14ac:dyDescent="0.2">
      <c r="A15" s="11" t="s">
        <v>4</v>
      </c>
      <c r="B15" s="44">
        <v>272232</v>
      </c>
      <c r="C15" s="45">
        <v>274161</v>
      </c>
      <c r="D15" s="45">
        <v>282486</v>
      </c>
      <c r="E15" s="45">
        <v>292389</v>
      </c>
      <c r="F15" s="45">
        <v>307035</v>
      </c>
      <c r="G15" s="15">
        <v>304850</v>
      </c>
      <c r="H15" s="15">
        <v>310187</v>
      </c>
      <c r="I15" s="15">
        <v>309904</v>
      </c>
      <c r="J15" s="15">
        <v>328558</v>
      </c>
      <c r="K15" s="15">
        <v>347897</v>
      </c>
      <c r="L15" s="15">
        <v>377306</v>
      </c>
      <c r="M15" s="15">
        <v>376559</v>
      </c>
      <c r="N15" s="15">
        <v>376832</v>
      </c>
      <c r="O15" s="15">
        <v>384085</v>
      </c>
      <c r="P15" s="15">
        <v>406134</v>
      </c>
      <c r="Q15" s="15">
        <v>422553</v>
      </c>
      <c r="R15" s="15">
        <v>437138</v>
      </c>
      <c r="S15" s="15">
        <v>466256</v>
      </c>
      <c r="T15" s="15">
        <v>484500</v>
      </c>
      <c r="U15" s="61" t="s">
        <v>4</v>
      </c>
    </row>
    <row r="16" spans="1:21" ht="19.899999999999999" customHeight="1" x14ac:dyDescent="0.2">
      <c r="A16" s="11" t="s">
        <v>15</v>
      </c>
      <c r="B16" s="44">
        <v>452633</v>
      </c>
      <c r="C16" s="45">
        <v>457454</v>
      </c>
      <c r="D16" s="45">
        <v>467702</v>
      </c>
      <c r="E16" s="45">
        <v>477606</v>
      </c>
      <c r="F16" s="45">
        <v>453772</v>
      </c>
      <c r="G16" s="14">
        <v>449563</v>
      </c>
      <c r="H16" s="14">
        <v>449557</v>
      </c>
      <c r="I16" s="14">
        <v>438942</v>
      </c>
      <c r="J16" s="14">
        <v>450477</v>
      </c>
      <c r="K16" s="14">
        <v>474593</v>
      </c>
      <c r="L16" s="14">
        <v>472286</v>
      </c>
      <c r="M16" s="14">
        <v>475396</v>
      </c>
      <c r="N16" s="14">
        <v>495063</v>
      </c>
      <c r="O16" s="14">
        <v>504809</v>
      </c>
      <c r="P16" s="14">
        <v>520222</v>
      </c>
      <c r="Q16" s="14">
        <v>530736</v>
      </c>
      <c r="R16" s="14">
        <v>547564</v>
      </c>
      <c r="S16" s="14">
        <v>578324</v>
      </c>
      <c r="T16" s="14">
        <v>602340</v>
      </c>
      <c r="U16" s="61" t="s">
        <v>15</v>
      </c>
    </row>
    <row r="17" spans="1:22" ht="19.899999999999999" customHeight="1" x14ac:dyDescent="0.2">
      <c r="A17" s="11" t="s">
        <v>16</v>
      </c>
      <c r="B17" s="44">
        <v>388732</v>
      </c>
      <c r="C17" s="45">
        <v>400004</v>
      </c>
      <c r="D17" s="45">
        <v>416190</v>
      </c>
      <c r="E17" s="45">
        <v>422598</v>
      </c>
      <c r="F17" s="45">
        <v>419445</v>
      </c>
      <c r="G17" s="14">
        <v>424572</v>
      </c>
      <c r="H17" s="14">
        <v>449023</v>
      </c>
      <c r="I17" s="14">
        <v>441568</v>
      </c>
      <c r="J17" s="14">
        <v>448100</v>
      </c>
      <c r="K17" s="14">
        <v>464626</v>
      </c>
      <c r="L17" s="14">
        <v>468602</v>
      </c>
      <c r="M17" s="14">
        <v>477667</v>
      </c>
      <c r="N17" s="14">
        <v>486752</v>
      </c>
      <c r="O17" s="14">
        <v>493521</v>
      </c>
      <c r="P17" s="14">
        <v>523083</v>
      </c>
      <c r="Q17" s="14">
        <v>555653</v>
      </c>
      <c r="R17" s="14">
        <v>564428</v>
      </c>
      <c r="S17" s="14">
        <v>606538</v>
      </c>
      <c r="T17" s="14">
        <v>628528</v>
      </c>
      <c r="U17" s="61" t="s">
        <v>16</v>
      </c>
    </row>
    <row r="18" spans="1:22" ht="19.899999999999999" customHeight="1" x14ac:dyDescent="0.2">
      <c r="A18" s="11" t="s">
        <v>17</v>
      </c>
      <c r="B18" s="44">
        <v>595649</v>
      </c>
      <c r="C18" s="45">
        <v>617750</v>
      </c>
      <c r="D18" s="45">
        <v>660966</v>
      </c>
      <c r="E18" s="45">
        <v>657261</v>
      </c>
      <c r="F18" s="45">
        <v>661485</v>
      </c>
      <c r="G18" s="14">
        <v>668311</v>
      </c>
      <c r="H18" s="14">
        <v>686491</v>
      </c>
      <c r="I18" s="14">
        <v>682484</v>
      </c>
      <c r="J18" s="14">
        <v>711779</v>
      </c>
      <c r="K18" s="14">
        <v>738009</v>
      </c>
      <c r="L18" s="14">
        <v>747626</v>
      </c>
      <c r="M18" s="14">
        <v>749888</v>
      </c>
      <c r="N18" s="14">
        <v>761841</v>
      </c>
      <c r="O18" s="14">
        <v>767488</v>
      </c>
      <c r="P18" s="14">
        <v>800196</v>
      </c>
      <c r="Q18" s="14">
        <v>829429</v>
      </c>
      <c r="R18" s="14">
        <v>865987</v>
      </c>
      <c r="S18" s="14">
        <v>904189</v>
      </c>
      <c r="T18" s="14">
        <v>950156</v>
      </c>
      <c r="U18" s="61" t="s">
        <v>17</v>
      </c>
    </row>
    <row r="19" spans="1:22" ht="19.899999999999999" customHeight="1" x14ac:dyDescent="0.2">
      <c r="A19" s="11" t="s">
        <v>5</v>
      </c>
      <c r="B19" s="44">
        <v>431760</v>
      </c>
      <c r="C19" s="45">
        <v>449106</v>
      </c>
      <c r="D19" s="45">
        <v>455712</v>
      </c>
      <c r="E19" s="45">
        <v>456643</v>
      </c>
      <c r="F19" s="45">
        <v>463007</v>
      </c>
      <c r="G19" s="14">
        <v>459864</v>
      </c>
      <c r="H19" s="14">
        <v>473933</v>
      </c>
      <c r="I19" s="14">
        <v>476346</v>
      </c>
      <c r="J19" s="14">
        <v>493339</v>
      </c>
      <c r="K19" s="14">
        <v>503120</v>
      </c>
      <c r="L19" s="14">
        <v>504636</v>
      </c>
      <c r="M19" s="14">
        <v>508849</v>
      </c>
      <c r="N19" s="14">
        <v>520770</v>
      </c>
      <c r="O19" s="14">
        <v>525967</v>
      </c>
      <c r="P19" s="14">
        <v>560188</v>
      </c>
      <c r="Q19" s="14">
        <v>592353</v>
      </c>
      <c r="R19" s="14">
        <v>605858</v>
      </c>
      <c r="S19" s="14">
        <v>631734</v>
      </c>
      <c r="T19" s="14">
        <v>633096</v>
      </c>
      <c r="U19" s="61" t="s">
        <v>5</v>
      </c>
    </row>
    <row r="20" spans="1:22" ht="19.899999999999999" customHeight="1" x14ac:dyDescent="0.2">
      <c r="A20" s="11" t="s">
        <v>2</v>
      </c>
      <c r="B20" s="44">
        <v>383954</v>
      </c>
      <c r="C20" s="45">
        <v>402208</v>
      </c>
      <c r="D20" s="45">
        <v>409394</v>
      </c>
      <c r="E20" s="45">
        <v>401790</v>
      </c>
      <c r="F20" s="45">
        <v>381518</v>
      </c>
      <c r="G20" s="14">
        <v>380177</v>
      </c>
      <c r="H20" s="14">
        <v>372326</v>
      </c>
      <c r="I20" s="14">
        <v>357091</v>
      </c>
      <c r="J20" s="14">
        <v>366508</v>
      </c>
      <c r="K20" s="14">
        <v>380456</v>
      </c>
      <c r="L20" s="14">
        <v>391972</v>
      </c>
      <c r="M20" s="14">
        <v>390778</v>
      </c>
      <c r="N20" s="14">
        <v>416930</v>
      </c>
      <c r="O20" s="14">
        <v>441911</v>
      </c>
      <c r="P20" s="14">
        <v>468265</v>
      </c>
      <c r="Q20" s="14">
        <v>482476</v>
      </c>
      <c r="R20" s="14">
        <v>505884</v>
      </c>
      <c r="S20" s="14">
        <v>533162</v>
      </c>
      <c r="T20" s="14">
        <v>543709</v>
      </c>
      <c r="U20" s="61" t="s">
        <v>2</v>
      </c>
    </row>
    <row r="21" spans="1:22" s="21" customFormat="1" ht="19.899999999999999" customHeight="1" x14ac:dyDescent="0.25">
      <c r="A21" s="16" t="s">
        <v>0</v>
      </c>
      <c r="B21" s="47">
        <v>8320830</v>
      </c>
      <c r="C21" s="48">
        <v>8536830</v>
      </c>
      <c r="D21" s="48">
        <v>8827690</v>
      </c>
      <c r="E21" s="48">
        <v>8923762</v>
      </c>
      <c r="F21" s="48">
        <v>8921819</v>
      </c>
      <c r="G21" s="20">
        <v>8836913</v>
      </c>
      <c r="H21" s="20">
        <v>8949326</v>
      </c>
      <c r="I21" s="20">
        <v>8783560</v>
      </c>
      <c r="J21" s="20">
        <v>9038954</v>
      </c>
      <c r="K21" s="20">
        <v>9402033</v>
      </c>
      <c r="L21" s="20">
        <v>9632328</v>
      </c>
      <c r="M21" s="20">
        <v>9748951</v>
      </c>
      <c r="N21" s="20">
        <v>10111267</v>
      </c>
      <c r="O21" s="20">
        <v>10321792</v>
      </c>
      <c r="P21" s="20">
        <v>10773429</v>
      </c>
      <c r="Q21" s="20">
        <v>11164754</v>
      </c>
      <c r="R21" s="20">
        <v>11592941</v>
      </c>
      <c r="S21" s="20">
        <v>12094055</v>
      </c>
      <c r="T21" s="20">
        <v>12479734</v>
      </c>
      <c r="U21" s="62" t="s">
        <v>0</v>
      </c>
    </row>
    <row r="22" spans="1:22" ht="19.899999999999999" customHeight="1" x14ac:dyDescent="0.2">
      <c r="A22" s="11" t="s">
        <v>8</v>
      </c>
      <c r="B22" s="44">
        <v>3381066</v>
      </c>
      <c r="C22" s="45">
        <v>3447759</v>
      </c>
      <c r="D22" s="45">
        <v>3565002</v>
      </c>
      <c r="E22" s="45">
        <v>3631452</v>
      </c>
      <c r="F22" s="45">
        <v>3649777</v>
      </c>
      <c r="G22" s="15">
        <v>3572966</v>
      </c>
      <c r="H22" s="15">
        <v>3585730</v>
      </c>
      <c r="I22" s="15">
        <v>3505030</v>
      </c>
      <c r="J22" s="15">
        <v>3599696</v>
      </c>
      <c r="K22" s="15">
        <v>3762748</v>
      </c>
      <c r="L22" s="15">
        <v>3879036</v>
      </c>
      <c r="M22" s="15">
        <v>3957290</v>
      </c>
      <c r="N22" s="15">
        <v>4187128</v>
      </c>
      <c r="O22" s="15">
        <v>4239114</v>
      </c>
      <c r="P22" s="15">
        <v>4429472</v>
      </c>
      <c r="Q22" s="15">
        <v>4589059</v>
      </c>
      <c r="R22" s="15">
        <v>4780493</v>
      </c>
      <c r="S22" s="15">
        <v>4968070</v>
      </c>
      <c r="T22" s="15">
        <v>5167452</v>
      </c>
      <c r="U22" s="61" t="s">
        <v>8</v>
      </c>
    </row>
    <row r="23" spans="1:22" ht="19.899999999999999" customHeight="1" x14ac:dyDescent="0.2">
      <c r="A23" s="11" t="s">
        <v>1</v>
      </c>
      <c r="B23" s="44">
        <v>4939765</v>
      </c>
      <c r="C23" s="45">
        <v>5089066</v>
      </c>
      <c r="D23" s="45">
        <v>5262684</v>
      </c>
      <c r="E23" s="45">
        <v>5292312</v>
      </c>
      <c r="F23" s="45">
        <v>5272044</v>
      </c>
      <c r="G23" s="14">
        <v>5263950</v>
      </c>
      <c r="H23" s="14">
        <v>5363593</v>
      </c>
      <c r="I23" s="14">
        <v>5278531</v>
      </c>
      <c r="J23" s="14">
        <v>5439258</v>
      </c>
      <c r="K23" s="14">
        <v>5639286</v>
      </c>
      <c r="L23" s="14">
        <v>5753297</v>
      </c>
      <c r="M23" s="14">
        <v>5791665</v>
      </c>
      <c r="N23" s="14">
        <v>5924144</v>
      </c>
      <c r="O23" s="14">
        <v>6082683</v>
      </c>
      <c r="P23" s="14">
        <v>6343965</v>
      </c>
      <c r="Q23" s="14">
        <v>6575697</v>
      </c>
      <c r="R23" s="14">
        <v>6812464</v>
      </c>
      <c r="S23" s="14">
        <v>7125988</v>
      </c>
      <c r="T23" s="14">
        <v>7312279</v>
      </c>
      <c r="U23" s="61" t="s">
        <v>1</v>
      </c>
    </row>
    <row r="24" spans="1:22" ht="19.899999999999999" customHeight="1" x14ac:dyDescent="0.25">
      <c r="A24" s="6"/>
      <c r="O24" s="37"/>
      <c r="P24" s="37"/>
      <c r="Q24" s="37"/>
      <c r="R24" s="37"/>
      <c r="S24" s="37"/>
      <c r="T24" s="34"/>
      <c r="U24" s="10"/>
    </row>
    <row r="25" spans="1:22" ht="19.899999999999999" customHeight="1" x14ac:dyDescent="0.25">
      <c r="A25" s="83" t="s">
        <v>22</v>
      </c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U25" s="10"/>
    </row>
    <row r="26" spans="1:22" ht="19.899999999999999" customHeight="1" x14ac:dyDescent="0.2">
      <c r="A26" s="11" t="s">
        <v>11</v>
      </c>
      <c r="B26" s="51" t="s">
        <v>23</v>
      </c>
      <c r="C26" s="52">
        <v>1.0568735841346211E-2</v>
      </c>
      <c r="D26" s="52">
        <v>5.3938505646784165</v>
      </c>
      <c r="E26" s="52">
        <v>2.5596648436801814</v>
      </c>
      <c r="F26" s="52">
        <v>-4.6602226501230604</v>
      </c>
      <c r="G26" s="52">
        <v>2.1828541620688924</v>
      </c>
      <c r="H26" s="52">
        <v>4.1271524219041424</v>
      </c>
      <c r="I26" s="52">
        <v>-2.9268987653389757</v>
      </c>
      <c r="J26" s="52">
        <v>2.322118072117533</v>
      </c>
      <c r="K26" s="52">
        <v>3.3793446758604944</v>
      </c>
      <c r="L26" s="52">
        <v>3.9201643722697241</v>
      </c>
      <c r="M26" s="52">
        <v>3.4015942825728445</v>
      </c>
      <c r="N26" s="52">
        <v>4.9557102032678557</v>
      </c>
      <c r="O26" s="52">
        <v>0.4973369226983948</v>
      </c>
      <c r="P26" s="52">
        <v>4.7276923381572828</v>
      </c>
      <c r="Q26" s="52">
        <v>2.7265773392579291</v>
      </c>
      <c r="R26" s="52">
        <v>3.1481701491088785</v>
      </c>
      <c r="S26" s="52">
        <v>2.4593182367531767</v>
      </c>
      <c r="T26" s="52">
        <v>3.8553430938692941</v>
      </c>
      <c r="U26" s="61" t="s">
        <v>11</v>
      </c>
    </row>
    <row r="27" spans="1:22" ht="19.899999999999999" customHeight="1" x14ac:dyDescent="0.2">
      <c r="A27" s="11" t="s">
        <v>7</v>
      </c>
      <c r="B27" s="51" t="s">
        <v>23</v>
      </c>
      <c r="C27" s="52">
        <v>2.2438558791956922</v>
      </c>
      <c r="D27" s="52">
        <v>2.6979881308400593</v>
      </c>
      <c r="E27" s="52">
        <v>1.3435381962629123</v>
      </c>
      <c r="F27" s="52">
        <v>3.3129262267685107</v>
      </c>
      <c r="G27" s="52">
        <v>-3.5572435750052165</v>
      </c>
      <c r="H27" s="52">
        <v>-1.1161682429510051</v>
      </c>
      <c r="I27" s="52">
        <v>-3.9175582802741218</v>
      </c>
      <c r="J27" s="52">
        <v>0.76323059664660775</v>
      </c>
      <c r="K27" s="52">
        <v>4.1561509348361483</v>
      </c>
      <c r="L27" s="52">
        <v>3.1747499517880442</v>
      </c>
      <c r="M27" s="52">
        <v>2.6698601212640085</v>
      </c>
      <c r="N27" s="52">
        <v>5.6936716115845627</v>
      </c>
      <c r="O27" s="52">
        <v>0.6140002934160691</v>
      </c>
      <c r="P27" s="52">
        <v>3.4612705150430116</v>
      </c>
      <c r="Q27" s="52">
        <v>3.4499749971552092</v>
      </c>
      <c r="R27" s="52">
        <v>3.1271381256950548</v>
      </c>
      <c r="S27" s="52">
        <v>3.8042871988774181</v>
      </c>
      <c r="T27" s="52">
        <v>4.3764959186578523</v>
      </c>
      <c r="U27" s="61" t="s">
        <v>7</v>
      </c>
    </row>
    <row r="28" spans="1:22" s="27" customFormat="1" ht="19.899999999999999" customHeight="1" x14ac:dyDescent="0.25">
      <c r="A28" s="11" t="s">
        <v>21</v>
      </c>
      <c r="B28" s="51" t="s">
        <v>23</v>
      </c>
      <c r="C28" s="52">
        <v>2.2831821635738976</v>
      </c>
      <c r="D28" s="52">
        <v>3.5756932979383578</v>
      </c>
      <c r="E28" s="52">
        <v>2.2238945331266819</v>
      </c>
      <c r="F28" s="52">
        <v>-0.96651131236437493</v>
      </c>
      <c r="G28" s="52">
        <v>-1.7292841491558733</v>
      </c>
      <c r="H28" s="52">
        <v>0.83528296352884013</v>
      </c>
      <c r="I28" s="52">
        <v>-0.19413719208623093</v>
      </c>
      <c r="J28" s="52">
        <v>4.876628807441179</v>
      </c>
      <c r="K28" s="52">
        <v>5.2628925972861964</v>
      </c>
      <c r="L28" s="52">
        <v>2.7558571710977873</v>
      </c>
      <c r="M28" s="52">
        <v>0.9349680686507611</v>
      </c>
      <c r="N28" s="52">
        <v>6.1914435691809331</v>
      </c>
      <c r="O28" s="52">
        <v>2.1146670501685065</v>
      </c>
      <c r="P28" s="52">
        <v>5.4589392286063116</v>
      </c>
      <c r="Q28" s="52">
        <v>4.0183028932132743</v>
      </c>
      <c r="R28" s="52">
        <v>5.5058654455738179</v>
      </c>
      <c r="S28" s="52">
        <v>4.4647935817678501</v>
      </c>
      <c r="T28" s="52">
        <v>3.7103707526345744</v>
      </c>
      <c r="U28" s="61" t="s">
        <v>21</v>
      </c>
      <c r="V28" s="21"/>
    </row>
    <row r="29" spans="1:22" s="27" customFormat="1" ht="19.899999999999999" customHeight="1" x14ac:dyDescent="0.25">
      <c r="A29" s="11" t="s">
        <v>6</v>
      </c>
      <c r="B29" s="51" t="s">
        <v>23</v>
      </c>
      <c r="C29" s="52">
        <v>6.0791599652450401</v>
      </c>
      <c r="D29" s="52">
        <v>4.3944553461574714</v>
      </c>
      <c r="E29" s="52">
        <v>-0.84503280303157169</v>
      </c>
      <c r="F29" s="52">
        <v>-0.54817767960562946</v>
      </c>
      <c r="G29" s="52">
        <v>-1.8736710952206863</v>
      </c>
      <c r="H29" s="52">
        <v>2.2955469219037923</v>
      </c>
      <c r="I29" s="52">
        <v>-3.8627202968209815</v>
      </c>
      <c r="J29" s="52">
        <v>4.9410047610192862</v>
      </c>
      <c r="K29" s="52">
        <v>3.0765013072288809</v>
      </c>
      <c r="L29" s="52">
        <v>-0.41581794828547913</v>
      </c>
      <c r="M29" s="52">
        <v>4.7491091959638538</v>
      </c>
      <c r="N29" s="52">
        <v>0.92877331650119288</v>
      </c>
      <c r="O29" s="52">
        <v>2.3269068436261904</v>
      </c>
      <c r="P29" s="52">
        <v>4.4880730519920462</v>
      </c>
      <c r="Q29" s="52">
        <v>2.7923608429812106</v>
      </c>
      <c r="R29" s="52">
        <v>4.7989460258728229</v>
      </c>
      <c r="S29" s="52">
        <v>4.4211145734422814</v>
      </c>
      <c r="T29" s="52">
        <v>4.3684073013417191</v>
      </c>
      <c r="U29" s="61" t="s">
        <v>6</v>
      </c>
      <c r="V29" s="21"/>
    </row>
    <row r="30" spans="1:22" s="27" customFormat="1" ht="19.899999999999999" customHeight="1" x14ac:dyDescent="0.25">
      <c r="A30" s="11" t="s">
        <v>12</v>
      </c>
      <c r="B30" s="51" t="s">
        <v>23</v>
      </c>
      <c r="C30" s="52">
        <v>3.4962434962434941</v>
      </c>
      <c r="D30" s="52">
        <v>3.5511662560555379</v>
      </c>
      <c r="E30" s="52">
        <v>-0.72812295362963653</v>
      </c>
      <c r="F30" s="52">
        <v>1.1844597556638234</v>
      </c>
      <c r="G30" s="52">
        <v>0.1571555860738556</v>
      </c>
      <c r="H30" s="52">
        <v>3.4285329519091334</v>
      </c>
      <c r="I30" s="52">
        <v>-3.2852892901107964</v>
      </c>
      <c r="J30" s="52">
        <v>7.3636951471002021E-2</v>
      </c>
      <c r="K30" s="52">
        <v>2.7802463901639669</v>
      </c>
      <c r="L30" s="52">
        <v>3.9082269694830245</v>
      </c>
      <c r="M30" s="52">
        <v>-1.2838986851823933</v>
      </c>
      <c r="N30" s="52">
        <v>3.3762934434597014</v>
      </c>
      <c r="O30" s="52">
        <v>7.2823913803776747</v>
      </c>
      <c r="P30" s="52">
        <v>3.4477228154281931</v>
      </c>
      <c r="Q30" s="52">
        <v>1.9580318232833775</v>
      </c>
      <c r="R30" s="52">
        <v>0.77832009136872671</v>
      </c>
      <c r="S30" s="52">
        <v>3.9673298017155076</v>
      </c>
      <c r="T30" s="52">
        <v>2.2084805653710191</v>
      </c>
      <c r="U30" s="61" t="s">
        <v>12</v>
      </c>
      <c r="V30" s="21"/>
    </row>
    <row r="31" spans="1:22" s="27" customFormat="1" ht="19.899999999999999" customHeight="1" x14ac:dyDescent="0.25">
      <c r="A31" s="11" t="s">
        <v>13</v>
      </c>
      <c r="B31" s="51" t="s">
        <v>23</v>
      </c>
      <c r="C31" s="52">
        <v>4.1756932939919409</v>
      </c>
      <c r="D31" s="52">
        <v>3.4416160304499499</v>
      </c>
      <c r="E31" s="52">
        <v>-2.896382024056166</v>
      </c>
      <c r="F31" s="52">
        <v>0.67332576085810558</v>
      </c>
      <c r="G31" s="52">
        <v>-0.31475364072024092</v>
      </c>
      <c r="H31" s="52">
        <v>1.0566921893924786</v>
      </c>
      <c r="I31" s="52">
        <v>-0.57708961169420547</v>
      </c>
      <c r="J31" s="52">
        <v>3.4728803166285758</v>
      </c>
      <c r="K31" s="52">
        <v>2.4986082677872332</v>
      </c>
      <c r="L31" s="52">
        <v>0.72401717843541746</v>
      </c>
      <c r="M31" s="52">
        <v>-0.25982497146273431</v>
      </c>
      <c r="N31" s="52">
        <v>0.98162317703224744</v>
      </c>
      <c r="O31" s="52">
        <v>0.36892881120300558</v>
      </c>
      <c r="P31" s="52">
        <v>5.707593635335158</v>
      </c>
      <c r="Q31" s="52">
        <v>2.6580993287607413</v>
      </c>
      <c r="R31" s="52">
        <v>4.7819511914742634</v>
      </c>
      <c r="S31" s="52">
        <v>3.7127130345962485</v>
      </c>
      <c r="T31" s="52">
        <v>2.9059015352964934</v>
      </c>
      <c r="U31" s="61" t="s">
        <v>13</v>
      </c>
      <c r="V31" s="21"/>
    </row>
    <row r="32" spans="1:22" s="21" customFormat="1" ht="19.899999999999999" customHeight="1" x14ac:dyDescent="0.25">
      <c r="A32" s="11" t="s">
        <v>3</v>
      </c>
      <c r="B32" s="51" t="s">
        <v>23</v>
      </c>
      <c r="C32" s="52">
        <v>0.55821746777357362</v>
      </c>
      <c r="D32" s="52">
        <v>1.7668429490928332</v>
      </c>
      <c r="E32" s="52">
        <v>2.7942414190637237</v>
      </c>
      <c r="F32" s="52">
        <v>-0.99164199745767689</v>
      </c>
      <c r="G32" s="52">
        <v>0.51459883181547639</v>
      </c>
      <c r="H32" s="52">
        <v>2.5871307185475558</v>
      </c>
      <c r="I32" s="52">
        <v>-2.1358866701262258</v>
      </c>
      <c r="J32" s="52">
        <v>3.4599472838802683</v>
      </c>
      <c r="K32" s="52">
        <v>3.4236135147368145</v>
      </c>
      <c r="L32" s="52">
        <v>4.2018091189635669</v>
      </c>
      <c r="M32" s="52">
        <v>2.7242280736157625</v>
      </c>
      <c r="N32" s="52">
        <v>2.3624781293778767</v>
      </c>
      <c r="O32" s="52">
        <v>4.2586340828760285</v>
      </c>
      <c r="P32" s="52">
        <v>3.1608717820150645</v>
      </c>
      <c r="Q32" s="52">
        <v>3.5297281946818515</v>
      </c>
      <c r="R32" s="52">
        <v>3.9541652325168855</v>
      </c>
      <c r="S32" s="52">
        <v>2.7536145472444247</v>
      </c>
      <c r="T32" s="52">
        <v>2.8169866132331833</v>
      </c>
      <c r="U32" s="61" t="s">
        <v>3</v>
      </c>
    </row>
    <row r="33" spans="1:21" ht="19.899999999999999" customHeight="1" x14ac:dyDescent="0.2">
      <c r="A33" s="11" t="s">
        <v>14</v>
      </c>
      <c r="B33" s="51" t="s">
        <v>23</v>
      </c>
      <c r="C33" s="52">
        <v>2.8967577435464165</v>
      </c>
      <c r="D33" s="52">
        <v>3.7440133509106062</v>
      </c>
      <c r="E33" s="52">
        <v>2.158810431466577</v>
      </c>
      <c r="F33" s="52">
        <v>6.8796291288776956E-2</v>
      </c>
      <c r="G33" s="52">
        <v>-0.75573620495495675</v>
      </c>
      <c r="H33" s="52">
        <v>0.31799502301696236</v>
      </c>
      <c r="I33" s="52">
        <v>-0.8330535027633772</v>
      </c>
      <c r="J33" s="52">
        <v>2.3942552132463106</v>
      </c>
      <c r="K33" s="52">
        <v>4.4185714019307341</v>
      </c>
      <c r="L33" s="52">
        <v>1.4808976349452792</v>
      </c>
      <c r="M33" s="52">
        <v>-0.31008970661736157</v>
      </c>
      <c r="N33" s="52">
        <v>1.5014870111605347</v>
      </c>
      <c r="O33" s="52">
        <v>2.5213085063580536</v>
      </c>
      <c r="P33" s="52">
        <v>1.9579413567610686</v>
      </c>
      <c r="Q33" s="52">
        <v>4.0369115679762473</v>
      </c>
      <c r="R33" s="52">
        <v>5.029112942864856</v>
      </c>
      <c r="S33" s="52">
        <v>3.8704981488568819</v>
      </c>
      <c r="T33" s="52">
        <v>-0.55111738340920624</v>
      </c>
      <c r="U33" s="61" t="s">
        <v>14</v>
      </c>
    </row>
    <row r="34" spans="1:21" ht="19.899999999999999" customHeight="1" x14ac:dyDescent="0.2">
      <c r="A34" s="11" t="s">
        <v>4</v>
      </c>
      <c r="B34" s="51" t="s">
        <v>23</v>
      </c>
      <c r="C34" s="52">
        <v>0.70858679361721499</v>
      </c>
      <c r="D34" s="52">
        <v>3.0365369253832597</v>
      </c>
      <c r="E34" s="52">
        <v>3.5056604575093928</v>
      </c>
      <c r="F34" s="52">
        <v>5.0090803689605252</v>
      </c>
      <c r="G34" s="52">
        <v>-0.71164525216994434</v>
      </c>
      <c r="H34" s="52">
        <v>1.7506970641298949</v>
      </c>
      <c r="I34" s="52">
        <v>-9.123528710100004E-2</v>
      </c>
      <c r="J34" s="52">
        <v>6.0192833909855921</v>
      </c>
      <c r="K34" s="52">
        <v>5.8860231679033888</v>
      </c>
      <c r="L34" s="52">
        <v>8.4533640704001414</v>
      </c>
      <c r="M34" s="52">
        <v>-0.19798253937122468</v>
      </c>
      <c r="N34" s="52">
        <v>7.249859915710033E-2</v>
      </c>
      <c r="O34" s="52">
        <v>1.9247303838315162</v>
      </c>
      <c r="P34" s="52">
        <v>5.7406563651275064</v>
      </c>
      <c r="Q34" s="52">
        <v>4.0427543618608581</v>
      </c>
      <c r="R34" s="52">
        <v>3.451638019372723</v>
      </c>
      <c r="S34" s="52">
        <v>6.6610544038724555</v>
      </c>
      <c r="T34" s="52">
        <v>3.9128718986994215</v>
      </c>
      <c r="U34" s="61" t="s">
        <v>4</v>
      </c>
    </row>
    <row r="35" spans="1:21" ht="19.899999999999999" customHeight="1" x14ac:dyDescent="0.2">
      <c r="A35" s="11" t="s">
        <v>15</v>
      </c>
      <c r="B35" s="51" t="s">
        <v>23</v>
      </c>
      <c r="C35" s="52">
        <v>1.0651013072400843</v>
      </c>
      <c r="D35" s="52">
        <v>2.2402252466914661</v>
      </c>
      <c r="E35" s="52">
        <v>2.117587694728698</v>
      </c>
      <c r="F35" s="52">
        <v>-4.990305816928597</v>
      </c>
      <c r="G35" s="52">
        <v>-0.92755833325988135</v>
      </c>
      <c r="H35" s="52">
        <v>-1.3346294067844156E-3</v>
      </c>
      <c r="I35" s="52">
        <v>-2.3612133722753725</v>
      </c>
      <c r="J35" s="52">
        <v>2.6279098377462162</v>
      </c>
      <c r="K35" s="52">
        <v>5.3534364684545466</v>
      </c>
      <c r="L35" s="52">
        <v>-0.48610072209240229</v>
      </c>
      <c r="M35" s="52">
        <v>0.65849929915347616</v>
      </c>
      <c r="N35" s="52">
        <v>4.1369721242921713</v>
      </c>
      <c r="O35" s="52">
        <v>1.9686383349189924</v>
      </c>
      <c r="P35" s="52">
        <v>3.0532339954319383</v>
      </c>
      <c r="Q35" s="52">
        <v>2.0210602396669088</v>
      </c>
      <c r="R35" s="52">
        <v>3.1706912664676992</v>
      </c>
      <c r="S35" s="52">
        <v>5.6176081700038765</v>
      </c>
      <c r="T35" s="52">
        <v>4.1526894958535365</v>
      </c>
      <c r="U35" s="61" t="s">
        <v>15</v>
      </c>
    </row>
    <row r="36" spans="1:21" ht="19.899999999999999" customHeight="1" x14ac:dyDescent="0.2">
      <c r="A36" s="11" t="s">
        <v>16</v>
      </c>
      <c r="B36" s="51" t="s">
        <v>23</v>
      </c>
      <c r="C36" s="52">
        <v>2.8996841011287984</v>
      </c>
      <c r="D36" s="52">
        <v>4.0464595354046509</v>
      </c>
      <c r="E36" s="52">
        <v>1.5396813955164674</v>
      </c>
      <c r="F36" s="52">
        <v>-0.74609912966933223</v>
      </c>
      <c r="G36" s="52">
        <v>1.2223295068483395</v>
      </c>
      <c r="H36" s="52">
        <v>5.7589760982825027</v>
      </c>
      <c r="I36" s="52">
        <v>-1.6602713001338429</v>
      </c>
      <c r="J36" s="52">
        <v>1.4792738604246694</v>
      </c>
      <c r="K36" s="52">
        <v>3.6880160678419998</v>
      </c>
      <c r="L36" s="52">
        <v>0.85574203768192092</v>
      </c>
      <c r="M36" s="52">
        <v>1.9344774456788514</v>
      </c>
      <c r="N36" s="52">
        <v>1.9019526155250475</v>
      </c>
      <c r="O36" s="52">
        <v>1.3906465715600547</v>
      </c>
      <c r="P36" s="52">
        <v>5.9900186618198603</v>
      </c>
      <c r="Q36" s="52">
        <v>6.2265453092530265</v>
      </c>
      <c r="R36" s="52">
        <v>1.5792230042850548</v>
      </c>
      <c r="S36" s="52">
        <v>7.4606504283983099</v>
      </c>
      <c r="T36" s="52">
        <v>3.6254941982200677</v>
      </c>
      <c r="U36" s="61" t="s">
        <v>16</v>
      </c>
    </row>
    <row r="37" spans="1:21" ht="19.899999999999999" customHeight="1" x14ac:dyDescent="0.2">
      <c r="A37" s="11" t="s">
        <v>17</v>
      </c>
      <c r="B37" s="51" t="s">
        <v>23</v>
      </c>
      <c r="C37" s="52">
        <v>3.7104066320937363</v>
      </c>
      <c r="D37" s="52">
        <v>6.9957102387697319</v>
      </c>
      <c r="E37" s="52">
        <v>-0.56054320494548904</v>
      </c>
      <c r="F37" s="52">
        <v>0.64266706833358</v>
      </c>
      <c r="G37" s="52">
        <v>1.0319206028859327</v>
      </c>
      <c r="H37" s="52">
        <v>2.7202904037192326</v>
      </c>
      <c r="I37" s="52">
        <v>-0.58369301272703922</v>
      </c>
      <c r="J37" s="52">
        <v>4.2924083201950509</v>
      </c>
      <c r="K37" s="52">
        <v>3.6851326043617405</v>
      </c>
      <c r="L37" s="52">
        <v>1.3031006396940938</v>
      </c>
      <c r="M37" s="52">
        <v>0.30255769596027449</v>
      </c>
      <c r="N37" s="52">
        <v>1.5939713663907185</v>
      </c>
      <c r="O37" s="52">
        <v>0.7412307817510424</v>
      </c>
      <c r="P37" s="52">
        <v>4.2616952968645734</v>
      </c>
      <c r="Q37" s="52">
        <v>3.653229958660134</v>
      </c>
      <c r="R37" s="52">
        <v>4.4076105368874181</v>
      </c>
      <c r="S37" s="52">
        <v>4.4113826189076804</v>
      </c>
      <c r="T37" s="52">
        <v>5.0837822623367401</v>
      </c>
      <c r="U37" s="61" t="s">
        <v>17</v>
      </c>
    </row>
    <row r="38" spans="1:21" ht="19.899999999999999" customHeight="1" x14ac:dyDescent="0.2">
      <c r="A38" s="11" t="s">
        <v>5</v>
      </c>
      <c r="B38" s="51" t="s">
        <v>23</v>
      </c>
      <c r="C38" s="52">
        <v>4.0175097276264609</v>
      </c>
      <c r="D38" s="52">
        <v>1.4709222321679079</v>
      </c>
      <c r="E38" s="52">
        <v>0.20429569552699434</v>
      </c>
      <c r="F38" s="52">
        <v>1.3936488679340329</v>
      </c>
      <c r="G38" s="52">
        <v>-0.67882343031530468</v>
      </c>
      <c r="H38" s="52">
        <v>3.0593827740375446</v>
      </c>
      <c r="I38" s="52">
        <v>0.50914369752686639</v>
      </c>
      <c r="J38" s="52">
        <v>3.5673648986241062</v>
      </c>
      <c r="K38" s="52">
        <v>1.9826123618850318</v>
      </c>
      <c r="L38" s="52">
        <v>0.30131976466846311</v>
      </c>
      <c r="M38" s="52">
        <v>0.83485918563083317</v>
      </c>
      <c r="N38" s="52">
        <v>2.3427382190001396</v>
      </c>
      <c r="O38" s="52">
        <v>0.99794535015458052</v>
      </c>
      <c r="P38" s="52">
        <v>6.5063017261539215</v>
      </c>
      <c r="Q38" s="52">
        <v>5.7418223881982442</v>
      </c>
      <c r="R38" s="52">
        <v>2.2798905382432366</v>
      </c>
      <c r="S38" s="52">
        <v>4.2709677845303702</v>
      </c>
      <c r="T38" s="52">
        <v>0.2155970709190882</v>
      </c>
      <c r="U38" s="61" t="s">
        <v>5</v>
      </c>
    </row>
    <row r="39" spans="1:21" ht="19.899999999999999" customHeight="1" x14ac:dyDescent="0.2">
      <c r="A39" s="11" t="s">
        <v>2</v>
      </c>
      <c r="B39" s="51" t="s">
        <v>23</v>
      </c>
      <c r="C39" s="52">
        <v>4.7542153487136432</v>
      </c>
      <c r="D39" s="52">
        <v>1.786637759567185</v>
      </c>
      <c r="E39" s="52">
        <v>-1.8573794437632216</v>
      </c>
      <c r="F39" s="52">
        <v>-5.0454217377236859</v>
      </c>
      <c r="G39" s="52">
        <v>-0.35149062429557887</v>
      </c>
      <c r="H39" s="52">
        <v>-2.0650907340528164</v>
      </c>
      <c r="I39" s="52">
        <v>-4.0918442440227096</v>
      </c>
      <c r="J39" s="52">
        <v>2.6371429131509956</v>
      </c>
      <c r="K39" s="52">
        <v>3.805646807163825</v>
      </c>
      <c r="L39" s="52">
        <v>3.0268940429379541</v>
      </c>
      <c r="M39" s="52">
        <v>-0.30461359484861816</v>
      </c>
      <c r="N39" s="52">
        <v>6.6922907635537285</v>
      </c>
      <c r="O39" s="52">
        <v>5.991653275130119</v>
      </c>
      <c r="P39" s="52">
        <v>5.9636442632113642</v>
      </c>
      <c r="Q39" s="52">
        <v>3.0348200271213983</v>
      </c>
      <c r="R39" s="52">
        <v>4.8516402888433845</v>
      </c>
      <c r="S39" s="52">
        <v>5.3921452348759829</v>
      </c>
      <c r="T39" s="52">
        <v>1.9781979961062461</v>
      </c>
      <c r="U39" s="61" t="s">
        <v>2</v>
      </c>
    </row>
    <row r="40" spans="1:21" ht="19.899999999999999" customHeight="1" x14ac:dyDescent="0.25">
      <c r="A40" s="16" t="s">
        <v>0</v>
      </c>
      <c r="B40" s="53">
        <v>-1</v>
      </c>
      <c r="C40" s="54">
        <v>2.5958948806789692</v>
      </c>
      <c r="D40" s="54">
        <v>3.4071195045467704</v>
      </c>
      <c r="E40" s="54">
        <v>1.0883028289393906</v>
      </c>
      <c r="F40" s="54">
        <v>-2.1773328333949848E-2</v>
      </c>
      <c r="G40" s="54">
        <v>-0.9516669190442002</v>
      </c>
      <c r="H40" s="54">
        <v>1.2720844937593085</v>
      </c>
      <c r="I40" s="54">
        <v>-1.8522735678642164</v>
      </c>
      <c r="J40" s="54">
        <v>2.9076365391709089</v>
      </c>
      <c r="K40" s="54">
        <v>4.0168253981600088</v>
      </c>
      <c r="L40" s="54">
        <v>2.4494170569280129</v>
      </c>
      <c r="M40" s="54">
        <v>1.2107457304194753</v>
      </c>
      <c r="N40" s="54">
        <v>3.7164613915897178</v>
      </c>
      <c r="O40" s="54">
        <v>2.0820832839247601</v>
      </c>
      <c r="P40" s="54">
        <v>4.3755677308746357</v>
      </c>
      <c r="Q40" s="54">
        <v>3.6323161363016396</v>
      </c>
      <c r="R40" s="54">
        <v>3.8351673489626421</v>
      </c>
      <c r="S40" s="54">
        <v>4.3225787140640222</v>
      </c>
      <c r="T40" s="54">
        <v>3.188996577243941</v>
      </c>
      <c r="U40" s="62" t="s">
        <v>0</v>
      </c>
    </row>
    <row r="41" spans="1:21" ht="19.899999999999999" customHeight="1" x14ac:dyDescent="0.2">
      <c r="A41" s="11" t="s">
        <v>8</v>
      </c>
      <c r="B41" s="51" t="s">
        <v>23</v>
      </c>
      <c r="C41" s="52">
        <v>1.9725435705780399</v>
      </c>
      <c r="D41" s="52">
        <v>3.4005567094451834</v>
      </c>
      <c r="E41" s="52">
        <v>1.8639540735180447</v>
      </c>
      <c r="F41" s="52">
        <v>0.50461908900351204</v>
      </c>
      <c r="G41" s="52">
        <v>-2.1045395376210649</v>
      </c>
      <c r="H41" s="52">
        <v>0.35723821609273898</v>
      </c>
      <c r="I41" s="52">
        <v>-2.2505877464282094</v>
      </c>
      <c r="J41" s="52">
        <v>2.7008613335691791</v>
      </c>
      <c r="K41" s="52">
        <v>4.5296047221765434</v>
      </c>
      <c r="L41" s="52">
        <v>3.0905072569303087</v>
      </c>
      <c r="M41" s="52">
        <v>2.0173568897014604</v>
      </c>
      <c r="N41" s="52">
        <v>5.8079645413907031</v>
      </c>
      <c r="O41" s="52">
        <v>1.2415670120426228</v>
      </c>
      <c r="P41" s="52">
        <v>4.4905138196330654</v>
      </c>
      <c r="Q41" s="52">
        <v>3.6028447634390801</v>
      </c>
      <c r="R41" s="52">
        <v>4.1715305904761806</v>
      </c>
      <c r="S41" s="52">
        <v>3.9238003277067861</v>
      </c>
      <c r="T41" s="52">
        <v>4.0132687341361901</v>
      </c>
      <c r="U41" s="61" t="s">
        <v>8</v>
      </c>
    </row>
    <row r="42" spans="1:21" ht="19.899999999999999" customHeight="1" x14ac:dyDescent="0.2">
      <c r="A42" s="11" t="s">
        <v>1</v>
      </c>
      <c r="B42" s="51" t="s">
        <v>23</v>
      </c>
      <c r="C42" s="52">
        <v>3.0224312290159503</v>
      </c>
      <c r="D42" s="52">
        <v>3.411588688376213</v>
      </c>
      <c r="E42" s="52">
        <v>0.56298269096149056</v>
      </c>
      <c r="F42" s="52">
        <v>-0.38297061851228875</v>
      </c>
      <c r="G42" s="52">
        <v>-0.15352679150629456</v>
      </c>
      <c r="H42" s="52">
        <v>1.8929321137168813</v>
      </c>
      <c r="I42" s="52">
        <v>-1.5859145166309219</v>
      </c>
      <c r="J42" s="52">
        <v>3.0449191261735535</v>
      </c>
      <c r="K42" s="52">
        <v>3.6774868925136417</v>
      </c>
      <c r="L42" s="52">
        <v>2.0217275733133562</v>
      </c>
      <c r="M42" s="52">
        <v>0.66688717790859187</v>
      </c>
      <c r="N42" s="52">
        <v>2.2874078524914694</v>
      </c>
      <c r="O42" s="52">
        <v>2.676150343408267</v>
      </c>
      <c r="P42" s="52">
        <v>4.2955057825633816</v>
      </c>
      <c r="Q42" s="52">
        <v>3.6527944274597957</v>
      </c>
      <c r="R42" s="52">
        <v>3.6006373164700278</v>
      </c>
      <c r="S42" s="52">
        <v>4.6022114759065147</v>
      </c>
      <c r="T42" s="52">
        <v>2.6142480172573954</v>
      </c>
      <c r="U42" s="61" t="s">
        <v>1</v>
      </c>
    </row>
    <row r="43" spans="1:21" ht="19.899999999999999" customHeight="1" x14ac:dyDescent="0.2">
      <c r="A43" s="11"/>
      <c r="B43" s="65"/>
      <c r="C43" s="36"/>
      <c r="D43" s="36"/>
      <c r="E43" s="36"/>
      <c r="F43" s="36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11"/>
      <c r="U43" s="10"/>
    </row>
    <row r="44" spans="1:21" ht="19.899999999999999" customHeight="1" x14ac:dyDescent="0.25">
      <c r="A44" s="83" t="s">
        <v>9</v>
      </c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2"/>
      <c r="O44" s="2"/>
      <c r="P44" s="2"/>
      <c r="Q44" s="2"/>
      <c r="R44" s="2"/>
      <c r="S44" s="2"/>
      <c r="T44" s="2"/>
      <c r="U44" s="61"/>
    </row>
    <row r="45" spans="1:21" ht="19.899999999999999" customHeight="1" x14ac:dyDescent="0.2">
      <c r="A45" s="11" t="s">
        <v>11</v>
      </c>
      <c r="B45" s="52">
        <v>5.2308002927592554</v>
      </c>
      <c r="C45" s="52">
        <v>5.0989887346942595</v>
      </c>
      <c r="D45" s="52">
        <v>5.1969541295627737</v>
      </c>
      <c r="E45" s="52">
        <v>5.2725969159643657</v>
      </c>
      <c r="F45" s="52">
        <v>5.0279769181598502</v>
      </c>
      <c r="G45" s="52">
        <v>5.1870941809656834</v>
      </c>
      <c r="H45" s="52">
        <v>5.3333290127100081</v>
      </c>
      <c r="I45" s="52">
        <v>5.2749340813975198</v>
      </c>
      <c r="J45" s="52">
        <v>5.2449210384298892</v>
      </c>
      <c r="K45" s="52">
        <v>5.2127768536868571</v>
      </c>
      <c r="L45" s="52">
        <v>5.287610637843728</v>
      </c>
      <c r="M45" s="52">
        <v>5.402068386639753</v>
      </c>
      <c r="N45" s="52">
        <v>5.4666146191174656</v>
      </c>
      <c r="O45" s="52">
        <v>5.3817496031696823</v>
      </c>
      <c r="P45" s="52">
        <v>5.3999056382141664</v>
      </c>
      <c r="Q45" s="52">
        <v>5.3527108613409666</v>
      </c>
      <c r="R45" s="52">
        <v>5.3172961028612153</v>
      </c>
      <c r="S45" s="52">
        <v>5.2223261759600064</v>
      </c>
      <c r="T45" s="52">
        <v>5.2560495279787212</v>
      </c>
      <c r="U45" s="61" t="s">
        <v>11</v>
      </c>
    </row>
    <row r="46" spans="1:21" ht="19.899999999999999" customHeight="1" x14ac:dyDescent="0.2">
      <c r="A46" s="11" t="s">
        <v>7</v>
      </c>
      <c r="B46" s="52">
        <v>18.685383549477635</v>
      </c>
      <c r="C46" s="52">
        <v>18.621268081946109</v>
      </c>
      <c r="D46" s="52">
        <v>18.493569665450419</v>
      </c>
      <c r="E46" s="52">
        <v>18.54026362424278</v>
      </c>
      <c r="F46" s="52">
        <v>19.158660358386559</v>
      </c>
      <c r="G46" s="52">
        <v>18.654670471464414</v>
      </c>
      <c r="H46" s="52">
        <v>18.214746004335971</v>
      </c>
      <c r="I46" s="52">
        <v>17.831460136892101</v>
      </c>
      <c r="J46" s="52">
        <v>17.459885292037111</v>
      </c>
      <c r="K46" s="52">
        <v>17.483271968945438</v>
      </c>
      <c r="L46" s="52">
        <v>17.60705200238198</v>
      </c>
      <c r="M46" s="52">
        <v>17.860885750682304</v>
      </c>
      <c r="N46" s="52">
        <v>18.201378719402822</v>
      </c>
      <c r="O46" s="52">
        <v>17.93961746177408</v>
      </c>
      <c r="P46" s="52">
        <v>17.782472043023628</v>
      </c>
      <c r="Q46" s="52">
        <v>17.751183769924534</v>
      </c>
      <c r="R46" s="52">
        <v>17.630142342654896</v>
      </c>
      <c r="S46" s="52">
        <v>17.542552931998408</v>
      </c>
      <c r="T46" s="52">
        <v>17.744432693837865</v>
      </c>
      <c r="U46" s="61" t="s">
        <v>7</v>
      </c>
    </row>
    <row r="47" spans="1:21" ht="19.899999999999999" customHeight="1" x14ac:dyDescent="0.2">
      <c r="A47" s="11" t="s">
        <v>21</v>
      </c>
      <c r="B47" s="52">
        <v>16.717575049604427</v>
      </c>
      <c r="C47" s="52">
        <v>16.666619810866564</v>
      </c>
      <c r="D47" s="52">
        <v>16.693789655051322</v>
      </c>
      <c r="E47" s="52">
        <v>16.881322025396912</v>
      </c>
      <c r="F47" s="52">
        <v>16.72180303142218</v>
      </c>
      <c r="G47" s="52">
        <v>16.590522052214386</v>
      </c>
      <c r="H47" s="52">
        <v>16.518964668400727</v>
      </c>
      <c r="I47" s="52">
        <v>16.798040885472403</v>
      </c>
      <c r="J47" s="52">
        <v>17.119447670604366</v>
      </c>
      <c r="K47" s="52">
        <v>17.324529705437111</v>
      </c>
      <c r="L47" s="52">
        <v>17.376349725632267</v>
      </c>
      <c r="M47" s="52">
        <v>17.329002884515475</v>
      </c>
      <c r="N47" s="52">
        <v>17.742524255367801</v>
      </c>
      <c r="O47" s="52">
        <v>17.748187524026836</v>
      </c>
      <c r="P47" s="52">
        <v>17.932405736372331</v>
      </c>
      <c r="Q47" s="52">
        <v>17.999196399669891</v>
      </c>
      <c r="R47" s="52">
        <v>18.288801780324768</v>
      </c>
      <c r="S47" s="52">
        <v>18.313733483103888</v>
      </c>
      <c r="T47" s="52">
        <v>18.406265710471072</v>
      </c>
      <c r="U47" s="61" t="s">
        <v>21</v>
      </c>
    </row>
    <row r="48" spans="1:21" ht="19.899999999999999" customHeight="1" x14ac:dyDescent="0.2">
      <c r="A48" s="11" t="s">
        <v>6</v>
      </c>
      <c r="B48" s="52">
        <v>3.2504569856612862</v>
      </c>
      <c r="C48" s="52">
        <v>3.3608142600942035</v>
      </c>
      <c r="D48" s="52">
        <v>3.3929034662522133</v>
      </c>
      <c r="E48" s="52">
        <v>3.3280134544153017</v>
      </c>
      <c r="F48" s="52">
        <v>3.3104908315221366</v>
      </c>
      <c r="G48" s="52">
        <v>3.2796747008825364</v>
      </c>
      <c r="H48" s="52">
        <v>3.3128193117559919</v>
      </c>
      <c r="I48" s="52">
        <v>3.2449599023630507</v>
      </c>
      <c r="J48" s="52">
        <v>3.3090775768966192</v>
      </c>
      <c r="K48" s="52">
        <v>3.2791631341859788</v>
      </c>
      <c r="L48" s="52">
        <v>3.1874537494985637</v>
      </c>
      <c r="M48" s="52">
        <v>3.2988882598753446</v>
      </c>
      <c r="N48" s="52">
        <v>3.2102208358260147</v>
      </c>
      <c r="O48" s="52">
        <v>3.2179199115812449</v>
      </c>
      <c r="P48" s="52">
        <v>3.2213884734377514</v>
      </c>
      <c r="Q48" s="52">
        <v>3.1952786420551678</v>
      </c>
      <c r="R48" s="52">
        <v>3.2249366230708842</v>
      </c>
      <c r="S48" s="52">
        <v>3.2279826741320425</v>
      </c>
      <c r="T48" s="52">
        <v>3.2648772802369024</v>
      </c>
      <c r="U48" s="61" t="s">
        <v>6</v>
      </c>
    </row>
    <row r="49" spans="1:21" ht="19.899999999999999" customHeight="1" x14ac:dyDescent="0.2">
      <c r="A49" s="11" t="s">
        <v>12</v>
      </c>
      <c r="B49" s="52">
        <v>5.4627362895288085</v>
      </c>
      <c r="C49" s="52">
        <v>5.5106755083561465</v>
      </c>
      <c r="D49" s="52">
        <v>5.5183519131278969</v>
      </c>
      <c r="E49" s="52">
        <v>5.4191942815149039</v>
      </c>
      <c r="F49" s="52">
        <v>5.4845766317384381</v>
      </c>
      <c r="G49" s="52">
        <v>5.545975161235603</v>
      </c>
      <c r="H49" s="52">
        <v>5.6640690036322292</v>
      </c>
      <c r="I49" s="52">
        <v>5.5813701961391509</v>
      </c>
      <c r="J49" s="52">
        <v>5.427663422117206</v>
      </c>
      <c r="K49" s="52">
        <v>5.363137951121848</v>
      </c>
      <c r="L49" s="52">
        <v>5.4395053822917987</v>
      </c>
      <c r="M49" s="52">
        <v>5.3054323485675541</v>
      </c>
      <c r="N49" s="52">
        <v>5.2880316581492703</v>
      </c>
      <c r="O49" s="52">
        <v>5.5574167741415446</v>
      </c>
      <c r="P49" s="52">
        <v>5.5080142079183894</v>
      </c>
      <c r="Q49" s="52">
        <v>5.4190266977669195</v>
      </c>
      <c r="R49" s="52">
        <v>5.2594936867184954</v>
      </c>
      <c r="S49" s="52">
        <v>5.2415835714324102</v>
      </c>
      <c r="T49" s="52">
        <v>5.1917773247410564</v>
      </c>
      <c r="U49" s="61" t="s">
        <v>12</v>
      </c>
    </row>
    <row r="50" spans="1:21" ht="19.899999999999999" customHeight="1" x14ac:dyDescent="0.2">
      <c r="A50" s="11" t="s">
        <v>13</v>
      </c>
      <c r="B50" s="52">
        <v>4.9039819344945155</v>
      </c>
      <c r="C50" s="52">
        <v>4.9794947304795807</v>
      </c>
      <c r="D50" s="52">
        <v>4.9811558856280636</v>
      </c>
      <c r="E50" s="52">
        <v>4.7848093662739997</v>
      </c>
      <c r="F50" s="52">
        <v>4.8180757758031181</v>
      </c>
      <c r="G50" s="52">
        <v>4.8490575837965135</v>
      </c>
      <c r="H50" s="52">
        <v>4.8387442808542236</v>
      </c>
      <c r="I50" s="52">
        <v>4.9016116472136577</v>
      </c>
      <c r="J50" s="52">
        <v>4.9285348725084788</v>
      </c>
      <c r="K50" s="52">
        <v>4.8565985675651211</v>
      </c>
      <c r="L50" s="52">
        <v>4.7748062565975742</v>
      </c>
      <c r="M50" s="52">
        <v>4.7054293328584791</v>
      </c>
      <c r="N50" s="52">
        <v>4.5813546413125081</v>
      </c>
      <c r="O50" s="52">
        <v>4.5044697664901596</v>
      </c>
      <c r="P50" s="52">
        <v>4.5619551583808651</v>
      </c>
      <c r="Q50" s="52">
        <v>4.5190695648108328</v>
      </c>
      <c r="R50" s="52">
        <v>4.5602750846398683</v>
      </c>
      <c r="S50" s="52">
        <v>4.5336158964052995</v>
      </c>
      <c r="T50" s="52">
        <v>4.5211780956228713</v>
      </c>
      <c r="U50" s="61" t="s">
        <v>13</v>
      </c>
    </row>
    <row r="51" spans="1:21" ht="19.899999999999999" customHeight="1" x14ac:dyDescent="0.2">
      <c r="A51" s="11" t="s">
        <v>3</v>
      </c>
      <c r="B51" s="52">
        <v>6.6417893407268265</v>
      </c>
      <c r="C51" s="52">
        <v>6.5098754455693735</v>
      </c>
      <c r="D51" s="52">
        <v>6.4066137347369478</v>
      </c>
      <c r="E51" s="52">
        <v>6.5147299984020197</v>
      </c>
      <c r="F51" s="52">
        <v>6.4515319129428645</v>
      </c>
      <c r="G51" s="52">
        <v>6.5470374100095814</v>
      </c>
      <c r="H51" s="52">
        <v>6.6320525143457738</v>
      </c>
      <c r="I51" s="52">
        <v>6.6128881683508736</v>
      </c>
      <c r="J51" s="52">
        <v>6.6483798899739952</v>
      </c>
      <c r="K51" s="52">
        <v>6.6104639283865518</v>
      </c>
      <c r="L51" s="52">
        <v>6.7235355772768539</v>
      </c>
      <c r="M51" s="52">
        <v>6.824077790523309</v>
      </c>
      <c r="N51" s="52">
        <v>6.7349917671049537</v>
      </c>
      <c r="O51" s="52">
        <v>6.8785923994593192</v>
      </c>
      <c r="P51" s="52">
        <v>6.7985411144399803</v>
      </c>
      <c r="Q51" s="52">
        <v>6.7918110869258745</v>
      </c>
      <c r="R51" s="52">
        <v>6.7995946843859549</v>
      </c>
      <c r="S51" s="52">
        <v>6.6973318709068215</v>
      </c>
      <c r="T51" s="52">
        <v>6.6731871047892533</v>
      </c>
      <c r="U51" s="61" t="s">
        <v>3</v>
      </c>
    </row>
    <row r="52" spans="1:21" ht="19.899999999999999" customHeight="1" x14ac:dyDescent="0.2">
      <c r="A52" s="11" t="s">
        <v>14</v>
      </c>
      <c r="B52" s="52">
        <v>8.7622388631903299</v>
      </c>
      <c r="C52" s="52">
        <v>8.7879341629152741</v>
      </c>
      <c r="D52" s="52">
        <v>8.8165646958604125</v>
      </c>
      <c r="E52" s="52">
        <v>8.9099305875705781</v>
      </c>
      <c r="F52" s="52">
        <v>8.9180020352351903</v>
      </c>
      <c r="G52" s="52">
        <v>8.9356430237572777</v>
      </c>
      <c r="H52" s="52">
        <v>8.851459875302341</v>
      </c>
      <c r="I52" s="52">
        <v>8.943378311299746</v>
      </c>
      <c r="J52" s="52">
        <v>8.8987619585186515</v>
      </c>
      <c r="K52" s="52">
        <v>8.9331318024516619</v>
      </c>
      <c r="L52" s="52">
        <v>8.8486812326158333</v>
      </c>
      <c r="M52" s="52">
        <v>8.7157172089591999</v>
      </c>
      <c r="N52" s="52">
        <v>8.5295838790529412</v>
      </c>
      <c r="O52" s="52">
        <v>8.5662838390853064</v>
      </c>
      <c r="P52" s="52">
        <v>8.3678650502082483</v>
      </c>
      <c r="Q52" s="52">
        <v>8.400534396010876</v>
      </c>
      <c r="R52" s="52">
        <v>8.4971276917565604</v>
      </c>
      <c r="S52" s="52">
        <v>8.4603054972050309</v>
      </c>
      <c r="T52" s="52">
        <v>8.1536593648550522</v>
      </c>
      <c r="U52" s="61" t="s">
        <v>14</v>
      </c>
    </row>
    <row r="53" spans="1:21" ht="19.899999999999999" customHeight="1" x14ac:dyDescent="0.2">
      <c r="A53" s="11" t="s">
        <v>4</v>
      </c>
      <c r="B53" s="52">
        <v>3.2716928479490628</v>
      </c>
      <c r="C53" s="52">
        <v>3.2115082530634909</v>
      </c>
      <c r="D53" s="52">
        <v>3.1999990937606557</v>
      </c>
      <c r="E53" s="52">
        <v>3.2765217180825759</v>
      </c>
      <c r="F53" s="52">
        <v>3.4413946303999219</v>
      </c>
      <c r="G53" s="52">
        <v>3.4497340870052695</v>
      </c>
      <c r="H53" s="52">
        <v>3.4660375541130137</v>
      </c>
      <c r="I53" s="52">
        <v>3.5282277345404367</v>
      </c>
      <c r="J53" s="52">
        <v>3.6349117386812679</v>
      </c>
      <c r="K53" s="52">
        <v>3.7002316413907503</v>
      </c>
      <c r="L53" s="52">
        <v>3.91708006621037</v>
      </c>
      <c r="M53" s="52">
        <v>3.8625591614933752</v>
      </c>
      <c r="N53" s="52">
        <v>3.7268524310553763</v>
      </c>
      <c r="O53" s="52">
        <v>3.7211077301305822</v>
      </c>
      <c r="P53" s="52">
        <v>3.7697746929041815</v>
      </c>
      <c r="Q53" s="52">
        <v>3.7847049742430512</v>
      </c>
      <c r="R53" s="52">
        <v>3.7707256510664551</v>
      </c>
      <c r="S53" s="52">
        <v>3.8552495420270536</v>
      </c>
      <c r="T53" s="52">
        <v>3.8822942860801359</v>
      </c>
      <c r="U53" s="61" t="s">
        <v>4</v>
      </c>
    </row>
    <row r="54" spans="1:21" ht="19.899999999999999" customHeight="1" x14ac:dyDescent="0.2">
      <c r="A54" s="11" t="s">
        <v>15</v>
      </c>
      <c r="B54" s="52">
        <v>5.4397578126220578</v>
      </c>
      <c r="C54" s="52">
        <v>5.3585932951692836</v>
      </c>
      <c r="D54" s="52">
        <v>5.2981244243964163</v>
      </c>
      <c r="E54" s="52">
        <v>5.352070124685083</v>
      </c>
      <c r="F54" s="52">
        <v>5.0860928696266985</v>
      </c>
      <c r="G54" s="52">
        <v>5.0873308360057408</v>
      </c>
      <c r="H54" s="52">
        <v>5.0233615358296255</v>
      </c>
      <c r="I54" s="52">
        <v>4.9973131623168738</v>
      </c>
      <c r="J54" s="52">
        <v>4.9837293120420796</v>
      </c>
      <c r="K54" s="52">
        <v>5.0477699876186355</v>
      </c>
      <c r="L54" s="52">
        <v>4.9031345278109297</v>
      </c>
      <c r="M54" s="52">
        <v>4.8763810588441778</v>
      </c>
      <c r="N54" s="52">
        <v>4.8961519857007039</v>
      </c>
      <c r="O54" s="52">
        <v>4.8907108378080082</v>
      </c>
      <c r="P54" s="52">
        <v>4.8287504377668435</v>
      </c>
      <c r="Q54" s="52">
        <v>4.7536739277909756</v>
      </c>
      <c r="R54" s="52">
        <v>4.7232535730148202</v>
      </c>
      <c r="S54" s="52">
        <v>4.7818866376909979</v>
      </c>
      <c r="T54" s="52">
        <v>4.8265451811713298</v>
      </c>
      <c r="U54" s="61" t="s">
        <v>15</v>
      </c>
    </row>
    <row r="55" spans="1:21" ht="19.899999999999999" customHeight="1" x14ac:dyDescent="0.2">
      <c r="A55" s="11" t="s">
        <v>16</v>
      </c>
      <c r="B55" s="52">
        <v>4.6717935590560078</v>
      </c>
      <c r="C55" s="52">
        <v>4.6856268661786631</v>
      </c>
      <c r="D55" s="52">
        <v>4.7145969104035146</v>
      </c>
      <c r="E55" s="52">
        <v>4.7356484854705903</v>
      </c>
      <c r="F55" s="52">
        <v>4.701339491419855</v>
      </c>
      <c r="G55" s="52">
        <v>4.8045284592028912</v>
      </c>
      <c r="H55" s="52">
        <v>5.0173946060295496</v>
      </c>
      <c r="I55" s="52">
        <v>5.0272099239943708</v>
      </c>
      <c r="J55" s="52">
        <v>4.9574320214484997</v>
      </c>
      <c r="K55" s="52">
        <v>4.9417609999879808</v>
      </c>
      <c r="L55" s="52">
        <v>4.8648883219093042</v>
      </c>
      <c r="M55" s="52">
        <v>4.8996758728195475</v>
      </c>
      <c r="N55" s="52">
        <v>4.8139565496589105</v>
      </c>
      <c r="O55" s="52">
        <v>4.7813499826386741</v>
      </c>
      <c r="P55" s="52">
        <v>4.8553065138313904</v>
      </c>
      <c r="Q55" s="52">
        <v>4.9768494675296928</v>
      </c>
      <c r="R55" s="52">
        <v>4.8687214055518782</v>
      </c>
      <c r="S55" s="52">
        <v>5.0151748110952035</v>
      </c>
      <c r="T55" s="52">
        <v>5.0363893974022202</v>
      </c>
      <c r="U55" s="61" t="s">
        <v>16</v>
      </c>
    </row>
    <row r="56" spans="1:21" ht="19.899999999999999" customHeight="1" x14ac:dyDescent="0.2">
      <c r="A56" s="11" t="s">
        <v>17</v>
      </c>
      <c r="B56" s="52">
        <v>7.1585286563960562</v>
      </c>
      <c r="C56" s="52">
        <v>7.2362926285283882</v>
      </c>
      <c r="D56" s="52">
        <v>7.4874174330997132</v>
      </c>
      <c r="E56" s="52">
        <v>7.3652905579507841</v>
      </c>
      <c r="F56" s="52">
        <v>7.414239181494267</v>
      </c>
      <c r="G56" s="52">
        <v>7.5627201489932059</v>
      </c>
      <c r="H56" s="52">
        <v>7.6708681748770804</v>
      </c>
      <c r="I56" s="52">
        <v>7.7700158022487464</v>
      </c>
      <c r="J56" s="52">
        <v>7.8745726551988211</v>
      </c>
      <c r="K56" s="52">
        <v>7.8494619195656936</v>
      </c>
      <c r="L56" s="52">
        <v>7.7616335324129331</v>
      </c>
      <c r="M56" s="52">
        <v>7.6919865532199312</v>
      </c>
      <c r="N56" s="52">
        <v>7.5345750438594887</v>
      </c>
      <c r="O56" s="52">
        <v>7.4356080804573468</v>
      </c>
      <c r="P56" s="52">
        <v>7.4274959253919999</v>
      </c>
      <c r="Q56" s="52">
        <v>7.4289948529094332</v>
      </c>
      <c r="R56" s="52">
        <v>7.4699508951179858</v>
      </c>
      <c r="S56" s="52">
        <v>7.4763096413899222</v>
      </c>
      <c r="T56" s="52">
        <v>7.6135917640552275</v>
      </c>
      <c r="U56" s="61" t="s">
        <v>17</v>
      </c>
    </row>
    <row r="57" spans="1:21" ht="19.899999999999999" customHeight="1" x14ac:dyDescent="0.2">
      <c r="A57" s="11" t="s">
        <v>5</v>
      </c>
      <c r="B57" s="52">
        <v>5.1889054337127423</v>
      </c>
      <c r="C57" s="52">
        <v>5.260805240352683</v>
      </c>
      <c r="D57" s="52">
        <v>5.1623018026233369</v>
      </c>
      <c r="E57" s="52">
        <v>5.1171579878531048</v>
      </c>
      <c r="F57" s="52">
        <v>5.1896031515546328</v>
      </c>
      <c r="G57" s="52">
        <v>5.2038986917716628</v>
      </c>
      <c r="H57" s="52">
        <v>5.2957395897746942</v>
      </c>
      <c r="I57" s="52">
        <v>5.4231541652815025</v>
      </c>
      <c r="J57" s="52">
        <v>5.4579213479789814</v>
      </c>
      <c r="K57" s="52">
        <v>5.3511830898700312</v>
      </c>
      <c r="L57" s="52">
        <v>5.2389827256713017</v>
      </c>
      <c r="M57" s="52">
        <v>5.2195256699925974</v>
      </c>
      <c r="N57" s="52">
        <v>5.1503931208621037</v>
      </c>
      <c r="O57" s="52">
        <v>5.0956946235692406</v>
      </c>
      <c r="P57" s="52">
        <v>5.1997186782406981</v>
      </c>
      <c r="Q57" s="52">
        <v>5.3055624870910725</v>
      </c>
      <c r="R57" s="52">
        <v>5.226094051543952</v>
      </c>
      <c r="S57" s="52">
        <v>5.2235085750808974</v>
      </c>
      <c r="T57" s="52">
        <v>5.0729927416722189</v>
      </c>
      <c r="U57" s="61" t="s">
        <v>5</v>
      </c>
    </row>
    <row r="58" spans="1:21" ht="19.899999999999999" customHeight="1" x14ac:dyDescent="0.2">
      <c r="A58" s="11" t="s">
        <v>2</v>
      </c>
      <c r="B58" s="52">
        <v>4.6143714028528402</v>
      </c>
      <c r="C58" s="52">
        <v>4.7114444120358492</v>
      </c>
      <c r="D58" s="52">
        <v>4.63761187807909</v>
      </c>
      <c r="E58" s="52">
        <v>4.5024732842494011</v>
      </c>
      <c r="F58" s="52">
        <v>4.2762355972476014</v>
      </c>
      <c r="G58" s="52">
        <v>4.3021471412019103</v>
      </c>
      <c r="H58" s="52">
        <v>4.1603803459612489</v>
      </c>
      <c r="I58" s="52">
        <v>4.0654472673949966</v>
      </c>
      <c r="J58" s="52">
        <v>4.0547612035640412</v>
      </c>
      <c r="K58" s="52">
        <v>4.0465290857838934</v>
      </c>
      <c r="L58" s="52">
        <v>4.069338170377919</v>
      </c>
      <c r="M58" s="52">
        <v>4.0084107510643969</v>
      </c>
      <c r="N58" s="52">
        <v>4.1234199433166978</v>
      </c>
      <c r="O58" s="52">
        <v>4.2813399068688849</v>
      </c>
      <c r="P58" s="52">
        <v>4.34648058663588</v>
      </c>
      <c r="Q58" s="52">
        <v>4.3214207854467732</v>
      </c>
      <c r="R58" s="52">
        <v>4.3637244423136456</v>
      </c>
      <c r="S58" s="52">
        <v>4.408463497147979</v>
      </c>
      <c r="T58" s="52">
        <v>4.3567354881121663</v>
      </c>
      <c r="U58" s="61" t="s">
        <v>2</v>
      </c>
    </row>
    <row r="59" spans="1:21" s="21" customFormat="1" ht="19.899999999999999" customHeight="1" x14ac:dyDescent="0.25">
      <c r="A59" s="16" t="s">
        <v>0</v>
      </c>
      <c r="B59" s="54">
        <v>100</v>
      </c>
      <c r="C59" s="54">
        <v>100</v>
      </c>
      <c r="D59" s="54">
        <v>100</v>
      </c>
      <c r="E59" s="54">
        <v>100</v>
      </c>
      <c r="F59" s="54">
        <v>100</v>
      </c>
      <c r="G59" s="54">
        <v>100</v>
      </c>
      <c r="H59" s="54">
        <v>100</v>
      </c>
      <c r="I59" s="54">
        <v>100</v>
      </c>
      <c r="J59" s="54">
        <v>100</v>
      </c>
      <c r="K59" s="54">
        <v>100</v>
      </c>
      <c r="L59" s="54">
        <v>100</v>
      </c>
      <c r="M59" s="54">
        <v>100</v>
      </c>
      <c r="N59" s="54">
        <v>100</v>
      </c>
      <c r="O59" s="54">
        <v>100</v>
      </c>
      <c r="P59" s="54">
        <v>100</v>
      </c>
      <c r="Q59" s="54">
        <v>100</v>
      </c>
      <c r="R59" s="54">
        <v>100</v>
      </c>
      <c r="S59" s="54">
        <v>100</v>
      </c>
      <c r="T59" s="54">
        <v>100</v>
      </c>
      <c r="U59" s="62" t="s">
        <v>0</v>
      </c>
    </row>
    <row r="60" spans="1:21" ht="19.899999999999999" customHeight="1" x14ac:dyDescent="0.2">
      <c r="A60" s="11" t="s">
        <v>8</v>
      </c>
      <c r="B60" s="52">
        <v>40.633758891841318</v>
      </c>
      <c r="C60" s="52">
        <v>40.386876627506929</v>
      </c>
      <c r="D60" s="52">
        <v>40.384313450064518</v>
      </c>
      <c r="E60" s="52">
        <v>40.694182565604059</v>
      </c>
      <c r="F60" s="52">
        <v>40.90844030796859</v>
      </c>
      <c r="G60" s="52">
        <v>40.432286704644483</v>
      </c>
      <c r="H60" s="52">
        <v>40.067039685446709</v>
      </c>
      <c r="I60" s="52">
        <v>39.904435103762026</v>
      </c>
      <c r="J60" s="52">
        <v>39.824254001071367</v>
      </c>
      <c r="K60" s="52">
        <v>40.020578528069407</v>
      </c>
      <c r="L60" s="52">
        <v>40.27101236585797</v>
      </c>
      <c r="M60" s="52">
        <v>40.59195702183753</v>
      </c>
      <c r="N60" s="52">
        <v>41.410517593888088</v>
      </c>
      <c r="O60" s="52">
        <v>41.069554588970597</v>
      </c>
      <c r="P60" s="52">
        <v>41.114783417610127</v>
      </c>
      <c r="Q60" s="52">
        <v>41.103091030935389</v>
      </c>
      <c r="R60" s="52">
        <v>41.236240225840881</v>
      </c>
      <c r="S60" s="52">
        <v>41.078612591062303</v>
      </c>
      <c r="T60" s="52">
        <v>41.406747932287658</v>
      </c>
      <c r="U60" s="61" t="s">
        <v>8</v>
      </c>
    </row>
    <row r="61" spans="1:21" ht="19.899999999999999" customHeight="1" x14ac:dyDescent="0.2">
      <c r="A61" s="11" t="s">
        <v>1</v>
      </c>
      <c r="B61" s="52">
        <v>59.366253126190536</v>
      </c>
      <c r="C61" s="52">
        <v>59.613064802742933</v>
      </c>
      <c r="D61" s="52">
        <v>59.615641237968262</v>
      </c>
      <c r="E61" s="52">
        <v>59.305839846468345</v>
      </c>
      <c r="F61" s="52">
        <v>59.091582108984724</v>
      </c>
      <c r="G61" s="52">
        <v>59.567747243862193</v>
      </c>
      <c r="H61" s="52">
        <v>59.932926792475769</v>
      </c>
      <c r="I61" s="52">
        <v>60.095576281143401</v>
      </c>
      <c r="J61" s="52">
        <v>60.17574599892864</v>
      </c>
      <c r="K61" s="52">
        <v>59.979432107928147</v>
      </c>
      <c r="L61" s="52">
        <v>59.729039542673384</v>
      </c>
      <c r="M61" s="52">
        <v>59.408084008217912</v>
      </c>
      <c r="N61" s="52">
        <v>58.589531855898969</v>
      </c>
      <c r="O61" s="52">
        <v>58.930493852230313</v>
      </c>
      <c r="P61" s="52">
        <v>58.885290839156227</v>
      </c>
      <c r="Q61" s="52">
        <v>58.896926882580665</v>
      </c>
      <c r="R61" s="52">
        <v>58.763897789180497</v>
      </c>
      <c r="S61" s="52">
        <v>58.921412214513659</v>
      </c>
      <c r="T61" s="52">
        <v>58.593228028738437</v>
      </c>
      <c r="U61" s="61" t="s">
        <v>1</v>
      </c>
    </row>
    <row r="62" spans="1:21" ht="19.899999999999999" customHeight="1" x14ac:dyDescent="0.2">
      <c r="A62" s="42"/>
      <c r="B62" s="15"/>
      <c r="C62" s="15"/>
      <c r="D62" s="15"/>
      <c r="E62" s="15"/>
      <c r="F62" s="15"/>
      <c r="U62" s="41"/>
    </row>
    <row r="63" spans="1:21" ht="19.899999999999999" customHeight="1" x14ac:dyDescent="0.25">
      <c r="A63" s="83" t="s">
        <v>19</v>
      </c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U63" s="10"/>
    </row>
    <row r="64" spans="1:21" ht="19.899999999999999" customHeight="1" x14ac:dyDescent="0.2">
      <c r="A64" s="11" t="s">
        <v>11</v>
      </c>
      <c r="B64" s="52">
        <v>39.534321829141128</v>
      </c>
      <c r="C64" s="52">
        <v>39.545504511976972</v>
      </c>
      <c r="D64" s="52">
        <v>41.601392120626272</v>
      </c>
      <c r="E64" s="52">
        <v>42.292899049269536</v>
      </c>
      <c r="F64" s="52">
        <v>41.844826379981811</v>
      </c>
      <c r="G64" s="52">
        <v>43.194646784659547</v>
      </c>
      <c r="H64" s="52">
        <v>43.137731608054231</v>
      </c>
      <c r="I64" s="52">
        <v>41.859357862650043</v>
      </c>
      <c r="J64" s="52">
        <v>41.812351279984334</v>
      </c>
      <c r="K64" s="52">
        <v>41.935114017217025</v>
      </c>
      <c r="L64" s="52">
        <v>42.27542941948893</v>
      </c>
      <c r="M64" s="52">
        <v>42.114888812119354</v>
      </c>
      <c r="N64" s="52">
        <v>43.233891045501082</v>
      </c>
      <c r="O64" s="52">
        <v>44.339587249514096</v>
      </c>
      <c r="P64" s="52">
        <v>45.047769196340766</v>
      </c>
      <c r="Q64" s="52">
        <v>45.04598690567898</v>
      </c>
      <c r="R64" s="52">
        <v>45.02993565805852</v>
      </c>
      <c r="S64" s="52">
        <v>44.919174914886341</v>
      </c>
      <c r="T64" s="52">
        <v>45.093911705603766</v>
      </c>
      <c r="U64" s="61" t="s">
        <v>11</v>
      </c>
    </row>
    <row r="65" spans="1:22" ht="19.899999999999999" customHeight="1" x14ac:dyDescent="0.2">
      <c r="A65" s="11" t="s">
        <v>7</v>
      </c>
      <c r="B65" s="52">
        <v>46.829931079434253</v>
      </c>
      <c r="C65" s="52">
        <v>48.574022349356042</v>
      </c>
      <c r="D65" s="52">
        <v>50.528558893577902</v>
      </c>
      <c r="E65" s="52">
        <v>51.588480522841579</v>
      </c>
      <c r="F65" s="52">
        <v>51.766677276613429</v>
      </c>
      <c r="G65" s="52">
        <v>51.567630671863164</v>
      </c>
      <c r="H65" s="52">
        <v>51.522559058565022</v>
      </c>
      <c r="I65" s="52">
        <v>49.786310454909994</v>
      </c>
      <c r="J65" s="52">
        <v>48.785472220530636</v>
      </c>
      <c r="K65" s="52">
        <v>48.875681198099898</v>
      </c>
      <c r="L65" s="52">
        <v>49.381008229542026</v>
      </c>
      <c r="M65" s="52">
        <v>49.753610549800214</v>
      </c>
      <c r="N65" s="52">
        <v>50.309804451146135</v>
      </c>
      <c r="O65" s="52">
        <v>49.911857937637471</v>
      </c>
      <c r="P65" s="52">
        <v>50.626802595896649</v>
      </c>
      <c r="Q65" s="52">
        <v>49.756049554301505</v>
      </c>
      <c r="R65" s="52">
        <v>49.662132117640709</v>
      </c>
      <c r="S65" s="52">
        <v>49.928834667683311</v>
      </c>
      <c r="T65" s="52">
        <v>50.233478384449803</v>
      </c>
      <c r="U65" s="61" t="s">
        <v>7</v>
      </c>
    </row>
    <row r="66" spans="1:22" s="27" customFormat="1" ht="19.899999999999999" customHeight="1" x14ac:dyDescent="0.25">
      <c r="A66" s="11" t="s">
        <v>21</v>
      </c>
      <c r="B66" s="52">
        <v>42.986473720463891</v>
      </c>
      <c r="C66" s="52">
        <v>43.552861682416356</v>
      </c>
      <c r="D66" s="52">
        <v>45.481300421581516</v>
      </c>
      <c r="E66" s="52">
        <v>46.414315010586456</v>
      </c>
      <c r="F66" s="52">
        <v>46.413757165190205</v>
      </c>
      <c r="G66" s="52">
        <v>46.032037084598926</v>
      </c>
      <c r="H66" s="52">
        <v>45.062550466663275</v>
      </c>
      <c r="I66" s="52">
        <v>43.823557628192432</v>
      </c>
      <c r="J66" s="52">
        <v>43.62456048950024</v>
      </c>
      <c r="K66" s="52">
        <v>44.32266666666667</v>
      </c>
      <c r="L66" s="52">
        <v>44.338690719494728</v>
      </c>
      <c r="M66" s="52">
        <v>43.886434295404669</v>
      </c>
      <c r="N66" s="52">
        <v>44.649552109237959</v>
      </c>
      <c r="O66" s="52">
        <v>44.910418481823591</v>
      </c>
      <c r="P66" s="52">
        <v>45.731467717042406</v>
      </c>
      <c r="Q66" s="52">
        <v>46.281822746095138</v>
      </c>
      <c r="R66" s="52">
        <v>46.690736440382167</v>
      </c>
      <c r="S66" s="52">
        <v>46.942192514717696</v>
      </c>
      <c r="T66" s="52">
        <v>47.140415889134538</v>
      </c>
      <c r="U66" s="61" t="s">
        <v>21</v>
      </c>
      <c r="V66" s="21"/>
    </row>
    <row r="67" spans="1:22" s="27" customFormat="1" ht="19.899999999999999" customHeight="1" x14ac:dyDescent="0.25">
      <c r="A67" s="11" t="s">
        <v>6</v>
      </c>
      <c r="B67" s="52">
        <v>36.705072876801566</v>
      </c>
      <c r="C67" s="52">
        <v>38.072129598666642</v>
      </c>
      <c r="D67" s="52">
        <v>39.086785282702714</v>
      </c>
      <c r="E67" s="52">
        <v>38.671251909251779</v>
      </c>
      <c r="F67" s="52">
        <v>37.945547607301428</v>
      </c>
      <c r="G67" s="52">
        <v>37.594351676375858</v>
      </c>
      <c r="H67" s="52">
        <v>37.773963963275257</v>
      </c>
      <c r="I67" s="52">
        <v>36.12623643157356</v>
      </c>
      <c r="J67" s="52">
        <v>36.355614222526903</v>
      </c>
      <c r="K67" s="52">
        <v>36.786014279714408</v>
      </c>
      <c r="L67" s="52">
        <v>35.48637646585621</v>
      </c>
      <c r="M67" s="52">
        <v>36.319869901805227</v>
      </c>
      <c r="N67" s="52">
        <v>35.120668668343747</v>
      </c>
      <c r="O67" s="52">
        <v>34.86741549443628</v>
      </c>
      <c r="P67" s="52">
        <v>35.584405996936319</v>
      </c>
      <c r="Q67" s="52">
        <v>35.695060354764344</v>
      </c>
      <c r="R67" s="52">
        <v>36.300603739729723</v>
      </c>
      <c r="S67" s="52">
        <v>38.231304908156304</v>
      </c>
      <c r="T67" s="52">
        <v>38.793413703868033</v>
      </c>
      <c r="U67" s="61" t="s">
        <v>6</v>
      </c>
      <c r="V67" s="21"/>
    </row>
    <row r="68" spans="1:22" s="27" customFormat="1" ht="19.899999999999999" customHeight="1" x14ac:dyDescent="0.25">
      <c r="A68" s="11" t="s">
        <v>12</v>
      </c>
      <c r="B68" s="52">
        <v>29.821795507687948</v>
      </c>
      <c r="C68" s="52">
        <v>31.799626735272028</v>
      </c>
      <c r="D68" s="52">
        <v>32.609987910400406</v>
      </c>
      <c r="E68" s="52">
        <v>32.343274937499913</v>
      </c>
      <c r="F68" s="52">
        <v>32.954373261191513</v>
      </c>
      <c r="G68" s="52">
        <v>32.396096019671937</v>
      </c>
      <c r="H68" s="52">
        <v>32.197303891210495</v>
      </c>
      <c r="I68" s="52">
        <v>28.600957132080843</v>
      </c>
      <c r="J68" s="52">
        <v>27.074543789930626</v>
      </c>
      <c r="K68" s="52">
        <v>28.195147972469353</v>
      </c>
      <c r="L68" s="52">
        <v>28.081796416877882</v>
      </c>
      <c r="M68" s="52">
        <v>26.940181197126098</v>
      </c>
      <c r="N68" s="52">
        <v>27.501730794354884</v>
      </c>
      <c r="O68" s="52">
        <v>29.685603006519578</v>
      </c>
      <c r="P68" s="52">
        <v>29.844346215378486</v>
      </c>
      <c r="Q68" s="52">
        <v>29.684346147694367</v>
      </c>
      <c r="R68" s="52">
        <v>29.711519579059598</v>
      </c>
      <c r="S68" s="52">
        <v>29.549274739453448</v>
      </c>
      <c r="T68" s="52">
        <v>29.124227921626375</v>
      </c>
      <c r="U68" s="61" t="s">
        <v>12</v>
      </c>
      <c r="V68" s="21"/>
    </row>
    <row r="69" spans="1:22" s="27" customFormat="1" ht="19.899999999999999" customHeight="1" x14ac:dyDescent="0.25">
      <c r="A69" s="11" t="s">
        <v>13</v>
      </c>
      <c r="B69" s="52">
        <v>26.448811543175747</v>
      </c>
      <c r="C69" s="52">
        <v>27.539131206558224</v>
      </c>
      <c r="D69" s="52">
        <v>28.259958637159976</v>
      </c>
      <c r="E69" s="52">
        <v>27.631007609471492</v>
      </c>
      <c r="F69" s="52">
        <v>27.637544780975063</v>
      </c>
      <c r="G69" s="52">
        <v>27.694623452988093</v>
      </c>
      <c r="H69" s="52">
        <v>27.436277584535553</v>
      </c>
      <c r="I69" s="52">
        <v>26.756406551508768</v>
      </c>
      <c r="J69" s="52">
        <v>26.556360911560464</v>
      </c>
      <c r="K69" s="52">
        <v>26.658434772455266</v>
      </c>
      <c r="L69" s="52">
        <v>25.518923147773112</v>
      </c>
      <c r="M69" s="52">
        <v>23.646900175059127</v>
      </c>
      <c r="N69" s="52">
        <v>23.522974652144264</v>
      </c>
      <c r="O69" s="52">
        <v>23.213834575053948</v>
      </c>
      <c r="P69" s="52">
        <v>23.364998260029552</v>
      </c>
      <c r="Q69" s="52">
        <v>23.26150620284702</v>
      </c>
      <c r="R69" s="52">
        <v>23.731928459909305</v>
      </c>
      <c r="S69" s="52">
        <v>23.501127912523881</v>
      </c>
      <c r="T69" s="52">
        <v>23.209869534956042</v>
      </c>
      <c r="U69" s="61" t="s">
        <v>13</v>
      </c>
      <c r="V69" s="21"/>
    </row>
    <row r="70" spans="1:22" s="21" customFormat="1" ht="19.899999999999999" customHeight="1" x14ac:dyDescent="0.25">
      <c r="A70" s="11" t="s">
        <v>3</v>
      </c>
      <c r="B70" s="52">
        <v>34.502689220953137</v>
      </c>
      <c r="C70" s="52">
        <v>36.030643133659794</v>
      </c>
      <c r="D70" s="52">
        <v>36.912212457535581</v>
      </c>
      <c r="E70" s="52">
        <v>37.481327321972095</v>
      </c>
      <c r="F70" s="52">
        <v>37.145281770808126</v>
      </c>
      <c r="G70" s="52">
        <v>37.751888716768832</v>
      </c>
      <c r="H70" s="52">
        <v>38.098282533398034</v>
      </c>
      <c r="I70" s="52">
        <v>36.735474755575176</v>
      </c>
      <c r="J70" s="52">
        <v>36.445609410999836</v>
      </c>
      <c r="K70" s="52">
        <v>36.534050630083904</v>
      </c>
      <c r="L70" s="52">
        <v>36.357017147444445</v>
      </c>
      <c r="M70" s="52">
        <v>36.137764103633785</v>
      </c>
      <c r="N70" s="52">
        <v>35.902885124348629</v>
      </c>
      <c r="O70" s="52">
        <v>36.327513207209279</v>
      </c>
      <c r="P70" s="52">
        <v>36.437607892105405</v>
      </c>
      <c r="Q70" s="52">
        <v>36.319532221778914</v>
      </c>
      <c r="R70" s="52">
        <v>36.359908541296406</v>
      </c>
      <c r="S70" s="52">
        <v>36.0141445885344</v>
      </c>
      <c r="T70" s="52">
        <v>35.842414846956714</v>
      </c>
      <c r="U70" s="61" t="s">
        <v>3</v>
      </c>
    </row>
    <row r="71" spans="1:22" ht="19.899999999999999" customHeight="1" x14ac:dyDescent="0.2">
      <c r="A71" s="11" t="s">
        <v>14</v>
      </c>
      <c r="B71" s="52">
        <v>35.294866569137838</v>
      </c>
      <c r="C71" s="52">
        <v>36.362636121595415</v>
      </c>
      <c r="D71" s="52">
        <v>37.936843336672247</v>
      </c>
      <c r="E71" s="52">
        <v>38.269633317594241</v>
      </c>
      <c r="F71" s="52">
        <v>38.162918394990193</v>
      </c>
      <c r="G71" s="52">
        <v>38.401832857303347</v>
      </c>
      <c r="H71" s="52">
        <v>38.278389163413763</v>
      </c>
      <c r="I71" s="52">
        <v>37.118255324296328</v>
      </c>
      <c r="J71" s="52">
        <v>36.79189142582959</v>
      </c>
      <c r="K71" s="52">
        <v>37.979888967420528</v>
      </c>
      <c r="L71" s="52">
        <v>37.734814921724301</v>
      </c>
      <c r="M71" s="52">
        <v>36.827544538526084</v>
      </c>
      <c r="N71" s="52">
        <v>36.356887666382114</v>
      </c>
      <c r="O71" s="52">
        <v>36.55769846185396</v>
      </c>
      <c r="P71" s="52">
        <v>35.967329195222902</v>
      </c>
      <c r="Q71" s="52">
        <v>35.969874095718552</v>
      </c>
      <c r="R71" s="52">
        <v>36.268634735256974</v>
      </c>
      <c r="S71" s="52">
        <v>36.340653716503589</v>
      </c>
      <c r="T71" s="52">
        <v>35.742750409658278</v>
      </c>
      <c r="U71" s="61" t="s">
        <v>14</v>
      </c>
    </row>
    <row r="72" spans="1:22" ht="19.899999999999999" customHeight="1" x14ac:dyDescent="0.2">
      <c r="A72" s="11" t="s">
        <v>4</v>
      </c>
      <c r="B72" s="52">
        <v>34.613800153594987</v>
      </c>
      <c r="C72" s="52">
        <v>35.734013531849115</v>
      </c>
      <c r="D72" s="52">
        <v>36.232690817860458</v>
      </c>
      <c r="E72" s="52">
        <v>37.423540599797519</v>
      </c>
      <c r="F72" s="52">
        <v>38.040764643715129</v>
      </c>
      <c r="G72" s="52">
        <v>38.05302333361211</v>
      </c>
      <c r="H72" s="52">
        <v>38.386534696595064</v>
      </c>
      <c r="I72" s="52">
        <v>37.166016859410171</v>
      </c>
      <c r="J72" s="52">
        <v>38.533792920650818</v>
      </c>
      <c r="K72" s="52">
        <v>38.802369429848973</v>
      </c>
      <c r="L72" s="52">
        <v>40.017563750794132</v>
      </c>
      <c r="M72" s="52">
        <v>38.819955175904674</v>
      </c>
      <c r="N72" s="52">
        <v>37.640854039205891</v>
      </c>
      <c r="O72" s="52">
        <v>37.83510892425295</v>
      </c>
      <c r="P72" s="52">
        <v>38.686502674774815</v>
      </c>
      <c r="Q72" s="52">
        <v>39.455351015205913</v>
      </c>
      <c r="R72" s="52">
        <v>39.921971248816192</v>
      </c>
      <c r="S72" s="52">
        <v>41.102058734857444</v>
      </c>
      <c r="T72" s="52">
        <v>40.818080261235714</v>
      </c>
      <c r="U72" s="61" t="s">
        <v>4</v>
      </c>
    </row>
    <row r="73" spans="1:22" ht="19.899999999999999" customHeight="1" x14ac:dyDescent="0.2">
      <c r="A73" s="11" t="s">
        <v>15</v>
      </c>
      <c r="B73" s="52">
        <v>37.228129451669467</v>
      </c>
      <c r="C73" s="52">
        <v>38.602344895792726</v>
      </c>
      <c r="D73" s="52">
        <v>40.169989530252757</v>
      </c>
      <c r="E73" s="52">
        <v>40.844554897436645</v>
      </c>
      <c r="F73" s="52">
        <v>39.651728338317049</v>
      </c>
      <c r="G73" s="52">
        <v>40.468686846864365</v>
      </c>
      <c r="H73" s="52">
        <v>40.10199512236025</v>
      </c>
      <c r="I73" s="52">
        <v>38.958646012601548</v>
      </c>
      <c r="J73" s="52">
        <v>38.55061127874756</v>
      </c>
      <c r="K73" s="52">
        <v>39.731186846489358</v>
      </c>
      <c r="L73" s="52">
        <v>38.535996690522211</v>
      </c>
      <c r="M73" s="52">
        <v>37.656620064160954</v>
      </c>
      <c r="N73" s="52">
        <v>37.651499479790942</v>
      </c>
      <c r="O73" s="52">
        <v>38.117836987234377</v>
      </c>
      <c r="P73" s="52">
        <v>38.324292905443485</v>
      </c>
      <c r="Q73" s="52">
        <v>38.045945947883382</v>
      </c>
      <c r="R73" s="52">
        <v>38.156307597966631</v>
      </c>
      <c r="S73" s="52">
        <v>38.786514683671307</v>
      </c>
      <c r="T73" s="52">
        <v>38.886134395190652</v>
      </c>
      <c r="U73" s="61" t="s">
        <v>15</v>
      </c>
    </row>
    <row r="74" spans="1:22" ht="19.899999999999999" customHeight="1" x14ac:dyDescent="0.2">
      <c r="A74" s="11" t="s">
        <v>16</v>
      </c>
      <c r="B74" s="52">
        <v>20.517199883462187</v>
      </c>
      <c r="C74" s="52">
        <v>21.625508329521875</v>
      </c>
      <c r="D74" s="52">
        <v>22.685611406089286</v>
      </c>
      <c r="E74" s="52">
        <v>23.141827325885128</v>
      </c>
      <c r="F74" s="52">
        <v>22.608982036573678</v>
      </c>
      <c r="G74" s="52">
        <v>22.691862031221273</v>
      </c>
      <c r="H74" s="52">
        <v>23.220299190382221</v>
      </c>
      <c r="I74" s="52">
        <v>22.229840790384493</v>
      </c>
      <c r="J74" s="52">
        <v>21.336754070696507</v>
      </c>
      <c r="K74" s="52">
        <v>21.530508264870672</v>
      </c>
      <c r="L74" s="52">
        <v>20.764057330886203</v>
      </c>
      <c r="M74" s="52">
        <v>20.266912075747566</v>
      </c>
      <c r="N74" s="52">
        <v>20.142492808942361</v>
      </c>
      <c r="O74" s="52">
        <v>19.978496199389458</v>
      </c>
      <c r="P74" s="52">
        <v>20.661448536666871</v>
      </c>
      <c r="Q74" s="52">
        <v>21.250078399038102</v>
      </c>
      <c r="R74" s="52">
        <v>20.81855193572683</v>
      </c>
      <c r="S74" s="52">
        <v>21.310516405961511</v>
      </c>
      <c r="T74" s="52">
        <v>21.510949389745981</v>
      </c>
      <c r="U74" s="61" t="s">
        <v>16</v>
      </c>
    </row>
    <row r="75" spans="1:22" ht="19.899999999999999" customHeight="1" x14ac:dyDescent="0.2">
      <c r="A75" s="11" t="s">
        <v>17</v>
      </c>
      <c r="B75" s="52">
        <v>33.62970507548841</v>
      </c>
      <c r="C75" s="52">
        <v>35.241840893428446</v>
      </c>
      <c r="D75" s="52">
        <v>36.967502160277185</v>
      </c>
      <c r="E75" s="52">
        <v>37.75448307237366</v>
      </c>
      <c r="F75" s="52">
        <v>38.114315577555892</v>
      </c>
      <c r="G75" s="52">
        <v>39.398694906551228</v>
      </c>
      <c r="H75" s="52">
        <v>39.867486056359951</v>
      </c>
      <c r="I75" s="52">
        <v>38.163608007779409</v>
      </c>
      <c r="J75" s="52">
        <v>37.724096116073653</v>
      </c>
      <c r="K75" s="52">
        <v>38.088899853220177</v>
      </c>
      <c r="L75" s="52">
        <v>37.389263913213512</v>
      </c>
      <c r="M75" s="52">
        <v>36.726629803948455</v>
      </c>
      <c r="N75" s="52">
        <v>36.418823569904319</v>
      </c>
      <c r="O75" s="52">
        <v>36.45393385656827</v>
      </c>
      <c r="P75" s="52">
        <v>36.900729072035638</v>
      </c>
      <c r="Q75" s="52">
        <v>36.72622033810498</v>
      </c>
      <c r="R75" s="52">
        <v>37.080647336768841</v>
      </c>
      <c r="S75" s="52">
        <v>37.237451563337181</v>
      </c>
      <c r="T75" s="52">
        <v>37.779998258429224</v>
      </c>
      <c r="U75" s="61" t="s">
        <v>17</v>
      </c>
    </row>
    <row r="76" spans="1:22" ht="19.899999999999999" customHeight="1" x14ac:dyDescent="0.2">
      <c r="A76" s="11" t="s">
        <v>5</v>
      </c>
      <c r="B76" s="52">
        <v>41.043697811306977</v>
      </c>
      <c r="C76" s="52">
        <v>43.06748395659362</v>
      </c>
      <c r="D76" s="52">
        <v>44.916895582056185</v>
      </c>
      <c r="E76" s="52">
        <v>45.247659550855722</v>
      </c>
      <c r="F76" s="52">
        <v>45.478941014803517</v>
      </c>
      <c r="G76" s="52">
        <v>45.630844459967932</v>
      </c>
      <c r="H76" s="52">
        <v>45.884347352950861</v>
      </c>
      <c r="I76" s="52">
        <v>45.504358940556777</v>
      </c>
      <c r="J76" s="52">
        <v>45.009602445088156</v>
      </c>
      <c r="K76" s="52">
        <v>44.435141491728466</v>
      </c>
      <c r="L76" s="52">
        <v>43.893719714319758</v>
      </c>
      <c r="M76" s="52">
        <v>43.571360069597858</v>
      </c>
      <c r="N76" s="52">
        <v>43.949654155034416</v>
      </c>
      <c r="O76" s="52">
        <v>43.564909990574151</v>
      </c>
      <c r="P76" s="52">
        <v>44.571997810339781</v>
      </c>
      <c r="Q76" s="52">
        <v>44.962495388777306</v>
      </c>
      <c r="R76" s="52">
        <v>44.952458681901653</v>
      </c>
      <c r="S76" s="52">
        <v>45.256296461860174</v>
      </c>
      <c r="T76" s="52">
        <v>44.495641423728955</v>
      </c>
      <c r="U76" s="61" t="s">
        <v>5</v>
      </c>
    </row>
    <row r="77" spans="1:22" ht="19.899999999999999" customHeight="1" x14ac:dyDescent="0.2">
      <c r="A77" s="11" t="s">
        <v>2</v>
      </c>
      <c r="B77" s="52">
        <v>33.218065525293312</v>
      </c>
      <c r="C77" s="52">
        <v>35.31014720755141</v>
      </c>
      <c r="D77" s="52">
        <v>36.202485751805064</v>
      </c>
      <c r="E77" s="52">
        <v>35.925461306742939</v>
      </c>
      <c r="F77" s="52">
        <v>34.482671354522076</v>
      </c>
      <c r="G77" s="52">
        <v>35.045556448698754</v>
      </c>
      <c r="H77" s="52">
        <v>33.882809883661672</v>
      </c>
      <c r="I77" s="52">
        <v>31.861078271731614</v>
      </c>
      <c r="J77" s="52">
        <v>31.353017865269656</v>
      </c>
      <c r="K77" s="52">
        <v>31.603482849078201</v>
      </c>
      <c r="L77" s="52">
        <v>31.411486206006753</v>
      </c>
      <c r="M77" s="52">
        <v>30.926722176452106</v>
      </c>
      <c r="N77" s="52">
        <v>31.565710097877702</v>
      </c>
      <c r="O77" s="52">
        <v>32.449362924496711</v>
      </c>
      <c r="P77" s="52">
        <v>32.631207047696833</v>
      </c>
      <c r="Q77" s="52">
        <v>32.211236105083955</v>
      </c>
      <c r="R77" s="52">
        <v>32.857163269998431</v>
      </c>
      <c r="S77" s="52">
        <v>33.584225123571926</v>
      </c>
      <c r="T77" s="52">
        <v>33.307767375101001</v>
      </c>
      <c r="U77" s="61" t="s">
        <v>2</v>
      </c>
    </row>
    <row r="78" spans="1:22" s="27" customFormat="1" ht="19.899999999999999" customHeight="1" x14ac:dyDescent="0.25">
      <c r="A78" s="16" t="s">
        <v>0</v>
      </c>
      <c r="B78" s="54">
        <v>36.170726360495493</v>
      </c>
      <c r="C78" s="54">
        <v>37.509611013150071</v>
      </c>
      <c r="D78" s="54">
        <v>38.913043133281768</v>
      </c>
      <c r="E78" s="54">
        <v>39.402573236805935</v>
      </c>
      <c r="F78" s="54">
        <v>39.289265577924148</v>
      </c>
      <c r="G78" s="54">
        <v>39.38969486437032</v>
      </c>
      <c r="H78" s="54">
        <v>39.19587654602698</v>
      </c>
      <c r="I78" s="54">
        <v>37.64590554981762</v>
      </c>
      <c r="J78" s="54">
        <v>37.141563494789494</v>
      </c>
      <c r="K78" s="54">
        <v>37.635684331785612</v>
      </c>
      <c r="L78" s="54">
        <v>37.320399754821999</v>
      </c>
      <c r="M78" s="54">
        <v>36.711280127529506</v>
      </c>
      <c r="N78" s="54">
        <v>36.91408514628997</v>
      </c>
      <c r="O78" s="54">
        <v>37.146177508612311</v>
      </c>
      <c r="P78" s="54">
        <v>37.560354607505914</v>
      </c>
      <c r="Q78" s="54">
        <v>37.581345293025493</v>
      </c>
      <c r="R78" s="54">
        <v>37.782672816520794</v>
      </c>
      <c r="S78" s="54">
        <v>38.00656743207724</v>
      </c>
      <c r="T78" s="54">
        <v>38.001479105120389</v>
      </c>
      <c r="U78" s="62" t="s">
        <v>0</v>
      </c>
      <c r="V78" s="21"/>
    </row>
    <row r="79" spans="1:22" ht="19.899999999999999" customHeight="1" x14ac:dyDescent="0.2">
      <c r="A79" s="11" t="s">
        <v>8</v>
      </c>
      <c r="B79" s="52">
        <v>44.156634538694938</v>
      </c>
      <c r="C79" s="52">
        <v>45.126312115023595</v>
      </c>
      <c r="D79" s="52">
        <v>47.069487066989019</v>
      </c>
      <c r="E79" s="52">
        <v>48.0016877148555</v>
      </c>
      <c r="F79" s="52">
        <v>48.097534053487465</v>
      </c>
      <c r="G79" s="52">
        <v>48.00505717197408</v>
      </c>
      <c r="H79" s="52">
        <v>47.487256869384716</v>
      </c>
      <c r="I79" s="52">
        <v>46.000075069380117</v>
      </c>
      <c r="J79" s="52">
        <v>45.474069948310564</v>
      </c>
      <c r="K79" s="52">
        <v>45.84848467494318</v>
      </c>
      <c r="L79" s="52">
        <v>46.101423378636071</v>
      </c>
      <c r="M79" s="52">
        <v>46.016541019048077</v>
      </c>
      <c r="N79" s="52">
        <v>46.759755230717772</v>
      </c>
      <c r="O79" s="52">
        <v>46.883451360916226</v>
      </c>
      <c r="P79" s="52">
        <v>47.628403417438847</v>
      </c>
      <c r="Q79" s="52">
        <v>47.545713336085129</v>
      </c>
      <c r="R79" s="52">
        <v>47.683741770290808</v>
      </c>
      <c r="S79" s="52">
        <v>47.89138217902719</v>
      </c>
      <c r="T79" s="52">
        <v>48.133210491209212</v>
      </c>
      <c r="U79" s="61" t="s">
        <v>8</v>
      </c>
    </row>
    <row r="80" spans="1:22" ht="19.899999999999999" customHeight="1" x14ac:dyDescent="0.2">
      <c r="A80" s="11" t="s">
        <v>1</v>
      </c>
      <c r="B80" s="52">
        <v>32.186465455633474</v>
      </c>
      <c r="C80" s="52">
        <v>33.660504252816274</v>
      </c>
      <c r="D80" s="52">
        <v>34.82506451427831</v>
      </c>
      <c r="E80" s="52">
        <v>35.089308695177678</v>
      </c>
      <c r="F80" s="52">
        <v>34.868597016299475</v>
      </c>
      <c r="G80" s="52">
        <v>35.112487430523942</v>
      </c>
      <c r="H80" s="52">
        <v>35.098880801268002</v>
      </c>
      <c r="I80" s="52">
        <v>33.594610484919144</v>
      </c>
      <c r="J80" s="52">
        <v>33.124674227065171</v>
      </c>
      <c r="K80" s="52">
        <v>33.617655080321498</v>
      </c>
      <c r="L80" s="52">
        <v>33.073140351298754</v>
      </c>
      <c r="M80" s="52">
        <v>32.25471313893658</v>
      </c>
      <c r="N80" s="52">
        <v>32.132161727587835</v>
      </c>
      <c r="O80" s="52">
        <v>32.449395536495203</v>
      </c>
      <c r="P80" s="52">
        <v>32.729639101114508</v>
      </c>
      <c r="Q80" s="52">
        <v>32.786072536644589</v>
      </c>
      <c r="R80" s="52">
        <v>32.977671203062783</v>
      </c>
      <c r="S80" s="52">
        <v>33.225480116223167</v>
      </c>
      <c r="T80" s="52">
        <v>33.080670053445502</v>
      </c>
      <c r="U80" s="61" t="s">
        <v>1</v>
      </c>
    </row>
    <row r="81" spans="1:22" ht="19.899999999999999" customHeight="1" x14ac:dyDescent="0.2">
      <c r="A81" s="40"/>
      <c r="B81" s="31"/>
      <c r="C81" s="31"/>
      <c r="D81" s="31"/>
      <c r="E81" s="31"/>
      <c r="F81" s="31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3"/>
    </row>
    <row r="82" spans="1:22" s="27" customFormat="1" ht="20.100000000000001" customHeight="1" x14ac:dyDescent="0.25">
      <c r="A82" s="1"/>
      <c r="B82" s="1"/>
      <c r="C82" s="1"/>
      <c r="D82" s="1"/>
      <c r="E82" s="1"/>
      <c r="F82" s="1"/>
      <c r="U82" s="4"/>
      <c r="V82" s="21"/>
    </row>
    <row r="83" spans="1:22" s="27" customFormat="1" ht="20.100000000000001" customHeight="1" x14ac:dyDescent="0.25">
      <c r="A83" s="1" t="s">
        <v>30</v>
      </c>
      <c r="B83" s="1"/>
      <c r="C83" s="1"/>
      <c r="D83" s="1"/>
      <c r="E83" s="1"/>
      <c r="F83" s="1"/>
      <c r="U83" s="4"/>
      <c r="V83" s="21"/>
    </row>
    <row r="84" spans="1:22" s="27" customFormat="1" ht="20.100000000000001" customHeight="1" x14ac:dyDescent="0.25">
      <c r="A84" s="1"/>
      <c r="B84" s="1"/>
      <c r="C84" s="1"/>
      <c r="D84" s="1"/>
      <c r="E84" s="1"/>
      <c r="F84" s="1"/>
      <c r="U84" s="4"/>
      <c r="V84" s="21"/>
    </row>
    <row r="85" spans="1:22" s="27" customFormat="1" ht="20.100000000000001" customHeight="1" x14ac:dyDescent="0.25">
      <c r="A85" s="86" t="s">
        <v>29</v>
      </c>
      <c r="B85" s="1"/>
      <c r="C85" s="1"/>
      <c r="D85" s="1"/>
      <c r="E85" s="1"/>
      <c r="F85" s="1"/>
      <c r="U85" s="4"/>
      <c r="V85" s="21"/>
    </row>
    <row r="86" spans="1:22" ht="20.100000000000001" customHeight="1" x14ac:dyDescent="0.2"/>
    <row r="87" spans="1:22" ht="20.100000000000001" customHeight="1" x14ac:dyDescent="0.2"/>
    <row r="88" spans="1:22" ht="20.100000000000001" customHeight="1" x14ac:dyDescent="0.2"/>
    <row r="89" spans="1:22" ht="20.100000000000001" customHeight="1" x14ac:dyDescent="0.2"/>
    <row r="90" spans="1:22" ht="20.100000000000001" customHeight="1" x14ac:dyDescent="0.2"/>
    <row r="91" spans="1:22" ht="20.100000000000001" customHeight="1" x14ac:dyDescent="0.2"/>
    <row r="92" spans="1:22" ht="20.100000000000001" customHeight="1" x14ac:dyDescent="0.2"/>
    <row r="93" spans="1:22" ht="20.100000000000001" customHeight="1" x14ac:dyDescent="0.2"/>
    <row r="94" spans="1:22" ht="20.100000000000001" customHeight="1" x14ac:dyDescent="0.2"/>
    <row r="95" spans="1:22" ht="20.100000000000001" customHeight="1" x14ac:dyDescent="0.2"/>
    <row r="96" spans="1:22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3" ht="20.100000000000001" customHeight="1" x14ac:dyDescent="0.2"/>
    <row r="104" ht="20.100000000000001" customHeight="1" x14ac:dyDescent="0.2"/>
    <row r="105" ht="11.25" customHeight="1" x14ac:dyDescent="0.2"/>
    <row r="106" ht="11.25" customHeight="1" x14ac:dyDescent="0.2"/>
    <row r="107" ht="11.25" customHeight="1" x14ac:dyDescent="0.2"/>
    <row r="108" ht="20.100000000000001" customHeight="1" x14ac:dyDescent="0.2"/>
    <row r="109" ht="11.25" customHeight="1" x14ac:dyDescent="0.2"/>
    <row r="110" ht="11.25" customHeight="1" x14ac:dyDescent="0.2"/>
    <row r="111" ht="11.25" customHeight="1" x14ac:dyDescent="0.2"/>
    <row r="112" ht="11.25" customHeight="1" x14ac:dyDescent="0.2"/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ht="11.25" customHeight="1" x14ac:dyDescent="0.2"/>
    <row r="125" ht="11.25" customHeight="1" x14ac:dyDescent="0.2"/>
    <row r="126" ht="20.100000000000001" customHeight="1" x14ac:dyDescent="0.2"/>
    <row r="127" ht="11.25" customHeight="1" x14ac:dyDescent="0.2"/>
    <row r="128" ht="11.25" customHeight="1" x14ac:dyDescent="0.2"/>
    <row r="129" spans="1:22" ht="11.25" customHeight="1" x14ac:dyDescent="0.2"/>
    <row r="130" spans="1:22" ht="11.25" customHeight="1" x14ac:dyDescent="0.2"/>
    <row r="131" spans="1:22" ht="11.25" customHeight="1" x14ac:dyDescent="0.2"/>
    <row r="132" spans="1:22" ht="11.25" customHeight="1" x14ac:dyDescent="0.2"/>
    <row r="133" spans="1:22" ht="11.25" customHeight="1" x14ac:dyDescent="0.2"/>
    <row r="134" spans="1:22" ht="11.25" customHeight="1" x14ac:dyDescent="0.2"/>
    <row r="135" spans="1:22" ht="11.25" customHeight="1" x14ac:dyDescent="0.2"/>
    <row r="136" spans="1:22" ht="11.25" customHeight="1" x14ac:dyDescent="0.2"/>
    <row r="137" spans="1:22" ht="11.25" customHeight="1" x14ac:dyDescent="0.2"/>
    <row r="138" spans="1:22" ht="11.25" customHeight="1" x14ac:dyDescent="0.2"/>
    <row r="139" spans="1:22" ht="11.25" customHeight="1" x14ac:dyDescent="0.2"/>
    <row r="140" spans="1:22" ht="11.25" customHeight="1" x14ac:dyDescent="0.2"/>
    <row r="141" spans="1:22" ht="11.25" customHeight="1" x14ac:dyDescent="0.2"/>
    <row r="142" spans="1:22" ht="11.25" customHeight="1" x14ac:dyDescent="0.2"/>
    <row r="143" spans="1:22" s="27" customFormat="1" ht="11.25" customHeight="1" x14ac:dyDescent="0.25">
      <c r="A143" s="1"/>
      <c r="B143" s="1"/>
      <c r="C143" s="1"/>
      <c r="D143" s="1"/>
      <c r="E143" s="1"/>
      <c r="F143" s="1"/>
      <c r="U143" s="4"/>
      <c r="V143" s="21"/>
    </row>
    <row r="144" spans="1:22" s="27" customFormat="1" ht="4.5" customHeight="1" x14ac:dyDescent="0.25">
      <c r="A144" s="1"/>
      <c r="B144" s="1"/>
      <c r="C144" s="1"/>
      <c r="D144" s="1"/>
      <c r="E144" s="1"/>
      <c r="F144" s="1"/>
      <c r="U144" s="4"/>
      <c r="V144" s="21"/>
    </row>
    <row r="145" spans="1:22" s="27" customFormat="1" ht="11.25" customHeight="1" x14ac:dyDescent="0.25">
      <c r="A145" s="1"/>
      <c r="B145" s="1"/>
      <c r="C145" s="1"/>
      <c r="D145" s="1"/>
      <c r="E145" s="1"/>
      <c r="F145" s="1"/>
      <c r="U145" s="4"/>
      <c r="V145" s="21"/>
    </row>
    <row r="146" spans="1:22" s="27" customFormat="1" ht="11.25" customHeight="1" x14ac:dyDescent="0.25">
      <c r="A146" s="1"/>
      <c r="B146" s="1"/>
      <c r="C146" s="1"/>
      <c r="D146" s="1"/>
      <c r="E146" s="1"/>
      <c r="F146" s="1"/>
      <c r="U146" s="4"/>
      <c r="V146" s="21"/>
    </row>
    <row r="147" spans="1:22" ht="20.100000000000001" customHeight="1" x14ac:dyDescent="0.2"/>
    <row r="148" spans="1:22" ht="20.100000000000001" customHeight="1" x14ac:dyDescent="0.2"/>
    <row r="149" spans="1:22" ht="20.100000000000001" customHeight="1" x14ac:dyDescent="0.2"/>
    <row r="150" spans="1:22" ht="20.100000000000001" customHeight="1" x14ac:dyDescent="0.2"/>
    <row r="151" spans="1:22" ht="20.100000000000001" customHeight="1" x14ac:dyDescent="0.2"/>
    <row r="169" ht="20.100000000000001" customHeight="1" x14ac:dyDescent="0.2"/>
    <row r="187" ht="20.100000000000001" customHeight="1" x14ac:dyDescent="0.2"/>
    <row r="198" spans="1:22" ht="11.25" customHeight="1" x14ac:dyDescent="0.2"/>
    <row r="199" spans="1:22" ht="11.25" customHeight="1" x14ac:dyDescent="0.2"/>
    <row r="200" spans="1:22" ht="11.25" customHeight="1" x14ac:dyDescent="0.2"/>
    <row r="201" spans="1:22" ht="11.25" customHeight="1" x14ac:dyDescent="0.2"/>
    <row r="202" spans="1:22" ht="11.25" customHeight="1" x14ac:dyDescent="0.2"/>
    <row r="203" spans="1:22" ht="11.25" customHeight="1" x14ac:dyDescent="0.2"/>
    <row r="204" spans="1:22" s="27" customFormat="1" ht="11.25" customHeight="1" x14ac:dyDescent="0.25">
      <c r="A204" s="1"/>
      <c r="B204" s="1"/>
      <c r="C204" s="1"/>
      <c r="D204" s="1"/>
      <c r="E204" s="1"/>
      <c r="F204" s="1"/>
      <c r="U204" s="4"/>
      <c r="V204" s="21"/>
    </row>
    <row r="205" spans="1:22" s="27" customFormat="1" ht="4.5" customHeight="1" x14ac:dyDescent="0.25">
      <c r="A205" s="1"/>
      <c r="B205" s="1"/>
      <c r="C205" s="1"/>
      <c r="D205" s="1"/>
      <c r="E205" s="1"/>
      <c r="F205" s="1"/>
      <c r="U205" s="4"/>
      <c r="V205" s="21"/>
    </row>
    <row r="206" spans="1:22" s="27" customFormat="1" ht="11.25" customHeight="1" x14ac:dyDescent="0.25">
      <c r="A206" s="1"/>
      <c r="B206" s="1"/>
      <c r="C206" s="1"/>
      <c r="D206" s="1"/>
      <c r="E206" s="1"/>
      <c r="F206" s="1"/>
      <c r="U206" s="4"/>
      <c r="V206" s="21"/>
    </row>
    <row r="207" spans="1:22" s="27" customFormat="1" ht="11.25" customHeight="1" x14ac:dyDescent="0.25">
      <c r="A207" s="1"/>
      <c r="B207" s="1"/>
      <c r="C207" s="1"/>
      <c r="D207" s="1"/>
      <c r="E207" s="1"/>
      <c r="F207" s="1"/>
      <c r="U207" s="4"/>
      <c r="V207" s="21"/>
    </row>
    <row r="208" spans="1:22" ht="20.100000000000001" customHeight="1" x14ac:dyDescent="0.2"/>
    <row r="209" ht="20.100000000000001" customHeight="1" x14ac:dyDescent="0.2"/>
    <row r="210" ht="20.100000000000001" customHeight="1" x14ac:dyDescent="0.2"/>
    <row r="211" ht="20.100000000000001" customHeight="1" x14ac:dyDescent="0.2"/>
    <row r="212" ht="20.100000000000001" customHeight="1" x14ac:dyDescent="0.2"/>
    <row r="230" ht="20.100000000000001" customHeight="1" x14ac:dyDescent="0.2"/>
    <row r="248" ht="20.100000000000001" customHeight="1" x14ac:dyDescent="0.2"/>
    <row r="265" spans="1:22" s="27" customFormat="1" ht="15" x14ac:dyDescent="0.25">
      <c r="A265" s="1"/>
      <c r="B265" s="1"/>
      <c r="C265" s="1"/>
      <c r="D265" s="1"/>
      <c r="E265" s="1"/>
      <c r="F265" s="1"/>
      <c r="U265" s="4"/>
      <c r="V265" s="21"/>
    </row>
    <row r="266" spans="1:22" s="27" customFormat="1" ht="15" x14ac:dyDescent="0.25">
      <c r="A266" s="1"/>
      <c r="B266" s="1"/>
      <c r="C266" s="1"/>
      <c r="D266" s="1"/>
      <c r="E266" s="1"/>
      <c r="F266" s="1"/>
      <c r="U266" s="4"/>
      <c r="V266" s="21"/>
    </row>
    <row r="267" spans="1:22" s="27" customFormat="1" ht="15" x14ac:dyDescent="0.25">
      <c r="A267" s="1"/>
      <c r="B267" s="1"/>
      <c r="C267" s="1"/>
      <c r="D267" s="1"/>
      <c r="E267" s="1"/>
      <c r="F267" s="1"/>
      <c r="U267" s="4"/>
      <c r="V267" s="21"/>
    </row>
    <row r="268" spans="1:22" s="27" customFormat="1" ht="15" x14ac:dyDescent="0.25">
      <c r="A268" s="1"/>
      <c r="B268" s="1"/>
      <c r="C268" s="1"/>
      <c r="D268" s="1"/>
      <c r="E268" s="1"/>
      <c r="F268" s="1"/>
      <c r="U268" s="4"/>
      <c r="V268" s="21"/>
    </row>
    <row r="269" spans="1:22" s="27" customFormat="1" ht="20.100000000000001" customHeight="1" x14ac:dyDescent="0.25">
      <c r="A269" s="1"/>
      <c r="B269" s="1"/>
      <c r="C269" s="1"/>
      <c r="D269" s="1"/>
      <c r="E269" s="1"/>
      <c r="F269" s="1"/>
      <c r="U269" s="4"/>
      <c r="V269" s="21"/>
    </row>
    <row r="270" spans="1:22" s="27" customFormat="1" ht="20.100000000000001" customHeight="1" x14ac:dyDescent="0.25">
      <c r="A270" s="1"/>
      <c r="B270" s="1"/>
      <c r="C270" s="1"/>
      <c r="D270" s="1"/>
      <c r="E270" s="1"/>
      <c r="F270" s="1"/>
      <c r="U270" s="4"/>
      <c r="V270" s="21"/>
    </row>
    <row r="271" spans="1:22" s="27" customFormat="1" ht="20.100000000000001" customHeight="1" x14ac:dyDescent="0.25">
      <c r="A271" s="1"/>
      <c r="B271" s="1"/>
      <c r="C271" s="1"/>
      <c r="D271" s="1"/>
      <c r="E271" s="1"/>
      <c r="F271" s="1"/>
      <c r="U271" s="4"/>
      <c r="V271" s="21"/>
    </row>
    <row r="272" spans="1:22" s="27" customFormat="1" ht="20.100000000000001" customHeight="1" x14ac:dyDescent="0.25">
      <c r="A272" s="1"/>
      <c r="B272" s="1"/>
      <c r="C272" s="1"/>
      <c r="D272" s="1"/>
      <c r="E272" s="1"/>
      <c r="F272" s="1"/>
      <c r="U272" s="4"/>
      <c r="V272" s="21"/>
    </row>
    <row r="273" spans="1:22" s="27" customFormat="1" ht="20.100000000000001" customHeight="1" x14ac:dyDescent="0.25">
      <c r="A273" s="1"/>
      <c r="B273" s="1"/>
      <c r="C273" s="1"/>
      <c r="D273" s="1"/>
      <c r="E273" s="1"/>
      <c r="F273" s="1"/>
      <c r="U273" s="4"/>
      <c r="V273" s="21"/>
    </row>
    <row r="274" spans="1:22" s="27" customFormat="1" ht="15" x14ac:dyDescent="0.25">
      <c r="A274" s="1"/>
      <c r="B274" s="1"/>
      <c r="C274" s="1"/>
      <c r="D274" s="1"/>
      <c r="E274" s="1"/>
      <c r="F274" s="1"/>
      <c r="U274" s="4"/>
      <c r="V274" s="21"/>
    </row>
    <row r="275" spans="1:22" s="27" customFormat="1" ht="15" x14ac:dyDescent="0.25">
      <c r="A275" s="1"/>
      <c r="B275" s="1"/>
      <c r="C275" s="1"/>
      <c r="D275" s="1"/>
      <c r="E275" s="1"/>
      <c r="F275" s="1"/>
      <c r="U275" s="4"/>
      <c r="V275" s="21"/>
    </row>
    <row r="276" spans="1:22" s="27" customFormat="1" ht="15" x14ac:dyDescent="0.25">
      <c r="A276" s="1"/>
      <c r="B276" s="1"/>
      <c r="C276" s="1"/>
      <c r="D276" s="1"/>
      <c r="E276" s="1"/>
      <c r="F276" s="1"/>
      <c r="U276" s="4"/>
      <c r="V276" s="21"/>
    </row>
    <row r="277" spans="1:22" s="27" customFormat="1" ht="15" x14ac:dyDescent="0.25">
      <c r="A277" s="1"/>
      <c r="B277" s="1"/>
      <c r="C277" s="1"/>
      <c r="D277" s="1"/>
      <c r="E277" s="1"/>
      <c r="F277" s="1"/>
      <c r="U277" s="4"/>
      <c r="V277" s="21"/>
    </row>
    <row r="278" spans="1:22" s="27" customFormat="1" ht="15" x14ac:dyDescent="0.25">
      <c r="A278" s="1"/>
      <c r="B278" s="1"/>
      <c r="C278" s="1"/>
      <c r="D278" s="1"/>
      <c r="E278" s="1"/>
      <c r="F278" s="1"/>
      <c r="U278" s="4"/>
      <c r="V278" s="21"/>
    </row>
    <row r="279" spans="1:22" s="27" customFormat="1" ht="15" x14ac:dyDescent="0.25">
      <c r="A279" s="1"/>
      <c r="B279" s="1"/>
      <c r="C279" s="1"/>
      <c r="D279" s="1"/>
      <c r="E279" s="1"/>
      <c r="F279" s="1"/>
      <c r="U279" s="4"/>
      <c r="V279" s="21"/>
    </row>
    <row r="280" spans="1:22" s="27" customFormat="1" ht="15" x14ac:dyDescent="0.25">
      <c r="A280" s="1"/>
      <c r="B280" s="1"/>
      <c r="C280" s="1"/>
      <c r="D280" s="1"/>
      <c r="E280" s="1"/>
      <c r="F280" s="1"/>
      <c r="U280" s="4"/>
      <c r="V280" s="21"/>
    </row>
    <row r="281" spans="1:22" s="27" customFormat="1" ht="15" x14ac:dyDescent="0.25">
      <c r="A281" s="1"/>
      <c r="B281" s="1"/>
      <c r="C281" s="1"/>
      <c r="D281" s="1"/>
      <c r="E281" s="1"/>
      <c r="F281" s="1"/>
      <c r="U281" s="4"/>
      <c r="V281" s="21"/>
    </row>
    <row r="282" spans="1:22" s="27" customFormat="1" ht="15" x14ac:dyDescent="0.25">
      <c r="A282" s="1"/>
      <c r="B282" s="1"/>
      <c r="C282" s="1"/>
      <c r="D282" s="1"/>
      <c r="E282" s="1"/>
      <c r="F282" s="1"/>
      <c r="U282" s="4"/>
      <c r="V282" s="21"/>
    </row>
    <row r="283" spans="1:22" s="27" customFormat="1" ht="15" x14ac:dyDescent="0.25">
      <c r="A283" s="1"/>
      <c r="B283" s="1"/>
      <c r="C283" s="1"/>
      <c r="D283" s="1"/>
      <c r="E283" s="1"/>
      <c r="F283" s="1"/>
      <c r="U283" s="4"/>
      <c r="V283" s="21"/>
    </row>
    <row r="284" spans="1:22" s="27" customFormat="1" ht="15" x14ac:dyDescent="0.25">
      <c r="A284" s="1"/>
      <c r="B284" s="1"/>
      <c r="C284" s="1"/>
      <c r="D284" s="1"/>
      <c r="E284" s="1"/>
      <c r="F284" s="1"/>
      <c r="U284" s="4"/>
      <c r="V284" s="21"/>
    </row>
    <row r="285" spans="1:22" s="27" customFormat="1" ht="15" x14ac:dyDescent="0.25">
      <c r="A285" s="1"/>
      <c r="B285" s="1"/>
      <c r="C285" s="1"/>
      <c r="D285" s="1"/>
      <c r="E285" s="1"/>
      <c r="F285" s="1"/>
      <c r="U285" s="4"/>
      <c r="V285" s="21"/>
    </row>
    <row r="286" spans="1:22" s="27" customFormat="1" ht="15" x14ac:dyDescent="0.25">
      <c r="A286" s="1"/>
      <c r="B286" s="1"/>
      <c r="C286" s="1"/>
      <c r="D286" s="1"/>
      <c r="E286" s="1"/>
      <c r="F286" s="1"/>
      <c r="U286" s="4"/>
      <c r="V286" s="21"/>
    </row>
    <row r="287" spans="1:22" s="27" customFormat="1" ht="15" x14ac:dyDescent="0.25">
      <c r="A287" s="1"/>
      <c r="B287" s="1"/>
      <c r="C287" s="1"/>
      <c r="D287" s="1"/>
      <c r="E287" s="1"/>
      <c r="F287" s="1"/>
      <c r="U287" s="4"/>
      <c r="V287" s="21"/>
    </row>
    <row r="288" spans="1:22" s="27" customFormat="1" ht="15" x14ac:dyDescent="0.25">
      <c r="A288" s="1"/>
      <c r="B288" s="1"/>
      <c r="C288" s="1"/>
      <c r="D288" s="1"/>
      <c r="E288" s="1"/>
      <c r="F288" s="1"/>
      <c r="U288" s="4"/>
      <c r="V288" s="21"/>
    </row>
    <row r="289" spans="1:22" s="27" customFormat="1" ht="15" x14ac:dyDescent="0.25">
      <c r="A289" s="1"/>
      <c r="B289" s="1"/>
      <c r="C289" s="1"/>
      <c r="D289" s="1"/>
      <c r="E289" s="1"/>
      <c r="F289" s="1"/>
      <c r="U289" s="4"/>
      <c r="V289" s="21"/>
    </row>
    <row r="290" spans="1:22" s="27" customFormat="1" ht="15" x14ac:dyDescent="0.25">
      <c r="A290" s="1"/>
      <c r="B290" s="1"/>
      <c r="C290" s="1"/>
      <c r="D290" s="1"/>
      <c r="E290" s="1"/>
      <c r="F290" s="1"/>
      <c r="U290" s="4"/>
      <c r="V290" s="21"/>
    </row>
    <row r="291" spans="1:22" s="27" customFormat="1" ht="20.100000000000001" customHeight="1" x14ac:dyDescent="0.25">
      <c r="A291" s="1"/>
      <c r="B291" s="1"/>
      <c r="C291" s="1"/>
      <c r="D291" s="1"/>
      <c r="E291" s="1"/>
      <c r="F291" s="1"/>
      <c r="U291" s="4"/>
      <c r="V291" s="21"/>
    </row>
    <row r="292" spans="1:22" s="27" customFormat="1" ht="15" x14ac:dyDescent="0.25">
      <c r="A292" s="1"/>
      <c r="B292" s="1"/>
      <c r="C292" s="1"/>
      <c r="D292" s="1"/>
      <c r="E292" s="1"/>
      <c r="F292" s="1"/>
      <c r="U292" s="4"/>
      <c r="V292" s="21"/>
    </row>
    <row r="293" spans="1:22" s="27" customFormat="1" ht="15" x14ac:dyDescent="0.25">
      <c r="A293" s="1"/>
      <c r="B293" s="1"/>
      <c r="C293" s="1"/>
      <c r="D293" s="1"/>
      <c r="E293" s="1"/>
      <c r="F293" s="1"/>
      <c r="U293" s="4"/>
      <c r="V293" s="21"/>
    </row>
    <row r="294" spans="1:22" s="27" customFormat="1" ht="15" x14ac:dyDescent="0.25">
      <c r="A294" s="1"/>
      <c r="B294" s="1"/>
      <c r="C294" s="1"/>
      <c r="D294" s="1"/>
      <c r="E294" s="1"/>
      <c r="F294" s="1"/>
      <c r="U294" s="4"/>
      <c r="V294" s="21"/>
    </row>
    <row r="295" spans="1:22" s="27" customFormat="1" ht="15" x14ac:dyDescent="0.25">
      <c r="A295" s="1"/>
      <c r="B295" s="1"/>
      <c r="C295" s="1"/>
      <c r="D295" s="1"/>
      <c r="E295" s="1"/>
      <c r="F295" s="1"/>
      <c r="U295" s="4"/>
      <c r="V295" s="21"/>
    </row>
    <row r="296" spans="1:22" s="27" customFormat="1" ht="15" x14ac:dyDescent="0.25">
      <c r="A296" s="1"/>
      <c r="B296" s="1"/>
      <c r="C296" s="1"/>
      <c r="D296" s="1"/>
      <c r="E296" s="1"/>
      <c r="F296" s="1"/>
      <c r="U296" s="4"/>
      <c r="V296" s="21"/>
    </row>
    <row r="297" spans="1:22" s="27" customFormat="1" ht="15" x14ac:dyDescent="0.25">
      <c r="A297" s="1"/>
      <c r="B297" s="1"/>
      <c r="C297" s="1"/>
      <c r="D297" s="1"/>
      <c r="E297" s="1"/>
      <c r="F297" s="1"/>
      <c r="U297" s="4"/>
      <c r="V297" s="21"/>
    </row>
    <row r="298" spans="1:22" s="27" customFormat="1" ht="15" x14ac:dyDescent="0.25">
      <c r="A298" s="1"/>
      <c r="B298" s="1"/>
      <c r="C298" s="1"/>
      <c r="D298" s="1"/>
      <c r="E298" s="1"/>
      <c r="F298" s="1"/>
      <c r="U298" s="4"/>
      <c r="V298" s="21"/>
    </row>
    <row r="299" spans="1:22" s="27" customFormat="1" ht="15" x14ac:dyDescent="0.25">
      <c r="A299" s="1"/>
      <c r="B299" s="1"/>
      <c r="C299" s="1"/>
      <c r="D299" s="1"/>
      <c r="E299" s="1"/>
      <c r="F299" s="1"/>
      <c r="U299" s="4"/>
      <c r="V299" s="21"/>
    </row>
    <row r="300" spans="1:22" s="27" customFormat="1" ht="15" x14ac:dyDescent="0.25">
      <c r="A300" s="1"/>
      <c r="B300" s="1"/>
      <c r="C300" s="1"/>
      <c r="D300" s="1"/>
      <c r="E300" s="1"/>
      <c r="F300" s="1"/>
      <c r="U300" s="4"/>
      <c r="V300" s="21"/>
    </row>
    <row r="301" spans="1:22" s="27" customFormat="1" ht="15" x14ac:dyDescent="0.25">
      <c r="A301" s="1"/>
      <c r="B301" s="1"/>
      <c r="C301" s="1"/>
      <c r="D301" s="1"/>
      <c r="E301" s="1"/>
      <c r="F301" s="1"/>
      <c r="U301" s="4"/>
      <c r="V301" s="21"/>
    </row>
    <row r="302" spans="1:22" s="27" customFormat="1" ht="15" x14ac:dyDescent="0.25">
      <c r="A302" s="1"/>
      <c r="B302" s="1"/>
      <c r="C302" s="1"/>
      <c r="D302" s="1"/>
      <c r="E302" s="1"/>
      <c r="F302" s="1"/>
      <c r="U302" s="4"/>
      <c r="V302" s="21"/>
    </row>
    <row r="303" spans="1:22" s="27" customFormat="1" ht="15" x14ac:dyDescent="0.25">
      <c r="A303" s="1"/>
      <c r="B303" s="1"/>
      <c r="C303" s="1"/>
      <c r="D303" s="1"/>
      <c r="E303" s="1"/>
      <c r="F303" s="1"/>
      <c r="U303" s="4"/>
      <c r="V303" s="21"/>
    </row>
    <row r="304" spans="1:22" s="27" customFormat="1" ht="15" x14ac:dyDescent="0.25">
      <c r="A304" s="1"/>
      <c r="B304" s="1"/>
      <c r="C304" s="1"/>
      <c r="D304" s="1"/>
      <c r="E304" s="1"/>
      <c r="F304" s="1"/>
      <c r="U304" s="4"/>
      <c r="V304" s="21"/>
    </row>
    <row r="305" spans="1:22" s="27" customFormat="1" ht="15" x14ac:dyDescent="0.25">
      <c r="A305" s="1"/>
      <c r="B305" s="1"/>
      <c r="C305" s="1"/>
      <c r="D305" s="1"/>
      <c r="E305" s="1"/>
      <c r="F305" s="1"/>
      <c r="U305" s="4"/>
      <c r="V305" s="21"/>
    </row>
    <row r="306" spans="1:22" s="27" customFormat="1" ht="15" x14ac:dyDescent="0.25">
      <c r="A306" s="1"/>
      <c r="B306" s="1"/>
      <c r="C306" s="1"/>
      <c r="D306" s="1"/>
      <c r="E306" s="1"/>
      <c r="F306" s="1"/>
      <c r="U306" s="4"/>
      <c r="V306" s="21"/>
    </row>
    <row r="307" spans="1:22" s="27" customFormat="1" ht="15" x14ac:dyDescent="0.25">
      <c r="A307" s="1"/>
      <c r="B307" s="1"/>
      <c r="C307" s="1"/>
      <c r="D307" s="1"/>
      <c r="E307" s="1"/>
      <c r="F307" s="1"/>
      <c r="U307" s="4"/>
      <c r="V307" s="21"/>
    </row>
    <row r="308" spans="1:22" s="27" customFormat="1" ht="15" x14ac:dyDescent="0.25">
      <c r="A308" s="1"/>
      <c r="B308" s="1"/>
      <c r="C308" s="1"/>
      <c r="D308" s="1"/>
      <c r="E308" s="1"/>
      <c r="F308" s="1"/>
      <c r="U308" s="4"/>
      <c r="V308" s="21"/>
    </row>
    <row r="309" spans="1:22" s="27" customFormat="1" ht="20.100000000000001" customHeight="1" x14ac:dyDescent="0.25">
      <c r="A309" s="1"/>
      <c r="B309" s="1"/>
      <c r="C309" s="1"/>
      <c r="D309" s="1"/>
      <c r="E309" s="1"/>
      <c r="F309" s="1"/>
      <c r="U309" s="4"/>
      <c r="V309" s="21"/>
    </row>
    <row r="310" spans="1:22" s="27" customFormat="1" ht="15" x14ac:dyDescent="0.25">
      <c r="A310" s="1"/>
      <c r="B310" s="1"/>
      <c r="C310" s="1"/>
      <c r="D310" s="1"/>
      <c r="E310" s="1"/>
      <c r="F310" s="1"/>
      <c r="U310" s="4"/>
      <c r="V310" s="21"/>
    </row>
    <row r="311" spans="1:22" s="27" customFormat="1" ht="15" x14ac:dyDescent="0.25">
      <c r="A311" s="1"/>
      <c r="B311" s="1"/>
      <c r="C311" s="1"/>
      <c r="D311" s="1"/>
      <c r="E311" s="1"/>
      <c r="F311" s="1"/>
      <c r="U311" s="4"/>
      <c r="V311" s="21"/>
    </row>
    <row r="312" spans="1:22" s="27" customFormat="1" ht="15" x14ac:dyDescent="0.25">
      <c r="A312" s="1"/>
      <c r="B312" s="1"/>
      <c r="C312" s="1"/>
      <c r="D312" s="1"/>
      <c r="E312" s="1"/>
      <c r="F312" s="1"/>
      <c r="U312" s="4"/>
      <c r="V312" s="21"/>
    </row>
    <row r="313" spans="1:22" s="27" customFormat="1" ht="15" x14ac:dyDescent="0.25">
      <c r="A313" s="1"/>
      <c r="B313" s="1"/>
      <c r="C313" s="1"/>
      <c r="D313" s="1"/>
      <c r="E313" s="1"/>
      <c r="F313" s="1"/>
      <c r="U313" s="4"/>
      <c r="V313" s="21"/>
    </row>
    <row r="314" spans="1:22" s="27" customFormat="1" ht="15" x14ac:dyDescent="0.25">
      <c r="A314" s="1"/>
      <c r="B314" s="1"/>
      <c r="C314" s="1"/>
      <c r="D314" s="1"/>
      <c r="E314" s="1"/>
      <c r="F314" s="1"/>
      <c r="U314" s="4"/>
      <c r="V314" s="21"/>
    </row>
    <row r="315" spans="1:22" s="27" customFormat="1" ht="15" x14ac:dyDescent="0.25">
      <c r="A315" s="1"/>
      <c r="B315" s="1"/>
      <c r="C315" s="1"/>
      <c r="D315" s="1"/>
      <c r="E315" s="1"/>
      <c r="F315" s="1"/>
      <c r="U315" s="4"/>
      <c r="V315" s="21"/>
    </row>
    <row r="316" spans="1:22" s="27" customFormat="1" ht="15" x14ac:dyDescent="0.25">
      <c r="A316" s="1"/>
      <c r="B316" s="1"/>
      <c r="C316" s="1"/>
      <c r="D316" s="1"/>
      <c r="E316" s="1"/>
      <c r="F316" s="1"/>
      <c r="U316" s="4"/>
      <c r="V316" s="21"/>
    </row>
    <row r="317" spans="1:22" s="27" customFormat="1" ht="15" x14ac:dyDescent="0.25">
      <c r="A317" s="1"/>
      <c r="B317" s="1"/>
      <c r="C317" s="1"/>
      <c r="D317" s="1"/>
      <c r="E317" s="1"/>
      <c r="F317" s="1"/>
      <c r="U317" s="4"/>
      <c r="V317" s="21"/>
    </row>
    <row r="318" spans="1:22" s="27" customFormat="1" ht="15" x14ac:dyDescent="0.25">
      <c r="A318" s="1"/>
      <c r="B318" s="1"/>
      <c r="C318" s="1"/>
      <c r="D318" s="1"/>
      <c r="E318" s="1"/>
      <c r="F318" s="1"/>
      <c r="U318" s="4"/>
      <c r="V318" s="21"/>
    </row>
    <row r="319" spans="1:22" s="27" customFormat="1" ht="15" x14ac:dyDescent="0.25">
      <c r="A319" s="1"/>
      <c r="B319" s="1"/>
      <c r="C319" s="1"/>
      <c r="D319" s="1"/>
      <c r="E319" s="1"/>
      <c r="F319" s="1"/>
      <c r="U319" s="4"/>
      <c r="V319" s="21"/>
    </row>
    <row r="320" spans="1:22" s="27" customFormat="1" ht="15" x14ac:dyDescent="0.25">
      <c r="A320" s="1"/>
      <c r="B320" s="1"/>
      <c r="C320" s="1"/>
      <c r="D320" s="1"/>
      <c r="E320" s="1"/>
      <c r="F320" s="1"/>
      <c r="U320" s="4"/>
      <c r="V320" s="21"/>
    </row>
    <row r="321" spans="1:22" s="27" customFormat="1" ht="15" x14ac:dyDescent="0.25">
      <c r="A321" s="1"/>
      <c r="B321" s="1"/>
      <c r="C321" s="1"/>
      <c r="D321" s="1"/>
      <c r="E321" s="1"/>
      <c r="F321" s="1"/>
      <c r="U321" s="4"/>
      <c r="V321" s="21"/>
    </row>
    <row r="322" spans="1:22" s="27" customFormat="1" ht="15" x14ac:dyDescent="0.25">
      <c r="A322" s="1"/>
      <c r="B322" s="1"/>
      <c r="C322" s="1"/>
      <c r="D322" s="1"/>
      <c r="E322" s="1"/>
      <c r="F322" s="1"/>
      <c r="U322" s="4"/>
      <c r="V322" s="21"/>
    </row>
    <row r="323" spans="1:22" s="27" customFormat="1" ht="15" x14ac:dyDescent="0.25">
      <c r="A323" s="1"/>
      <c r="B323" s="1"/>
      <c r="C323" s="1"/>
      <c r="D323" s="1"/>
      <c r="E323" s="1"/>
      <c r="F323" s="1"/>
      <c r="U323" s="4"/>
      <c r="V323" s="21"/>
    </row>
    <row r="324" spans="1:22" s="27" customFormat="1" ht="15" x14ac:dyDescent="0.25">
      <c r="A324" s="1"/>
      <c r="B324" s="1"/>
      <c r="C324" s="1"/>
      <c r="D324" s="1"/>
      <c r="E324" s="1"/>
      <c r="F324" s="1"/>
      <c r="U324" s="4"/>
      <c r="V324" s="21"/>
    </row>
    <row r="325" spans="1:22" s="27" customFormat="1" ht="15" x14ac:dyDescent="0.25">
      <c r="A325" s="1"/>
      <c r="B325" s="1"/>
      <c r="C325" s="1"/>
      <c r="D325" s="1"/>
      <c r="E325" s="1"/>
      <c r="F325" s="1"/>
      <c r="U325" s="4"/>
      <c r="V325" s="21"/>
    </row>
    <row r="326" spans="1:22" s="27" customFormat="1" ht="15" x14ac:dyDescent="0.25">
      <c r="A326" s="1"/>
      <c r="B326" s="1"/>
      <c r="C326" s="1"/>
      <c r="D326" s="1"/>
      <c r="E326" s="1"/>
      <c r="F326" s="1"/>
      <c r="U326" s="4"/>
      <c r="V326" s="21"/>
    </row>
    <row r="327" spans="1:22" s="27" customFormat="1" ht="15" x14ac:dyDescent="0.25">
      <c r="A327" s="1"/>
      <c r="B327" s="1"/>
      <c r="C327" s="1"/>
      <c r="D327" s="1"/>
      <c r="E327" s="1"/>
      <c r="F327" s="1"/>
      <c r="U327" s="4"/>
      <c r="V327" s="21"/>
    </row>
    <row r="328" spans="1:22" s="27" customFormat="1" ht="15" x14ac:dyDescent="0.25">
      <c r="A328" s="1"/>
      <c r="B328" s="1"/>
      <c r="C328" s="1"/>
      <c r="D328" s="1"/>
      <c r="E328" s="1"/>
      <c r="F328" s="1"/>
      <c r="U328" s="4"/>
      <c r="V328" s="21"/>
    </row>
    <row r="329" spans="1:22" s="27" customFormat="1" ht="15" x14ac:dyDescent="0.25">
      <c r="A329" s="1"/>
      <c r="B329" s="1"/>
      <c r="C329" s="1"/>
      <c r="D329" s="1"/>
      <c r="E329" s="1"/>
      <c r="F329" s="1"/>
      <c r="U329" s="4"/>
      <c r="V329" s="21"/>
    </row>
    <row r="330" spans="1:22" ht="20.100000000000001" customHeight="1" x14ac:dyDescent="0.2"/>
    <row r="331" spans="1:22" ht="20.100000000000001" customHeight="1" x14ac:dyDescent="0.2"/>
    <row r="332" spans="1:22" ht="20.100000000000001" customHeight="1" x14ac:dyDescent="0.2"/>
    <row r="333" spans="1:22" ht="20.100000000000001" customHeight="1" x14ac:dyDescent="0.2"/>
    <row r="334" spans="1:22" ht="20.100000000000001" customHeight="1" x14ac:dyDescent="0.2"/>
    <row r="352" ht="20.100000000000001" customHeight="1" x14ac:dyDescent="0.2"/>
    <row r="370" ht="20.100000000000001" customHeight="1" x14ac:dyDescent="0.2"/>
    <row r="387" spans="1:22" s="27" customFormat="1" ht="15" x14ac:dyDescent="0.25">
      <c r="A387" s="1"/>
      <c r="B387" s="1"/>
      <c r="C387" s="1"/>
      <c r="D387" s="1"/>
      <c r="E387" s="1"/>
      <c r="F387" s="1"/>
      <c r="U387" s="4"/>
      <c r="V387" s="21"/>
    </row>
    <row r="388" spans="1:22" s="27" customFormat="1" ht="15" x14ac:dyDescent="0.25">
      <c r="A388" s="1"/>
      <c r="B388" s="1"/>
      <c r="C388" s="1"/>
      <c r="D388" s="1"/>
      <c r="E388" s="1"/>
      <c r="F388" s="1"/>
      <c r="U388" s="4"/>
      <c r="V388" s="21"/>
    </row>
    <row r="389" spans="1:22" s="27" customFormat="1" ht="15" x14ac:dyDescent="0.25">
      <c r="A389" s="1"/>
      <c r="B389" s="1"/>
      <c r="C389" s="1"/>
      <c r="D389" s="1"/>
      <c r="E389" s="1"/>
      <c r="F389" s="1"/>
      <c r="U389" s="4"/>
      <c r="V389" s="21"/>
    </row>
    <row r="390" spans="1:22" s="27" customFormat="1" ht="15" x14ac:dyDescent="0.25">
      <c r="A390" s="1"/>
      <c r="B390" s="1"/>
      <c r="C390" s="1"/>
      <c r="D390" s="1"/>
      <c r="E390" s="1"/>
      <c r="F390" s="1"/>
      <c r="U390" s="4"/>
      <c r="V390" s="21"/>
    </row>
  </sheetData>
  <hyperlinks>
    <hyperlink ref="A85" location="Inhaltsverzeichnis!A1" display="zurück zum Inhaltsverzeichnis"/>
  </hyperlinks>
  <printOptions horizontalCentered="1"/>
  <pageMargins left="0.59055118110236227" right="0.78740157480314965" top="0.39370078740157483" bottom="0.98425196850393704" header="0.51181102362204722" footer="0.51181102362204722"/>
  <pageSetup paperSize="9" scale="69" firstPageNumber="6" fitToWidth="2" orientation="portrait" useFirstPageNumber="1" horizontalDpi="4294967294" verticalDpi="4294967294" r:id="rId1"/>
  <headerFooter alignWithMargins="0">
    <oddHeader xml:space="preserve">&amp;R
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zoomScaleNormal="100" workbookViewId="0">
      <pane ySplit="5" topLeftCell="A39" activePane="bottomLeft" state="frozen"/>
      <selection pane="bottomLeft" activeCell="A65" sqref="A65:A67"/>
    </sheetView>
  </sheetViews>
  <sheetFormatPr baseColWidth="10" defaultRowHeight="12.75" x14ac:dyDescent="0.2"/>
  <cols>
    <col min="1" max="1" width="33.85546875" customWidth="1"/>
  </cols>
  <sheetData>
    <row r="1" spans="1:21" ht="15" customHeight="1" x14ac:dyDescent="0.25">
      <c r="A1" s="84" t="s">
        <v>41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</row>
    <row r="2" spans="1:21" ht="15" x14ac:dyDescent="0.25">
      <c r="A2" s="60" t="s">
        <v>42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</row>
    <row r="3" spans="1:21" ht="15" x14ac:dyDescent="0.25">
      <c r="A3" s="1"/>
      <c r="B3" s="68"/>
      <c r="C3" s="68"/>
      <c r="D3" s="68"/>
      <c r="E3" s="68"/>
      <c r="F3" s="68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2"/>
      <c r="B4" s="2"/>
      <c r="C4" s="2"/>
      <c r="D4" s="2"/>
      <c r="E4" s="2"/>
      <c r="F4" s="2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5"/>
    </row>
    <row r="5" spans="1:21" ht="57" x14ac:dyDescent="0.2">
      <c r="A5" s="85" t="s">
        <v>18</v>
      </c>
      <c r="B5" s="80">
        <v>2000</v>
      </c>
      <c r="C5" s="80">
        <v>2001</v>
      </c>
      <c r="D5" s="80">
        <v>2002</v>
      </c>
      <c r="E5" s="80">
        <v>2003</v>
      </c>
      <c r="F5" s="80">
        <v>2004</v>
      </c>
      <c r="G5" s="80">
        <v>2005</v>
      </c>
      <c r="H5" s="80">
        <v>2006</v>
      </c>
      <c r="I5" s="80">
        <v>2007</v>
      </c>
      <c r="J5" s="80">
        <v>2008</v>
      </c>
      <c r="K5" s="80">
        <v>2009</v>
      </c>
      <c r="L5" s="79">
        <v>2010</v>
      </c>
      <c r="M5" s="79">
        <v>2011</v>
      </c>
      <c r="N5" s="81">
        <v>2012</v>
      </c>
      <c r="O5" s="79">
        <v>2013</v>
      </c>
      <c r="P5" s="79">
        <v>2014</v>
      </c>
      <c r="Q5" s="79">
        <v>2015</v>
      </c>
      <c r="R5" s="79">
        <v>2016</v>
      </c>
      <c r="S5" s="79">
        <v>2017</v>
      </c>
      <c r="T5" s="79">
        <v>2018</v>
      </c>
      <c r="U5" s="82" t="s">
        <v>18</v>
      </c>
    </row>
    <row r="6" spans="1:21" ht="14.25" x14ac:dyDescent="0.2">
      <c r="A6" s="8"/>
      <c r="B6" s="76"/>
      <c r="C6" s="70"/>
      <c r="D6" s="70"/>
      <c r="E6" s="70"/>
      <c r="F6" s="70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92"/>
    </row>
    <row r="7" spans="1:21" ht="15" x14ac:dyDescent="0.25">
      <c r="A7" s="58" t="s">
        <v>10</v>
      </c>
      <c r="B7" s="77"/>
      <c r="C7" s="78"/>
      <c r="D7" s="78"/>
      <c r="E7" s="78"/>
      <c r="F7" s="78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61"/>
    </row>
    <row r="8" spans="1:21" ht="14.25" x14ac:dyDescent="0.2">
      <c r="A8" s="11" t="s">
        <v>11</v>
      </c>
      <c r="B8" s="12">
        <v>909072</v>
      </c>
      <c r="C8" s="13">
        <v>909742</v>
      </c>
      <c r="D8" s="13">
        <v>911507</v>
      </c>
      <c r="E8" s="13">
        <v>915319</v>
      </c>
      <c r="F8" s="13">
        <v>882764</v>
      </c>
      <c r="G8" s="14">
        <v>875339</v>
      </c>
      <c r="H8" s="14">
        <v>911872</v>
      </c>
      <c r="I8" s="14">
        <v>914837</v>
      </c>
      <c r="J8" s="14">
        <v>936005</v>
      </c>
      <c r="K8" s="14">
        <v>964842</v>
      </c>
      <c r="L8" s="14">
        <v>993112</v>
      </c>
      <c r="M8" s="14">
        <v>1033000</v>
      </c>
      <c r="N8" s="14">
        <v>1057431</v>
      </c>
      <c r="O8" s="14">
        <v>1037906</v>
      </c>
      <c r="P8" s="14">
        <v>1071374</v>
      </c>
      <c r="Q8" s="14">
        <v>1101051</v>
      </c>
      <c r="R8" s="14">
        <v>1137958</v>
      </c>
      <c r="S8" s="14">
        <v>1168806</v>
      </c>
      <c r="T8" s="14">
        <v>1210290</v>
      </c>
      <c r="U8" s="61" t="s">
        <v>11</v>
      </c>
    </row>
    <row r="9" spans="1:21" ht="14.25" x14ac:dyDescent="0.2">
      <c r="A9" s="11" t="s">
        <v>7</v>
      </c>
      <c r="B9" s="12">
        <v>2741158</v>
      </c>
      <c r="C9" s="13">
        <v>2703767</v>
      </c>
      <c r="D9" s="13">
        <v>2669094</v>
      </c>
      <c r="E9" s="13">
        <v>2635209</v>
      </c>
      <c r="F9" s="13">
        <v>2710966</v>
      </c>
      <c r="G9" s="14">
        <v>2632574</v>
      </c>
      <c r="H9" s="14">
        <v>2608297</v>
      </c>
      <c r="I9" s="14">
        <v>2601970</v>
      </c>
      <c r="J9" s="14">
        <v>2672013</v>
      </c>
      <c r="K9" s="14">
        <v>2774504</v>
      </c>
      <c r="L9" s="14">
        <v>2828947</v>
      </c>
      <c r="M9" s="14">
        <v>2884766</v>
      </c>
      <c r="N9" s="14">
        <v>3015408</v>
      </c>
      <c r="O9" s="14">
        <v>3063113</v>
      </c>
      <c r="P9" s="14">
        <v>3129288</v>
      </c>
      <c r="Q9" s="14">
        <v>3297345</v>
      </c>
      <c r="R9" s="14">
        <v>3411745</v>
      </c>
      <c r="S9" s="14">
        <v>3524390</v>
      </c>
      <c r="T9" s="14">
        <v>3659300</v>
      </c>
      <c r="U9" s="61" t="s">
        <v>7</v>
      </c>
    </row>
    <row r="10" spans="1:21" ht="14.25" x14ac:dyDescent="0.2">
      <c r="A10" s="11" t="s">
        <v>21</v>
      </c>
      <c r="B10" s="12">
        <v>2670021</v>
      </c>
      <c r="C10" s="13">
        <v>2697326</v>
      </c>
      <c r="D10" s="13">
        <v>2675316</v>
      </c>
      <c r="E10" s="13">
        <v>2665770</v>
      </c>
      <c r="F10" s="13">
        <v>2639539</v>
      </c>
      <c r="G10" s="14">
        <v>2622869</v>
      </c>
      <c r="H10" s="14">
        <v>2702297</v>
      </c>
      <c r="I10" s="14">
        <v>2781683</v>
      </c>
      <c r="J10" s="14">
        <v>2927891</v>
      </c>
      <c r="K10" s="14">
        <v>3030893</v>
      </c>
      <c r="L10" s="14">
        <v>3108484</v>
      </c>
      <c r="M10" s="14">
        <v>3176360</v>
      </c>
      <c r="N10" s="14">
        <v>3315634</v>
      </c>
      <c r="O10" s="14">
        <v>3373952</v>
      </c>
      <c r="P10" s="14">
        <v>3500084</v>
      </c>
      <c r="Q10" s="14">
        <v>3597522</v>
      </c>
      <c r="R10" s="14">
        <v>3765722</v>
      </c>
      <c r="S10" s="14">
        <v>3911674</v>
      </c>
      <c r="T10" s="14">
        <v>4044146</v>
      </c>
      <c r="U10" s="61" t="s">
        <v>21</v>
      </c>
    </row>
    <row r="11" spans="1:21" ht="14.25" x14ac:dyDescent="0.2">
      <c r="A11" s="11" t="s">
        <v>6</v>
      </c>
      <c r="B11" s="12">
        <v>609032</v>
      </c>
      <c r="C11" s="13">
        <v>621946</v>
      </c>
      <c r="D11" s="13">
        <v>633610</v>
      </c>
      <c r="E11" s="13">
        <v>632667</v>
      </c>
      <c r="F11" s="13">
        <v>641406</v>
      </c>
      <c r="G11" s="14">
        <v>637483</v>
      </c>
      <c r="H11" s="14">
        <v>648446</v>
      </c>
      <c r="I11" s="14">
        <v>653121</v>
      </c>
      <c r="J11" s="14">
        <v>680337</v>
      </c>
      <c r="K11" s="14">
        <v>691817</v>
      </c>
      <c r="L11" s="14">
        <v>713948</v>
      </c>
      <c r="M11" s="14">
        <v>731027</v>
      </c>
      <c r="N11" s="14">
        <v>766655</v>
      </c>
      <c r="O11" s="14">
        <v>791240</v>
      </c>
      <c r="P11" s="14">
        <v>811045</v>
      </c>
      <c r="Q11" s="14">
        <v>831416</v>
      </c>
      <c r="R11" s="14">
        <v>856904</v>
      </c>
      <c r="S11" s="14">
        <v>848926</v>
      </c>
      <c r="T11" s="14">
        <v>874139</v>
      </c>
      <c r="U11" s="61" t="s">
        <v>6</v>
      </c>
    </row>
    <row r="12" spans="1:21" ht="14.25" x14ac:dyDescent="0.2">
      <c r="A12" s="11" t="s">
        <v>12</v>
      </c>
      <c r="B12" s="12">
        <v>1261320</v>
      </c>
      <c r="C12" s="13">
        <v>1224406</v>
      </c>
      <c r="D12" s="13">
        <v>1237604</v>
      </c>
      <c r="E12" s="13">
        <v>1234002</v>
      </c>
      <c r="F12" s="13">
        <v>1226841</v>
      </c>
      <c r="G12" s="14">
        <v>1253527</v>
      </c>
      <c r="H12" s="14">
        <v>1304333</v>
      </c>
      <c r="I12" s="14">
        <v>1423288</v>
      </c>
      <c r="J12" s="14">
        <v>1507285</v>
      </c>
      <c r="K12" s="14">
        <v>1487492</v>
      </c>
      <c r="L12" s="14">
        <v>1549659</v>
      </c>
      <c r="M12" s="14">
        <v>1603264</v>
      </c>
      <c r="N12" s="14">
        <v>1626804</v>
      </c>
      <c r="O12" s="14">
        <v>1617561</v>
      </c>
      <c r="P12" s="14">
        <v>1666646</v>
      </c>
      <c r="Q12" s="14">
        <v>1708227</v>
      </c>
      <c r="R12" s="14">
        <v>1721182</v>
      </c>
      <c r="S12" s="14">
        <v>1800156</v>
      </c>
      <c r="T12" s="14">
        <v>1869370</v>
      </c>
      <c r="U12" s="61" t="s">
        <v>12</v>
      </c>
    </row>
    <row r="13" spans="1:21" ht="14.25" x14ac:dyDescent="0.2">
      <c r="A13" s="11" t="s">
        <v>13</v>
      </c>
      <c r="B13" s="12">
        <v>1279744</v>
      </c>
      <c r="C13" s="13">
        <v>1281214</v>
      </c>
      <c r="D13" s="13">
        <v>1293613</v>
      </c>
      <c r="E13" s="13">
        <v>1279890</v>
      </c>
      <c r="F13" s="13">
        <v>1287696</v>
      </c>
      <c r="G13" s="14">
        <v>1285050</v>
      </c>
      <c r="H13" s="14">
        <v>1310054</v>
      </c>
      <c r="I13" s="14">
        <v>1337651</v>
      </c>
      <c r="J13" s="14">
        <v>1395973</v>
      </c>
      <c r="K13" s="14">
        <v>1423933</v>
      </c>
      <c r="L13" s="14">
        <v>1496354</v>
      </c>
      <c r="M13" s="14">
        <v>1618518</v>
      </c>
      <c r="N13" s="14">
        <v>1649001</v>
      </c>
      <c r="O13" s="14">
        <v>1679657</v>
      </c>
      <c r="P13" s="14">
        <v>1766604</v>
      </c>
      <c r="Q13" s="14">
        <v>1822001</v>
      </c>
      <c r="R13" s="14">
        <v>1866205</v>
      </c>
      <c r="S13" s="14">
        <v>1961697</v>
      </c>
      <c r="T13" s="14">
        <v>2047119</v>
      </c>
      <c r="U13" s="61" t="s">
        <v>13</v>
      </c>
    </row>
    <row r="14" spans="1:21" ht="14.25" x14ac:dyDescent="0.2">
      <c r="A14" s="11" t="s">
        <v>3</v>
      </c>
      <c r="B14" s="12">
        <v>1320596</v>
      </c>
      <c r="C14" s="13">
        <v>1271878</v>
      </c>
      <c r="D14" s="13">
        <v>1265374</v>
      </c>
      <c r="E14" s="13">
        <v>1274327</v>
      </c>
      <c r="F14" s="13">
        <v>1271684</v>
      </c>
      <c r="G14" s="14">
        <v>1261849</v>
      </c>
      <c r="H14" s="14">
        <v>1280418</v>
      </c>
      <c r="I14" s="14">
        <v>1302752</v>
      </c>
      <c r="J14" s="14">
        <v>1360762</v>
      </c>
      <c r="K14" s="14">
        <v>1403346</v>
      </c>
      <c r="L14" s="14">
        <v>1467052</v>
      </c>
      <c r="M14" s="14">
        <v>1516516</v>
      </c>
      <c r="N14" s="14">
        <v>1570907</v>
      </c>
      <c r="O14" s="14">
        <v>1621266</v>
      </c>
      <c r="P14" s="14">
        <v>1670084</v>
      </c>
      <c r="Q14" s="14">
        <v>1734924</v>
      </c>
      <c r="R14" s="14">
        <v>1803717</v>
      </c>
      <c r="S14" s="14">
        <v>1872821</v>
      </c>
      <c r="T14" s="14">
        <v>1938341</v>
      </c>
      <c r="U14" s="61" t="s">
        <v>3</v>
      </c>
    </row>
    <row r="15" spans="1:21" ht="14.25" x14ac:dyDescent="0.2">
      <c r="A15" s="11" t="s">
        <v>14</v>
      </c>
      <c r="B15" s="12">
        <v>1712269</v>
      </c>
      <c r="C15" s="13">
        <v>1711034</v>
      </c>
      <c r="D15" s="13">
        <v>1702793</v>
      </c>
      <c r="E15" s="13">
        <v>1716600</v>
      </c>
      <c r="F15" s="13">
        <v>1722798</v>
      </c>
      <c r="G15" s="15">
        <v>1704248</v>
      </c>
      <c r="H15" s="15">
        <v>1714476</v>
      </c>
      <c r="I15" s="15">
        <v>1756332</v>
      </c>
      <c r="J15" s="15">
        <v>1814919</v>
      </c>
      <c r="K15" s="15">
        <v>1834402</v>
      </c>
      <c r="L15" s="15">
        <v>1871229</v>
      </c>
      <c r="M15" s="15">
        <v>1917549</v>
      </c>
      <c r="N15" s="15">
        <v>1976152</v>
      </c>
      <c r="O15" s="15">
        <v>2018331</v>
      </c>
      <c r="P15" s="15">
        <v>2094544</v>
      </c>
      <c r="Q15" s="15">
        <v>2179659</v>
      </c>
      <c r="R15" s="15">
        <v>2271798</v>
      </c>
      <c r="S15" s="15">
        <v>2356232</v>
      </c>
      <c r="T15" s="15">
        <v>2384779</v>
      </c>
      <c r="U15" s="61" t="s">
        <v>14</v>
      </c>
    </row>
    <row r="16" spans="1:21" ht="14.25" x14ac:dyDescent="0.2">
      <c r="A16" s="11" t="s">
        <v>4</v>
      </c>
      <c r="B16" s="12">
        <v>649857</v>
      </c>
      <c r="C16" s="13">
        <v>634575</v>
      </c>
      <c r="D16" s="13">
        <v>645898</v>
      </c>
      <c r="E16" s="13">
        <v>644189</v>
      </c>
      <c r="F16" s="13">
        <v>664852</v>
      </c>
      <c r="G16" s="15">
        <v>661684</v>
      </c>
      <c r="H16" s="15">
        <v>666615</v>
      </c>
      <c r="I16" s="15">
        <v>689292</v>
      </c>
      <c r="J16" s="15">
        <v>704006</v>
      </c>
      <c r="K16" s="15">
        <v>740111</v>
      </c>
      <c r="L16" s="15">
        <v>775718</v>
      </c>
      <c r="M16" s="15">
        <v>800920</v>
      </c>
      <c r="N16" s="15">
        <v>829324</v>
      </c>
      <c r="O16" s="15">
        <v>841288</v>
      </c>
      <c r="P16" s="15">
        <v>870111</v>
      </c>
      <c r="Q16" s="15">
        <v>887496</v>
      </c>
      <c r="R16" s="15">
        <v>907480</v>
      </c>
      <c r="S16" s="15">
        <v>940086</v>
      </c>
      <c r="T16" s="15">
        <v>984919</v>
      </c>
      <c r="U16" s="61" t="s">
        <v>4</v>
      </c>
    </row>
    <row r="17" spans="1:21" ht="14.25" x14ac:dyDescent="0.2">
      <c r="A17" s="11" t="s">
        <v>15</v>
      </c>
      <c r="B17" s="12">
        <v>1005612</v>
      </c>
      <c r="C17" s="13">
        <v>981122</v>
      </c>
      <c r="D17" s="13">
        <v>964771</v>
      </c>
      <c r="E17" s="13">
        <v>964008</v>
      </c>
      <c r="F17" s="13">
        <v>944380</v>
      </c>
      <c r="G17" s="14">
        <v>919384</v>
      </c>
      <c r="H17" s="14">
        <v>927448</v>
      </c>
      <c r="I17" s="14">
        <v>934844</v>
      </c>
      <c r="J17" s="14">
        <v>969857</v>
      </c>
      <c r="K17" s="14">
        <v>990279</v>
      </c>
      <c r="L17" s="14">
        <v>1015143</v>
      </c>
      <c r="M17" s="14">
        <v>1048622</v>
      </c>
      <c r="N17" s="14">
        <v>1094679</v>
      </c>
      <c r="O17" s="14">
        <v>1103984</v>
      </c>
      <c r="P17" s="14">
        <v>1132487</v>
      </c>
      <c r="Q17" s="14">
        <v>1164483</v>
      </c>
      <c r="R17" s="14">
        <v>1199285</v>
      </c>
      <c r="S17" s="14">
        <v>1246371</v>
      </c>
      <c r="T17" s="14">
        <v>1296062</v>
      </c>
      <c r="U17" s="61" t="s">
        <v>15</v>
      </c>
    </row>
    <row r="18" spans="1:21" ht="14.25" x14ac:dyDescent="0.2">
      <c r="A18" s="11" t="s">
        <v>16</v>
      </c>
      <c r="B18" s="12">
        <v>1572007</v>
      </c>
      <c r="C18" s="13">
        <v>1535878</v>
      </c>
      <c r="D18" s="13">
        <v>1525299</v>
      </c>
      <c r="E18" s="13">
        <v>1511777</v>
      </c>
      <c r="F18" s="13">
        <v>1537024</v>
      </c>
      <c r="G18" s="14">
        <v>1554563</v>
      </c>
      <c r="H18" s="14">
        <v>1605333</v>
      </c>
      <c r="I18" s="14">
        <v>1652207</v>
      </c>
      <c r="J18" s="14">
        <v>1751170</v>
      </c>
      <c r="K18" s="14">
        <v>1797499</v>
      </c>
      <c r="L18" s="14">
        <v>1878790</v>
      </c>
      <c r="M18" s="14">
        <v>1971035</v>
      </c>
      <c r="N18" s="14">
        <v>2025076</v>
      </c>
      <c r="O18" s="14">
        <v>2073885</v>
      </c>
      <c r="P18" s="14">
        <v>2128253</v>
      </c>
      <c r="Q18" s="14">
        <v>2197756</v>
      </c>
      <c r="R18" s="14">
        <v>2279041</v>
      </c>
      <c r="S18" s="14">
        <v>2393574</v>
      </c>
      <c r="T18" s="14">
        <v>2460057</v>
      </c>
      <c r="U18" s="61" t="s">
        <v>16</v>
      </c>
    </row>
    <row r="19" spans="1:21" ht="14.25" x14ac:dyDescent="0.2">
      <c r="A19" s="11" t="s">
        <v>17</v>
      </c>
      <c r="B19" s="12">
        <v>1467478</v>
      </c>
      <c r="C19" s="13">
        <v>1452553</v>
      </c>
      <c r="D19" s="13">
        <v>1483039</v>
      </c>
      <c r="E19" s="13">
        <v>1437692</v>
      </c>
      <c r="F19" s="13">
        <v>1432742</v>
      </c>
      <c r="G19" s="14">
        <v>1403586</v>
      </c>
      <c r="H19" s="14">
        <v>1423761</v>
      </c>
      <c r="I19" s="14">
        <v>1482180</v>
      </c>
      <c r="J19" s="14">
        <v>1564571</v>
      </c>
      <c r="K19" s="14">
        <v>1605198</v>
      </c>
      <c r="L19" s="14">
        <v>1654176</v>
      </c>
      <c r="M19" s="14">
        <v>1693880</v>
      </c>
      <c r="N19" s="14">
        <v>1741122</v>
      </c>
      <c r="O19" s="14">
        <v>1754635</v>
      </c>
      <c r="P19" s="14">
        <v>1809530</v>
      </c>
      <c r="Q19" s="14">
        <v>1885757</v>
      </c>
      <c r="R19" s="14">
        <v>1952002</v>
      </c>
      <c r="S19" s="14">
        <v>2029507</v>
      </c>
      <c r="T19" s="14">
        <v>2102824</v>
      </c>
      <c r="U19" s="61" t="s">
        <v>17</v>
      </c>
    </row>
    <row r="20" spans="1:21" ht="14.25" x14ac:dyDescent="0.2">
      <c r="A20" s="11" t="s">
        <v>5</v>
      </c>
      <c r="B20" s="12">
        <v>868728</v>
      </c>
      <c r="C20" s="13">
        <v>861212</v>
      </c>
      <c r="D20" s="13">
        <v>839129</v>
      </c>
      <c r="E20" s="13">
        <v>831045</v>
      </c>
      <c r="F20" s="13">
        <v>837722</v>
      </c>
      <c r="G20" s="14">
        <v>831558</v>
      </c>
      <c r="H20" s="14">
        <v>851518</v>
      </c>
      <c r="I20" s="14">
        <v>864722</v>
      </c>
      <c r="J20" s="14">
        <v>904560</v>
      </c>
      <c r="K20" s="14">
        <v>933758</v>
      </c>
      <c r="L20" s="14">
        <v>947107</v>
      </c>
      <c r="M20" s="14">
        <v>963534</v>
      </c>
      <c r="N20" s="14">
        <v>979225</v>
      </c>
      <c r="O20" s="14">
        <v>1000208</v>
      </c>
      <c r="P20" s="14">
        <v>1042502</v>
      </c>
      <c r="Q20" s="14">
        <v>1093081</v>
      </c>
      <c r="R20" s="14">
        <v>1119295</v>
      </c>
      <c r="S20" s="14">
        <v>1159493</v>
      </c>
      <c r="T20" s="14">
        <v>1183554</v>
      </c>
      <c r="U20" s="61" t="s">
        <v>5</v>
      </c>
    </row>
    <row r="21" spans="1:21" ht="14.25" x14ac:dyDescent="0.2">
      <c r="A21" s="11" t="s">
        <v>2</v>
      </c>
      <c r="B21" s="12">
        <v>956362</v>
      </c>
      <c r="C21" s="13">
        <v>942833</v>
      </c>
      <c r="D21" s="13">
        <v>937087</v>
      </c>
      <c r="E21" s="13">
        <v>923162</v>
      </c>
      <c r="F21" s="13">
        <v>914182</v>
      </c>
      <c r="G21" s="14">
        <v>899631</v>
      </c>
      <c r="H21" s="14">
        <v>911802</v>
      </c>
      <c r="I21" s="14">
        <v>932112</v>
      </c>
      <c r="J21" s="14">
        <v>972294</v>
      </c>
      <c r="K21" s="14">
        <v>1001677</v>
      </c>
      <c r="L21" s="14">
        <v>1036941</v>
      </c>
      <c r="M21" s="14">
        <v>1054153</v>
      </c>
      <c r="N21" s="14">
        <v>1104416</v>
      </c>
      <c r="O21" s="14">
        <v>1139230</v>
      </c>
      <c r="P21" s="14">
        <v>1201899</v>
      </c>
      <c r="Q21" s="14">
        <v>1255178</v>
      </c>
      <c r="R21" s="14">
        <v>1290543</v>
      </c>
      <c r="S21" s="14">
        <v>1330504</v>
      </c>
      <c r="T21" s="14">
        <v>1369974</v>
      </c>
      <c r="U21" s="61" t="s">
        <v>2</v>
      </c>
    </row>
    <row r="22" spans="1:21" ht="15" x14ac:dyDescent="0.25">
      <c r="A22" s="16" t="s">
        <v>0</v>
      </c>
      <c r="B22" s="17">
        <v>19023255</v>
      </c>
      <c r="C22" s="18">
        <v>18829483</v>
      </c>
      <c r="D22" s="18">
        <v>18784130</v>
      </c>
      <c r="E22" s="18">
        <v>18665646</v>
      </c>
      <c r="F22" s="18">
        <v>18714584</v>
      </c>
      <c r="G22" s="20">
        <v>18543350</v>
      </c>
      <c r="H22" s="20">
        <v>18866671</v>
      </c>
      <c r="I22" s="20">
        <v>19326982</v>
      </c>
      <c r="J22" s="20">
        <v>20161640</v>
      </c>
      <c r="K22" s="20">
        <v>20679750</v>
      </c>
      <c r="L22" s="20">
        <v>21336661</v>
      </c>
      <c r="M22" s="20">
        <v>22013149</v>
      </c>
      <c r="N22" s="20">
        <v>22751838</v>
      </c>
      <c r="O22" s="20">
        <v>23116261</v>
      </c>
      <c r="P22" s="20">
        <v>23894438</v>
      </c>
      <c r="Q22" s="20">
        <v>24755895</v>
      </c>
      <c r="R22" s="20">
        <v>25582882</v>
      </c>
      <c r="S22" s="20">
        <v>26544235</v>
      </c>
      <c r="T22" s="20">
        <v>27424874</v>
      </c>
      <c r="U22" s="62" t="s">
        <v>0</v>
      </c>
    </row>
    <row r="23" spans="1:21" ht="14.25" x14ac:dyDescent="0.2">
      <c r="A23" s="11" t="s">
        <v>8</v>
      </c>
      <c r="B23" s="12">
        <v>6320251</v>
      </c>
      <c r="C23" s="13">
        <v>6310835</v>
      </c>
      <c r="D23" s="13">
        <v>6255917</v>
      </c>
      <c r="E23" s="13">
        <v>6216298</v>
      </c>
      <c r="F23" s="13">
        <v>6233269</v>
      </c>
      <c r="G23" s="15">
        <v>6130782</v>
      </c>
      <c r="H23" s="15">
        <v>6222466</v>
      </c>
      <c r="I23" s="15">
        <v>6298490</v>
      </c>
      <c r="J23" s="15">
        <v>6535909</v>
      </c>
      <c r="K23" s="15">
        <v>6770239</v>
      </c>
      <c r="L23" s="15">
        <v>6930543</v>
      </c>
      <c r="M23" s="15">
        <v>7094126</v>
      </c>
      <c r="N23" s="15">
        <v>7388473</v>
      </c>
      <c r="O23" s="15">
        <v>7474971</v>
      </c>
      <c r="P23" s="15">
        <v>7700746</v>
      </c>
      <c r="Q23" s="15">
        <v>7995918</v>
      </c>
      <c r="R23" s="15">
        <v>8315425</v>
      </c>
      <c r="S23" s="15">
        <v>8604870</v>
      </c>
      <c r="T23" s="15">
        <v>8913736</v>
      </c>
      <c r="U23" s="61" t="s">
        <v>8</v>
      </c>
    </row>
    <row r="24" spans="1:21" ht="14.25" x14ac:dyDescent="0.2">
      <c r="A24" s="11" t="s">
        <v>1</v>
      </c>
      <c r="B24" s="12">
        <v>12703005</v>
      </c>
      <c r="C24" s="13">
        <v>12518651</v>
      </c>
      <c r="D24" s="13">
        <v>12528217</v>
      </c>
      <c r="E24" s="13">
        <v>12449359</v>
      </c>
      <c r="F24" s="13">
        <v>12481327</v>
      </c>
      <c r="G24" s="14">
        <v>12412563</v>
      </c>
      <c r="H24" s="14">
        <v>12644204</v>
      </c>
      <c r="I24" s="14">
        <v>13028501</v>
      </c>
      <c r="J24" s="14">
        <v>13625734</v>
      </c>
      <c r="K24" s="14">
        <v>13909512</v>
      </c>
      <c r="L24" s="14">
        <v>14406117</v>
      </c>
      <c r="M24" s="14">
        <v>14919018</v>
      </c>
      <c r="N24" s="14">
        <v>15363361</v>
      </c>
      <c r="O24" s="14">
        <v>15641285</v>
      </c>
      <c r="P24" s="14">
        <v>16193705</v>
      </c>
      <c r="Q24" s="14">
        <v>16759978</v>
      </c>
      <c r="R24" s="14">
        <v>17267452</v>
      </c>
      <c r="S24" s="14">
        <v>17939367</v>
      </c>
      <c r="T24" s="14">
        <v>18511138</v>
      </c>
      <c r="U24" s="61" t="s">
        <v>1</v>
      </c>
    </row>
    <row r="25" spans="1:21" ht="14.25" x14ac:dyDescent="0.2">
      <c r="A25" s="11"/>
      <c r="B25" s="22"/>
      <c r="C25" s="71"/>
      <c r="D25" s="71"/>
      <c r="E25" s="71"/>
      <c r="F25" s="7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61"/>
    </row>
    <row r="26" spans="1:21" ht="15" x14ac:dyDescent="0.25">
      <c r="A26" s="83" t="s">
        <v>22</v>
      </c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1"/>
      <c r="O26" s="1"/>
      <c r="P26" s="1"/>
      <c r="Q26" s="1"/>
      <c r="R26" s="1"/>
      <c r="S26" s="1"/>
      <c r="T26" s="1"/>
      <c r="U26" s="61"/>
    </row>
    <row r="27" spans="1:21" ht="14.25" x14ac:dyDescent="0.2">
      <c r="A27" s="11" t="s">
        <v>11</v>
      </c>
      <c r="B27" s="93" t="s">
        <v>23</v>
      </c>
      <c r="C27" s="94">
        <v>7.3701532991890417E-2</v>
      </c>
      <c r="D27" s="94">
        <v>0.1940110492865017</v>
      </c>
      <c r="E27" s="94">
        <v>0.41820852719726531</v>
      </c>
      <c r="F27" s="94">
        <v>-3.5566835168941111</v>
      </c>
      <c r="G27" s="94">
        <v>-0.8411081557471789</v>
      </c>
      <c r="H27" s="94">
        <v>4.1735830346871268</v>
      </c>
      <c r="I27" s="94">
        <v>0.32515528495227386</v>
      </c>
      <c r="J27" s="94">
        <v>2.3138548178527998</v>
      </c>
      <c r="K27" s="94">
        <v>3.0808596107926718</v>
      </c>
      <c r="L27" s="94">
        <v>2.930013411522296</v>
      </c>
      <c r="M27" s="94">
        <v>4.0164654137700495</v>
      </c>
      <c r="N27" s="94">
        <v>2.3650532429816025</v>
      </c>
      <c r="O27" s="94">
        <v>-1.8464561753911113</v>
      </c>
      <c r="P27" s="94">
        <v>3.2245694696822227</v>
      </c>
      <c r="Q27" s="94">
        <v>2.7699944183823817</v>
      </c>
      <c r="R27" s="94">
        <v>3.3519791544624127</v>
      </c>
      <c r="S27" s="94">
        <v>2.7108206102509911</v>
      </c>
      <c r="T27" s="94">
        <v>3.549263094131959</v>
      </c>
      <c r="U27" s="61" t="s">
        <v>11</v>
      </c>
    </row>
    <row r="28" spans="1:21" ht="14.25" x14ac:dyDescent="0.2">
      <c r="A28" s="11" t="s">
        <v>7</v>
      </c>
      <c r="B28" s="93" t="s">
        <v>23</v>
      </c>
      <c r="C28" s="94">
        <v>-1.3640585475189653</v>
      </c>
      <c r="D28" s="94">
        <v>-1.2823960052770786</v>
      </c>
      <c r="E28" s="94">
        <v>-1.2695319085802197</v>
      </c>
      <c r="F28" s="94">
        <v>2.8748004427732354</v>
      </c>
      <c r="G28" s="94">
        <v>-2.8916629717967623</v>
      </c>
      <c r="H28" s="94">
        <v>-0.92217730631693939</v>
      </c>
      <c r="I28" s="94">
        <v>-0.24257206905501505</v>
      </c>
      <c r="J28" s="94">
        <v>2.6919218899526101</v>
      </c>
      <c r="K28" s="94">
        <v>3.8357223561412326</v>
      </c>
      <c r="L28" s="94">
        <v>1.9622606419021196</v>
      </c>
      <c r="M28" s="94">
        <v>1.9731370011527218</v>
      </c>
      <c r="N28" s="94">
        <v>4.5286862088640873</v>
      </c>
      <c r="O28" s="94">
        <v>1.5820413025368367</v>
      </c>
      <c r="P28" s="94">
        <v>2.160383897035473</v>
      </c>
      <c r="Q28" s="94">
        <v>5.3704548766364724</v>
      </c>
      <c r="R28" s="94">
        <v>3.4694580033329885</v>
      </c>
      <c r="S28" s="94">
        <v>3.3016828631682671</v>
      </c>
      <c r="T28" s="94">
        <v>3.8278964586779551</v>
      </c>
      <c r="U28" s="61" t="s">
        <v>7</v>
      </c>
    </row>
    <row r="29" spans="1:21" ht="14.25" x14ac:dyDescent="0.2">
      <c r="A29" s="11" t="s">
        <v>21</v>
      </c>
      <c r="B29" s="93" t="s">
        <v>23</v>
      </c>
      <c r="C29" s="94">
        <v>1.0226511327064429</v>
      </c>
      <c r="D29" s="94">
        <v>-0.81599332079251496</v>
      </c>
      <c r="E29" s="94">
        <v>-0.35681766191358122</v>
      </c>
      <c r="F29" s="94">
        <v>-0.9839933677699122</v>
      </c>
      <c r="G29" s="94">
        <v>-0.63154967590931221</v>
      </c>
      <c r="H29" s="94">
        <v>3.0282869636264707</v>
      </c>
      <c r="I29" s="94">
        <v>2.9377229815967638</v>
      </c>
      <c r="J29" s="94">
        <v>5.2560985561618594</v>
      </c>
      <c r="K29" s="94">
        <v>3.5179588311176815</v>
      </c>
      <c r="L29" s="94">
        <v>2.5600045927058517</v>
      </c>
      <c r="M29" s="94">
        <v>2.1835724423867049</v>
      </c>
      <c r="N29" s="94">
        <v>4.3847045045271926</v>
      </c>
      <c r="O29" s="94">
        <v>1.7588792972927649</v>
      </c>
      <c r="P29" s="94">
        <v>3.7384052885162617</v>
      </c>
      <c r="Q29" s="94">
        <v>2.7838760441178039</v>
      </c>
      <c r="R29" s="94">
        <v>4.6754404837552102</v>
      </c>
      <c r="S29" s="94">
        <v>3.8758038963046175</v>
      </c>
      <c r="T29" s="94">
        <v>3.3865807835724553</v>
      </c>
      <c r="U29" s="61" t="s">
        <v>21</v>
      </c>
    </row>
    <row r="30" spans="1:21" ht="14.25" x14ac:dyDescent="0.2">
      <c r="A30" s="11" t="s">
        <v>6</v>
      </c>
      <c r="B30" s="93" t="s">
        <v>23</v>
      </c>
      <c r="C30" s="94">
        <v>2.1204140340737467</v>
      </c>
      <c r="D30" s="94">
        <v>1.8754039739784503</v>
      </c>
      <c r="E30" s="94">
        <v>-0.14882972175313114</v>
      </c>
      <c r="F30" s="94">
        <v>1.3812953733954885</v>
      </c>
      <c r="G30" s="94">
        <v>-0.61162508613888633</v>
      </c>
      <c r="H30" s="94">
        <v>1.7197321340333787</v>
      </c>
      <c r="I30" s="94">
        <v>0.72095440483865048</v>
      </c>
      <c r="J30" s="94">
        <v>4.1670685830037684</v>
      </c>
      <c r="K30" s="94">
        <v>1.687399039005669</v>
      </c>
      <c r="L30" s="94">
        <v>3.1989673569744639</v>
      </c>
      <c r="M30" s="94">
        <v>2.3921910279180025</v>
      </c>
      <c r="N30" s="94">
        <v>4.8736913958034336</v>
      </c>
      <c r="O30" s="94">
        <v>3.2067879293815338</v>
      </c>
      <c r="P30" s="94">
        <v>2.5030332136899034</v>
      </c>
      <c r="Q30" s="94">
        <v>2.5116978712648432</v>
      </c>
      <c r="R30" s="94">
        <v>3.065613363226106</v>
      </c>
      <c r="S30" s="94">
        <v>-0.93102611261004142</v>
      </c>
      <c r="T30" s="94">
        <v>2.9699879612592923</v>
      </c>
      <c r="U30" s="61" t="s">
        <v>6</v>
      </c>
    </row>
    <row r="31" spans="1:21" ht="14.25" x14ac:dyDescent="0.2">
      <c r="A31" s="11" t="s">
        <v>12</v>
      </c>
      <c r="B31" s="93" t="s">
        <v>23</v>
      </c>
      <c r="C31" s="94">
        <v>-2.9266165604287551</v>
      </c>
      <c r="D31" s="94">
        <v>1.0779104316705457</v>
      </c>
      <c r="E31" s="94">
        <v>-0.291046247426479</v>
      </c>
      <c r="F31" s="94">
        <v>-0.5803070011231739</v>
      </c>
      <c r="G31" s="94">
        <v>2.1751799947996489</v>
      </c>
      <c r="H31" s="94">
        <v>4.0530439312436073</v>
      </c>
      <c r="I31" s="94">
        <v>9.119986997185535</v>
      </c>
      <c r="J31" s="94">
        <v>5.9016165386063761</v>
      </c>
      <c r="K31" s="94">
        <v>-1.3131557734602239</v>
      </c>
      <c r="L31" s="94">
        <v>4.1793165946438648</v>
      </c>
      <c r="M31" s="94">
        <v>3.459148109358253</v>
      </c>
      <c r="N31" s="94">
        <v>1.4682547602890139</v>
      </c>
      <c r="O31" s="94">
        <v>-0.5681692447276987</v>
      </c>
      <c r="P31" s="94">
        <v>3.0345068903120165</v>
      </c>
      <c r="Q31" s="94">
        <v>2.4948909366476215</v>
      </c>
      <c r="R31" s="94">
        <v>0.75838866848492614</v>
      </c>
      <c r="S31" s="94">
        <v>4.5883584652872287</v>
      </c>
      <c r="T31" s="94">
        <v>3.8448889985090204</v>
      </c>
      <c r="U31" s="61" t="s">
        <v>12</v>
      </c>
    </row>
    <row r="32" spans="1:21" ht="14.25" x14ac:dyDescent="0.2">
      <c r="A32" s="11" t="s">
        <v>13</v>
      </c>
      <c r="B32" s="93" t="s">
        <v>23</v>
      </c>
      <c r="C32" s="94">
        <v>0.11486672334467585</v>
      </c>
      <c r="D32" s="94">
        <v>0.96775402079590833</v>
      </c>
      <c r="E32" s="94">
        <v>-1.0608273107954176</v>
      </c>
      <c r="F32" s="94">
        <v>0.60989616295150029</v>
      </c>
      <c r="G32" s="94">
        <v>-0.20548328176836606</v>
      </c>
      <c r="H32" s="94">
        <v>1.9457608653359841</v>
      </c>
      <c r="I32" s="94">
        <v>2.1065543863077352</v>
      </c>
      <c r="J32" s="94">
        <v>4.3600311291958747</v>
      </c>
      <c r="K32" s="94">
        <v>2.002904067628819</v>
      </c>
      <c r="L32" s="94">
        <v>5.0859836804119283</v>
      </c>
      <c r="M32" s="94">
        <v>8.1641108988915789</v>
      </c>
      <c r="N32" s="94">
        <v>1.8833896193925597</v>
      </c>
      <c r="O32" s="94">
        <v>1.8590649732777536</v>
      </c>
      <c r="P32" s="94">
        <v>5.1764735300123732</v>
      </c>
      <c r="Q32" s="94">
        <v>3.1357904770961653</v>
      </c>
      <c r="R32" s="94">
        <v>2.42612380564006</v>
      </c>
      <c r="S32" s="94">
        <v>5.1169083782328357</v>
      </c>
      <c r="T32" s="94">
        <v>4.3544951131596719</v>
      </c>
      <c r="U32" s="61" t="s">
        <v>13</v>
      </c>
    </row>
    <row r="33" spans="1:21" ht="14.25" x14ac:dyDescent="0.2">
      <c r="A33" s="11" t="s">
        <v>3</v>
      </c>
      <c r="B33" s="93" t="s">
        <v>23</v>
      </c>
      <c r="C33" s="94">
        <v>-3.6890918948717086</v>
      </c>
      <c r="D33" s="94">
        <v>-0.5113698011916199</v>
      </c>
      <c r="E33" s="94">
        <v>0.70753785046950668</v>
      </c>
      <c r="F33" s="94">
        <v>-0.20740359421090204</v>
      </c>
      <c r="G33" s="94">
        <v>-0.77338395387533865</v>
      </c>
      <c r="H33" s="94">
        <v>1.4715706871424459</v>
      </c>
      <c r="I33" s="94">
        <v>1.7442741354776388</v>
      </c>
      <c r="J33" s="94">
        <v>4.4528812851563515</v>
      </c>
      <c r="K33" s="94">
        <v>3.1294230732486596</v>
      </c>
      <c r="L33" s="94">
        <v>4.5395789776719369</v>
      </c>
      <c r="M33" s="94">
        <v>3.3716596276069311</v>
      </c>
      <c r="N33" s="94">
        <v>3.5865760730516456</v>
      </c>
      <c r="O33" s="94">
        <v>3.2057276465124858</v>
      </c>
      <c r="P33" s="94">
        <v>3.0111036683678094</v>
      </c>
      <c r="Q33" s="94">
        <v>3.8824394461595944</v>
      </c>
      <c r="R33" s="94">
        <v>3.9651881004585761</v>
      </c>
      <c r="S33" s="94">
        <v>3.8311996837641402</v>
      </c>
      <c r="T33" s="94">
        <v>3.4984656835864172</v>
      </c>
      <c r="U33" s="61" t="s">
        <v>3</v>
      </c>
    </row>
    <row r="34" spans="1:21" ht="14.25" x14ac:dyDescent="0.2">
      <c r="A34" s="11" t="s">
        <v>14</v>
      </c>
      <c r="B34" s="93" t="s">
        <v>23</v>
      </c>
      <c r="C34" s="94">
        <v>-7.2126517503960486E-2</v>
      </c>
      <c r="D34" s="94">
        <v>-0.48163858812857541</v>
      </c>
      <c r="E34" s="94">
        <v>0.81084430109825689</v>
      </c>
      <c r="F34" s="94">
        <v>0.36106256553652827</v>
      </c>
      <c r="G34" s="94">
        <v>-1.0767367967689836</v>
      </c>
      <c r="H34" s="94">
        <v>0.60014739638832282</v>
      </c>
      <c r="I34" s="94">
        <v>2.4413290124796134</v>
      </c>
      <c r="J34" s="94">
        <v>3.3357588428611393</v>
      </c>
      <c r="K34" s="94">
        <v>1.0734914340529826</v>
      </c>
      <c r="L34" s="94">
        <v>2.0075752206986266</v>
      </c>
      <c r="M34" s="94">
        <v>2.475378481201389</v>
      </c>
      <c r="N34" s="94">
        <v>3.0561409382498113</v>
      </c>
      <c r="O34" s="94">
        <v>2.1344005926669638</v>
      </c>
      <c r="P34" s="94">
        <v>3.77604069897356</v>
      </c>
      <c r="Q34" s="94">
        <v>4.0636529955923635</v>
      </c>
      <c r="R34" s="94">
        <v>4.2272208634469877</v>
      </c>
      <c r="S34" s="94">
        <v>3.7166156498068972</v>
      </c>
      <c r="T34" s="94">
        <v>1.2115530219435158</v>
      </c>
      <c r="U34" s="61" t="s">
        <v>14</v>
      </c>
    </row>
    <row r="35" spans="1:21" ht="14.25" x14ac:dyDescent="0.2">
      <c r="A35" s="11" t="s">
        <v>4</v>
      </c>
      <c r="B35" s="93" t="s">
        <v>23</v>
      </c>
      <c r="C35" s="94">
        <v>-2.351594273817156</v>
      </c>
      <c r="D35" s="94">
        <v>1.7843438521845343</v>
      </c>
      <c r="E35" s="94">
        <v>-0.26459286141155758</v>
      </c>
      <c r="F35" s="94">
        <v>3.2075990120911655</v>
      </c>
      <c r="G35" s="94">
        <v>-0.47649702490178925</v>
      </c>
      <c r="H35" s="94">
        <v>0.7452197725802705</v>
      </c>
      <c r="I35" s="94">
        <v>3.4018136405571369</v>
      </c>
      <c r="J35" s="94">
        <v>2.1346541088537236</v>
      </c>
      <c r="K35" s="94">
        <v>5.128507427493517</v>
      </c>
      <c r="L35" s="94">
        <v>4.8110351014915267</v>
      </c>
      <c r="M35" s="94">
        <v>3.2488610551772723</v>
      </c>
      <c r="N35" s="94">
        <v>3.5464216151425916</v>
      </c>
      <c r="O35" s="94">
        <v>1.4426207368893245</v>
      </c>
      <c r="P35" s="94">
        <v>3.4260562375785639</v>
      </c>
      <c r="Q35" s="94">
        <v>1.9980209421556623</v>
      </c>
      <c r="R35" s="94">
        <v>2.2517284584944548</v>
      </c>
      <c r="S35" s="94">
        <v>3.593026843566804</v>
      </c>
      <c r="T35" s="94">
        <v>4.769031769433866</v>
      </c>
      <c r="U35" s="61" t="s">
        <v>4</v>
      </c>
    </row>
    <row r="36" spans="1:21" ht="14.25" x14ac:dyDescent="0.2">
      <c r="A36" s="11" t="s">
        <v>15</v>
      </c>
      <c r="B36" s="93" t="s">
        <v>23</v>
      </c>
      <c r="C36" s="94">
        <v>-2.4353329116995468</v>
      </c>
      <c r="D36" s="94">
        <v>-1.6665613450722674</v>
      </c>
      <c r="E36" s="94">
        <v>-7.9086125101184734E-2</v>
      </c>
      <c r="F36" s="94">
        <v>-2.0360826881104686</v>
      </c>
      <c r="G36" s="94">
        <v>-2.6468159003790817</v>
      </c>
      <c r="H36" s="94">
        <v>0.87710902082264397</v>
      </c>
      <c r="I36" s="94">
        <v>0.79745710810740889</v>
      </c>
      <c r="J36" s="94">
        <v>3.7453307717651256</v>
      </c>
      <c r="K36" s="94">
        <v>2.1056712484417801</v>
      </c>
      <c r="L36" s="94">
        <v>2.510807560293614</v>
      </c>
      <c r="M36" s="94">
        <v>3.297959006760621</v>
      </c>
      <c r="N36" s="94">
        <v>4.3921451199765045</v>
      </c>
      <c r="O36" s="94">
        <v>0.85002087369905155</v>
      </c>
      <c r="P36" s="94">
        <v>2.5818308960999445</v>
      </c>
      <c r="Q36" s="94">
        <v>2.8252862946771131</v>
      </c>
      <c r="R36" s="94">
        <v>2.9886224187042671</v>
      </c>
      <c r="S36" s="94">
        <v>3.9261726778872372</v>
      </c>
      <c r="T36" s="94">
        <v>3.9868546363803432</v>
      </c>
      <c r="U36" s="61" t="s">
        <v>15</v>
      </c>
    </row>
    <row r="37" spans="1:21" ht="14.25" x14ac:dyDescent="0.2">
      <c r="A37" s="11" t="s">
        <v>16</v>
      </c>
      <c r="B37" s="93" t="s">
        <v>23</v>
      </c>
      <c r="C37" s="94">
        <v>-2.2982722087115377</v>
      </c>
      <c r="D37" s="94">
        <v>-0.68879168788146217</v>
      </c>
      <c r="E37" s="94">
        <v>-0.88651470957498191</v>
      </c>
      <c r="F37" s="94">
        <v>1.6700214383470637</v>
      </c>
      <c r="G37" s="94">
        <v>1.1411012450033269</v>
      </c>
      <c r="H37" s="94">
        <v>3.2658695723492741</v>
      </c>
      <c r="I37" s="94">
        <v>2.9198926328680699</v>
      </c>
      <c r="J37" s="94">
        <v>5.9897458369320589</v>
      </c>
      <c r="K37" s="94">
        <v>2.6456026542254563</v>
      </c>
      <c r="L37" s="94">
        <v>4.5224503601949095</v>
      </c>
      <c r="M37" s="94">
        <v>4.909808972796327</v>
      </c>
      <c r="N37" s="94">
        <v>2.7417575030377463</v>
      </c>
      <c r="O37" s="94">
        <v>2.4102305296196249</v>
      </c>
      <c r="P37" s="94">
        <v>2.6215532683827689</v>
      </c>
      <c r="Q37" s="94">
        <v>3.2657301552024194</v>
      </c>
      <c r="R37" s="94">
        <v>3.6985452434210231</v>
      </c>
      <c r="S37" s="94">
        <v>5.0254909850239642</v>
      </c>
      <c r="T37" s="94">
        <v>2.7775619220462744</v>
      </c>
      <c r="U37" s="61" t="s">
        <v>16</v>
      </c>
    </row>
    <row r="38" spans="1:21" ht="14.25" x14ac:dyDescent="0.2">
      <c r="A38" s="11" t="s">
        <v>17</v>
      </c>
      <c r="B38" s="93" t="s">
        <v>23</v>
      </c>
      <c r="C38" s="94">
        <v>-1.0170510222299782</v>
      </c>
      <c r="D38" s="94">
        <v>2.0987874452773809</v>
      </c>
      <c r="E38" s="94">
        <v>-3.0577078552890384</v>
      </c>
      <c r="F38" s="94">
        <v>-0.3443018393369357</v>
      </c>
      <c r="G38" s="94">
        <v>-2.0349790820678066</v>
      </c>
      <c r="H38" s="94">
        <v>1.4373896576340854</v>
      </c>
      <c r="I38" s="94">
        <v>4.1031465252946191</v>
      </c>
      <c r="J38" s="94">
        <v>5.5587715392192649</v>
      </c>
      <c r="K38" s="94">
        <v>2.5966862481792106</v>
      </c>
      <c r="L38" s="94">
        <v>3.0512123738006096</v>
      </c>
      <c r="M38" s="94">
        <v>2.4002282707523221</v>
      </c>
      <c r="N38" s="94">
        <v>2.7889815099062503</v>
      </c>
      <c r="O38" s="94">
        <v>0.77610873907744349</v>
      </c>
      <c r="P38" s="94">
        <v>3.1285708993608381</v>
      </c>
      <c r="Q38" s="94">
        <v>4.2125303255541553</v>
      </c>
      <c r="R38" s="94">
        <v>3.512912851443744</v>
      </c>
      <c r="S38" s="94">
        <v>3.9705389646117197</v>
      </c>
      <c r="T38" s="94">
        <v>3.6125522109556698</v>
      </c>
      <c r="U38" s="61" t="s">
        <v>17</v>
      </c>
    </row>
    <row r="39" spans="1:21" ht="14.25" x14ac:dyDescent="0.2">
      <c r="A39" s="11" t="s">
        <v>5</v>
      </c>
      <c r="B39" s="93" t="s">
        <v>23</v>
      </c>
      <c r="C39" s="94">
        <v>-0.86517298855338254</v>
      </c>
      <c r="D39" s="94">
        <v>-2.5641769970692536</v>
      </c>
      <c r="E39" s="94">
        <v>-0.96337988557182541</v>
      </c>
      <c r="F39" s="94">
        <v>0.80344626343939751</v>
      </c>
      <c r="G39" s="94">
        <v>-0.73580495677563817</v>
      </c>
      <c r="H39" s="94">
        <v>2.4003136281534125</v>
      </c>
      <c r="I39" s="94">
        <v>1.5506424996300723</v>
      </c>
      <c r="J39" s="94">
        <v>4.6070297737307442</v>
      </c>
      <c r="K39" s="94">
        <v>3.2278676925798209</v>
      </c>
      <c r="L39" s="94">
        <v>1.4295995322128476</v>
      </c>
      <c r="M39" s="94">
        <v>1.7344397201161001</v>
      </c>
      <c r="N39" s="94">
        <v>1.6284843088048717</v>
      </c>
      <c r="O39" s="94">
        <v>2.1428170236666801</v>
      </c>
      <c r="P39" s="94">
        <v>4.2285204677427117</v>
      </c>
      <c r="Q39" s="94">
        <v>4.8516933300847427</v>
      </c>
      <c r="R39" s="94">
        <v>2.3981754325617288</v>
      </c>
      <c r="S39" s="94">
        <v>3.591367780611904</v>
      </c>
      <c r="T39" s="94">
        <v>2.0751311133400492</v>
      </c>
      <c r="U39" s="61" t="s">
        <v>5</v>
      </c>
    </row>
    <row r="40" spans="1:21" ht="14.25" x14ac:dyDescent="0.2">
      <c r="A40" s="11" t="s">
        <v>2</v>
      </c>
      <c r="B40" s="93" t="s">
        <v>23</v>
      </c>
      <c r="C40" s="94">
        <v>-1.414631698039031</v>
      </c>
      <c r="D40" s="94">
        <v>-0.60943984777792082</v>
      </c>
      <c r="E40" s="94">
        <v>-1.4859879605628947</v>
      </c>
      <c r="F40" s="94">
        <v>-0.97274367879093404</v>
      </c>
      <c r="G40" s="94">
        <v>-1.591696183035765</v>
      </c>
      <c r="H40" s="94">
        <v>1.3528880174204687</v>
      </c>
      <c r="I40" s="94">
        <v>2.2274572769088081</v>
      </c>
      <c r="J40" s="94">
        <v>4.3108553478551954</v>
      </c>
      <c r="K40" s="94">
        <v>3.0220283165379982</v>
      </c>
      <c r="L40" s="94">
        <v>3.5204961279933542</v>
      </c>
      <c r="M40" s="94">
        <v>1.6598822883847788</v>
      </c>
      <c r="N40" s="94">
        <v>4.7680934361520571</v>
      </c>
      <c r="O40" s="94">
        <v>3.1522542230463841</v>
      </c>
      <c r="P40" s="94">
        <v>5.5009962869657585</v>
      </c>
      <c r="Q40" s="94">
        <v>4.4329015998848433</v>
      </c>
      <c r="R40" s="94">
        <v>2.817528669240545</v>
      </c>
      <c r="S40" s="94">
        <v>3.0964485491765856</v>
      </c>
      <c r="T40" s="94">
        <v>2.9665450085080494</v>
      </c>
      <c r="U40" s="61" t="s">
        <v>2</v>
      </c>
    </row>
    <row r="41" spans="1:21" ht="15" x14ac:dyDescent="0.25">
      <c r="A41" s="16" t="s">
        <v>0</v>
      </c>
      <c r="B41" s="28">
        <v>-1.5</v>
      </c>
      <c r="C41" s="95">
        <v>-1.0186059115540473</v>
      </c>
      <c r="D41" s="95">
        <v>-0.24086163172934505</v>
      </c>
      <c r="E41" s="95">
        <v>-0.63076650342603102</v>
      </c>
      <c r="F41" s="95">
        <v>0.26218219289062006</v>
      </c>
      <c r="G41" s="95">
        <v>-0.91497625595097531</v>
      </c>
      <c r="H41" s="95">
        <v>1.7435954129108211</v>
      </c>
      <c r="I41" s="95">
        <v>2.4398103936831319</v>
      </c>
      <c r="J41" s="95">
        <v>4.3186152913062159</v>
      </c>
      <c r="K41" s="95">
        <v>2.5697810297178165</v>
      </c>
      <c r="L41" s="95">
        <v>3.1765906260955745</v>
      </c>
      <c r="M41" s="95">
        <v>3.1705429448403351</v>
      </c>
      <c r="N41" s="95">
        <v>3.3556716487949956</v>
      </c>
      <c r="O41" s="95">
        <v>1.6017299349617389</v>
      </c>
      <c r="P41" s="95">
        <v>3.3663618869851035</v>
      </c>
      <c r="Q41" s="95">
        <v>3.6052616094172265</v>
      </c>
      <c r="R41" s="95">
        <v>3.3405659540889161</v>
      </c>
      <c r="S41" s="95">
        <v>3.7577978900109912</v>
      </c>
      <c r="T41" s="95">
        <v>3.3176281026746466</v>
      </c>
      <c r="U41" s="62" t="s">
        <v>0</v>
      </c>
    </row>
    <row r="42" spans="1:21" ht="14.25" x14ac:dyDescent="0.2">
      <c r="A42" s="11" t="s">
        <v>8</v>
      </c>
      <c r="B42" s="93" t="s">
        <v>23</v>
      </c>
      <c r="C42" s="94">
        <v>-0.14898142494656952</v>
      </c>
      <c r="D42" s="94">
        <v>-0.87021764948696045</v>
      </c>
      <c r="E42" s="94">
        <v>-0.63330443802243508</v>
      </c>
      <c r="F42" s="94">
        <v>0.27300814729281342</v>
      </c>
      <c r="G42" s="94">
        <v>-1.6441934400713336</v>
      </c>
      <c r="H42" s="94">
        <v>1.4954699090589116</v>
      </c>
      <c r="I42" s="94">
        <v>1.2217664186513844</v>
      </c>
      <c r="J42" s="94">
        <v>3.7694590290688694</v>
      </c>
      <c r="K42" s="94">
        <v>3.5852702355556119</v>
      </c>
      <c r="L42" s="94">
        <v>2.3677746088432059</v>
      </c>
      <c r="M42" s="94">
        <v>2.3603201076740987</v>
      </c>
      <c r="N42" s="94">
        <v>4.1491650979979795</v>
      </c>
      <c r="O42" s="94">
        <v>1.1707155186193461</v>
      </c>
      <c r="P42" s="94">
        <v>3.020413055783095</v>
      </c>
      <c r="Q42" s="94">
        <v>3.8330312413888237</v>
      </c>
      <c r="R42" s="94">
        <v>3.9958763959310204</v>
      </c>
      <c r="S42" s="94">
        <v>3.4808202827877039</v>
      </c>
      <c r="T42" s="94">
        <v>3.5894324957843651</v>
      </c>
      <c r="U42" s="61" t="s">
        <v>8</v>
      </c>
    </row>
    <row r="43" spans="1:21" ht="14.25" x14ac:dyDescent="0.2">
      <c r="A43" s="11" t="s">
        <v>1</v>
      </c>
      <c r="B43" s="93" t="s">
        <v>23</v>
      </c>
      <c r="C43" s="94">
        <v>-1.4512629098390448</v>
      </c>
      <c r="D43" s="94">
        <v>7.6413984222426734E-2</v>
      </c>
      <c r="E43" s="94">
        <v>-0.62944312027801175</v>
      </c>
      <c r="F43" s="94">
        <v>0.25678430511965189</v>
      </c>
      <c r="G43" s="94">
        <v>-0.5509350087534699</v>
      </c>
      <c r="H43" s="94">
        <v>1.8661818675160049</v>
      </c>
      <c r="I43" s="94">
        <v>3.039313506805172</v>
      </c>
      <c r="J43" s="94">
        <v>4.5840499993053641</v>
      </c>
      <c r="K43" s="94">
        <v>2.0826621156702458</v>
      </c>
      <c r="L43" s="94">
        <v>3.5702546573884177</v>
      </c>
      <c r="M43" s="94">
        <v>3.5603001141806629</v>
      </c>
      <c r="N43" s="94">
        <v>2.9783662704877827</v>
      </c>
      <c r="O43" s="94">
        <v>1.8090052040045208</v>
      </c>
      <c r="P43" s="94">
        <v>3.5318070094624545</v>
      </c>
      <c r="Q43" s="94">
        <v>3.4968711607380811</v>
      </c>
      <c r="R43" s="94">
        <v>3.027891802721939</v>
      </c>
      <c r="S43" s="94">
        <v>3.8912226308780191</v>
      </c>
      <c r="T43" s="94">
        <v>3.1872417794897672</v>
      </c>
      <c r="U43" s="61" t="s">
        <v>1</v>
      </c>
    </row>
    <row r="44" spans="1:21" ht="14.25" x14ac:dyDescent="0.2">
      <c r="A44" s="11"/>
      <c r="B44" s="65"/>
      <c r="C44" s="36"/>
      <c r="D44" s="36"/>
      <c r="E44" s="36"/>
      <c r="F44" s="36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61"/>
    </row>
    <row r="45" spans="1:21" ht="15" x14ac:dyDescent="0.25">
      <c r="A45" s="83" t="s">
        <v>9</v>
      </c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2"/>
      <c r="O45" s="2"/>
      <c r="P45" s="2"/>
      <c r="Q45" s="2"/>
      <c r="R45" s="2"/>
      <c r="S45" s="2"/>
      <c r="T45" s="2"/>
      <c r="U45" s="61"/>
    </row>
    <row r="46" spans="1:21" ht="14.25" x14ac:dyDescent="0.2">
      <c r="A46" s="11" t="s">
        <v>11</v>
      </c>
      <c r="B46" s="26">
        <v>4.7787405467676276</v>
      </c>
      <c r="C46" s="26">
        <v>4.8314762545525012</v>
      </c>
      <c r="D46" s="26">
        <v>4.8525377539444197</v>
      </c>
      <c r="E46" s="26">
        <v>4.9037627736002278</v>
      </c>
      <c r="F46" s="26">
        <v>4.7169843582951136</v>
      </c>
      <c r="G46" s="26">
        <v>4.7205008803695128</v>
      </c>
      <c r="H46" s="26">
        <v>4.8332427061456684</v>
      </c>
      <c r="I46" s="26">
        <v>4.7334705439266207</v>
      </c>
      <c r="J46" s="26">
        <v>4.6425042804057606</v>
      </c>
      <c r="K46" s="26">
        <v>4.6656366735574659</v>
      </c>
      <c r="L46" s="26">
        <v>4.6544864728365889</v>
      </c>
      <c r="M46" s="26">
        <v>4.6926498339696883</v>
      </c>
      <c r="N46" s="26">
        <v>4.6476728605398829</v>
      </c>
      <c r="O46" s="26">
        <v>4.4899389222158375</v>
      </c>
      <c r="P46" s="26">
        <v>4.4837798654230747</v>
      </c>
      <c r="Q46" s="26">
        <v>4.4476315641183648</v>
      </c>
      <c r="R46" s="26">
        <v>4.4481227720942469</v>
      </c>
      <c r="S46" s="26">
        <v>4.4032385939922545</v>
      </c>
      <c r="T46" s="26">
        <v>4.4131105214922774</v>
      </c>
      <c r="U46" s="61" t="s">
        <v>11</v>
      </c>
    </row>
    <row r="47" spans="1:21" ht="14.25" x14ac:dyDescent="0.2">
      <c r="A47" s="11" t="s">
        <v>7</v>
      </c>
      <c r="B47" s="26">
        <v>14.409510885492519</v>
      </c>
      <c r="C47" s="26">
        <v>14.35922059039008</v>
      </c>
      <c r="D47" s="26">
        <v>14.209303278884889</v>
      </c>
      <c r="E47" s="26">
        <v>14.117963021478067</v>
      </c>
      <c r="F47" s="26">
        <v>14.485846973675716</v>
      </c>
      <c r="G47" s="26">
        <v>14.196863026367943</v>
      </c>
      <c r="H47" s="26">
        <v>13.824892584388628</v>
      </c>
      <c r="I47" s="26">
        <v>13.462888308169378</v>
      </c>
      <c r="J47" s="26">
        <v>13.252954620755057</v>
      </c>
      <c r="K47" s="26">
        <v>13.416525828407016</v>
      </c>
      <c r="L47" s="26">
        <v>13.258620924801683</v>
      </c>
      <c r="M47" s="26">
        <v>13.104740262285963</v>
      </c>
      <c r="N47" s="26">
        <v>13.253469895487125</v>
      </c>
      <c r="O47" s="26">
        <v>13.250901605584051</v>
      </c>
      <c r="P47" s="26">
        <v>13.096302997375373</v>
      </c>
      <c r="Q47" s="26">
        <v>13.3194336136908</v>
      </c>
      <c r="R47" s="26">
        <v>13.336046345364842</v>
      </c>
      <c r="S47" s="26">
        <v>13.277421632230125</v>
      </c>
      <c r="T47" s="26">
        <v>13.342996580403614</v>
      </c>
      <c r="U47" s="61" t="s">
        <v>7</v>
      </c>
    </row>
    <row r="48" spans="1:21" ht="14.25" x14ac:dyDescent="0.2">
      <c r="A48" s="11" t="s">
        <v>21</v>
      </c>
      <c r="B48" s="26">
        <v>14.035563314480093</v>
      </c>
      <c r="C48" s="26">
        <v>14.325013597027597</v>
      </c>
      <c r="D48" s="26">
        <v>14.24242698490694</v>
      </c>
      <c r="E48" s="26">
        <v>14.281691616780904</v>
      </c>
      <c r="F48" s="26">
        <v>14.104182064640069</v>
      </c>
      <c r="G48" s="26">
        <v>14.144526204811967</v>
      </c>
      <c r="H48" s="26">
        <v>14.323125685501168</v>
      </c>
      <c r="I48" s="26">
        <v>14.39274378172443</v>
      </c>
      <c r="J48" s="26">
        <v>14.522087488914591</v>
      </c>
      <c r="K48" s="26">
        <v>14.656332886035857</v>
      </c>
      <c r="L48" s="26">
        <v>14.568746253221157</v>
      </c>
      <c r="M48" s="26">
        <v>14.429375824422031</v>
      </c>
      <c r="N48" s="26">
        <v>14.573038011258694</v>
      </c>
      <c r="O48" s="26">
        <v>14.595578411231816</v>
      </c>
      <c r="P48" s="26">
        <v>14.64811183255283</v>
      </c>
      <c r="Q48" s="26">
        <v>14.531981170545439</v>
      </c>
      <c r="R48" s="26">
        <v>14.719694208025507</v>
      </c>
      <c r="S48" s="26">
        <v>14.736435237255849</v>
      </c>
      <c r="T48" s="26">
        <v>14.746270119600185</v>
      </c>
      <c r="U48" s="61" t="s">
        <v>21</v>
      </c>
    </row>
    <row r="49" spans="1:21" ht="14.25" x14ac:dyDescent="0.2">
      <c r="A49" s="11" t="s">
        <v>6</v>
      </c>
      <c r="B49" s="26">
        <v>3.2015130954192643</v>
      </c>
      <c r="C49" s="26">
        <v>3.3030434239750504</v>
      </c>
      <c r="D49" s="26">
        <v>3.3731133675075715</v>
      </c>
      <c r="E49" s="26">
        <v>3.3894728315323239</v>
      </c>
      <c r="F49" s="26">
        <v>3.4273056777537776</v>
      </c>
      <c r="G49" s="26">
        <v>3.4377984560502823</v>
      </c>
      <c r="H49" s="26">
        <v>3.4369921434470343</v>
      </c>
      <c r="I49" s="26">
        <v>3.3793222345837544</v>
      </c>
      <c r="J49" s="26">
        <v>3.374412994181029</v>
      </c>
      <c r="K49" s="26">
        <v>3.3453837691461454</v>
      </c>
      <c r="L49" s="26">
        <v>3.3461093092307181</v>
      </c>
      <c r="M49" s="26">
        <v>3.3208651792617223</v>
      </c>
      <c r="N49" s="26">
        <v>3.3696398506353642</v>
      </c>
      <c r="O49" s="26">
        <v>3.4228718909169609</v>
      </c>
      <c r="P49" s="26">
        <v>3.3942836404020049</v>
      </c>
      <c r="Q49" s="26">
        <v>3.3584566423472064</v>
      </c>
      <c r="R49" s="26">
        <v>3.3495209804743658</v>
      </c>
      <c r="S49" s="26">
        <v>3.1981558330839071</v>
      </c>
      <c r="T49" s="26">
        <v>3.1873947716222872</v>
      </c>
      <c r="U49" s="61" t="s">
        <v>6</v>
      </c>
    </row>
    <row r="50" spans="1:21" ht="14.25" x14ac:dyDescent="0.2">
      <c r="A50" s="11" t="s">
        <v>12</v>
      </c>
      <c r="B50" s="26">
        <v>6.6304110416435043</v>
      </c>
      <c r="C50" s="26">
        <v>6.5026002041585524</v>
      </c>
      <c r="D50" s="26">
        <v>6.5885617273730537</v>
      </c>
      <c r="E50" s="26">
        <v>6.6110864847645781</v>
      </c>
      <c r="F50" s="26">
        <v>6.5555344430846016</v>
      </c>
      <c r="G50" s="26">
        <v>6.7599813410198264</v>
      </c>
      <c r="H50" s="26">
        <v>6.9134242071640513</v>
      </c>
      <c r="I50" s="26">
        <v>7.3642537670910029</v>
      </c>
      <c r="J50" s="26">
        <v>7.4760039361877304</v>
      </c>
      <c r="K50" s="26">
        <v>7.1929883098199934</v>
      </c>
      <c r="L50" s="26">
        <v>7.26289366457104</v>
      </c>
      <c r="M50" s="26">
        <v>7.2832105938137248</v>
      </c>
      <c r="N50" s="26">
        <v>7.1502091391473517</v>
      </c>
      <c r="O50" s="26">
        <v>6.9975027535811263</v>
      </c>
      <c r="P50" s="26">
        <v>6.9750374543230524</v>
      </c>
      <c r="Q50" s="26">
        <v>6.9002837505975849</v>
      </c>
      <c r="R50" s="26">
        <v>6.7278659222209605</v>
      </c>
      <c r="S50" s="26">
        <v>6.7817211533879203</v>
      </c>
      <c r="T50" s="26">
        <v>6.8163303138603295</v>
      </c>
      <c r="U50" s="61" t="s">
        <v>12</v>
      </c>
    </row>
    <row r="51" spans="1:21" ht="14.25" x14ac:dyDescent="0.2">
      <c r="A51" s="11" t="s">
        <v>13</v>
      </c>
      <c r="B51" s="26">
        <v>6.7272609235380587</v>
      </c>
      <c r="C51" s="26">
        <v>6.8042972820868206</v>
      </c>
      <c r="D51" s="26">
        <v>6.8867336416432385</v>
      </c>
      <c r="E51" s="26">
        <v>6.8569284984832564</v>
      </c>
      <c r="F51" s="26">
        <v>6.8807086494682439</v>
      </c>
      <c r="G51" s="26">
        <v>6.9299775930454857</v>
      </c>
      <c r="H51" s="26">
        <v>6.9437475217541031</v>
      </c>
      <c r="I51" s="26">
        <v>6.921158202558475</v>
      </c>
      <c r="J51" s="26">
        <v>6.923905991774479</v>
      </c>
      <c r="K51" s="26">
        <v>6.8856393331640859</v>
      </c>
      <c r="L51" s="26">
        <v>7.0130654463695139</v>
      </c>
      <c r="M51" s="26">
        <v>7.3525055411199913</v>
      </c>
      <c r="N51" s="26">
        <v>7.2477704878172924</v>
      </c>
      <c r="O51" s="26">
        <v>7.2661275108461529</v>
      </c>
      <c r="P51" s="26">
        <v>7.3933691179512149</v>
      </c>
      <c r="Q51" s="26">
        <v>7.359867215465246</v>
      </c>
      <c r="R51" s="26">
        <v>7.2947410694385413</v>
      </c>
      <c r="S51" s="26">
        <v>7.3902939753208186</v>
      </c>
      <c r="T51" s="26">
        <v>7.4644609123819494</v>
      </c>
      <c r="U51" s="61" t="s">
        <v>13</v>
      </c>
    </row>
    <row r="52" spans="1:21" ht="14.25" x14ac:dyDescent="0.2">
      <c r="A52" s="11" t="s">
        <v>3</v>
      </c>
      <c r="B52" s="26">
        <v>6.9420086099881431</v>
      </c>
      <c r="C52" s="26">
        <v>6.7547154640411531</v>
      </c>
      <c r="D52" s="26">
        <v>6.7363992902519305</v>
      </c>
      <c r="E52" s="26">
        <v>6.827125083160797</v>
      </c>
      <c r="F52" s="26">
        <v>6.7951497078428247</v>
      </c>
      <c r="G52" s="26">
        <v>6.804859963275244</v>
      </c>
      <c r="H52" s="26">
        <v>6.7866662857480264</v>
      </c>
      <c r="I52" s="26">
        <v>6.7405868127781154</v>
      </c>
      <c r="J52" s="26">
        <v>6.7492624607918801</v>
      </c>
      <c r="K52" s="26">
        <v>6.7860878395531863</v>
      </c>
      <c r="L52" s="26">
        <v>6.8757337429694365</v>
      </c>
      <c r="M52" s="26">
        <v>6.8891370335066551</v>
      </c>
      <c r="N52" s="26">
        <v>6.904527889131419</v>
      </c>
      <c r="O52" s="26">
        <v>7.0135304321057808</v>
      </c>
      <c r="P52" s="26">
        <v>6.9894257399985724</v>
      </c>
      <c r="Q52" s="26">
        <v>7.0081247315033446</v>
      </c>
      <c r="R52" s="26">
        <v>7.0504839916003208</v>
      </c>
      <c r="S52" s="26">
        <v>7.0554717436761694</v>
      </c>
      <c r="T52" s="26">
        <v>7.0678209861602284</v>
      </c>
      <c r="U52" s="61" t="s">
        <v>3</v>
      </c>
    </row>
    <row r="53" spans="1:21" ht="14.25" x14ac:dyDescent="0.2">
      <c r="A53" s="11" t="s">
        <v>14</v>
      </c>
      <c r="B53" s="26">
        <v>9.000925446249866</v>
      </c>
      <c r="C53" s="26">
        <v>9.086994050766025</v>
      </c>
      <c r="D53" s="26">
        <v>9.0650618367739142</v>
      </c>
      <c r="E53" s="26">
        <v>9.1965742841153215</v>
      </c>
      <c r="F53" s="26">
        <v>9.2056441115656114</v>
      </c>
      <c r="G53" s="26">
        <v>9.1906155036711272</v>
      </c>
      <c r="H53" s="26">
        <v>9.0873265347129859</v>
      </c>
      <c r="I53" s="26">
        <v>9.0874612497698806</v>
      </c>
      <c r="J53" s="26">
        <v>9.001842112050408</v>
      </c>
      <c r="K53" s="26">
        <v>8.8705230962656714</v>
      </c>
      <c r="L53" s="26">
        <v>8.7700179517310612</v>
      </c>
      <c r="M53" s="26">
        <v>8.7109254564169802</v>
      </c>
      <c r="N53" s="26">
        <v>8.685680690940222</v>
      </c>
      <c r="O53" s="26">
        <v>8.7312173884868312</v>
      </c>
      <c r="P53" s="26">
        <v>8.7658224060344079</v>
      </c>
      <c r="Q53" s="26">
        <v>8.8046059332534732</v>
      </c>
      <c r="R53" s="26">
        <v>8.880148843277313</v>
      </c>
      <c r="S53" s="26">
        <v>8.8766242462817253</v>
      </c>
      <c r="T53" s="26">
        <v>8.6956789664740111</v>
      </c>
      <c r="U53" s="61" t="s">
        <v>14</v>
      </c>
    </row>
    <row r="54" spans="1:21" ht="14.25" x14ac:dyDescent="0.2">
      <c r="A54" s="11" t="s">
        <v>4</v>
      </c>
      <c r="B54" s="26">
        <v>3.4161188503229338</v>
      </c>
      <c r="C54" s="26">
        <v>3.3701137731715733</v>
      </c>
      <c r="D54" s="26">
        <v>3.4385302912618259</v>
      </c>
      <c r="E54" s="26">
        <v>3.4512012067516977</v>
      </c>
      <c r="F54" s="26">
        <v>3.5525876503586722</v>
      </c>
      <c r="G54" s="26">
        <v>3.5683088546567907</v>
      </c>
      <c r="H54" s="26">
        <v>3.5332942414695205</v>
      </c>
      <c r="I54" s="26">
        <v>3.5664750968361227</v>
      </c>
      <c r="J54" s="26">
        <v>3.4918091980612687</v>
      </c>
      <c r="K54" s="26">
        <v>3.5789165729759791</v>
      </c>
      <c r="L54" s="26">
        <v>3.6356110264862904</v>
      </c>
      <c r="M54" s="26">
        <v>3.6383708664307863</v>
      </c>
      <c r="N54" s="26">
        <v>3.6450857288980347</v>
      </c>
      <c r="O54" s="26">
        <v>3.6393774927528288</v>
      </c>
      <c r="P54" s="26">
        <v>3.6414792429937042</v>
      </c>
      <c r="Q54" s="26">
        <v>3.5849885451525787</v>
      </c>
      <c r="R54" s="26">
        <v>3.5472156733553319</v>
      </c>
      <c r="S54" s="26">
        <v>3.5415825696238752</v>
      </c>
      <c r="T54" s="26">
        <v>3.5913346402247828</v>
      </c>
      <c r="U54" s="61" t="s">
        <v>4</v>
      </c>
    </row>
    <row r="55" spans="1:21" ht="14.25" x14ac:dyDescent="0.2">
      <c r="A55" s="11" t="s">
        <v>15</v>
      </c>
      <c r="B55" s="26">
        <v>5.2862246760609581</v>
      </c>
      <c r="C55" s="26">
        <v>5.2105626054629326</v>
      </c>
      <c r="D55" s="26">
        <v>5.1360962684989939</v>
      </c>
      <c r="E55" s="26">
        <v>5.1646109649781211</v>
      </c>
      <c r="F55" s="26">
        <v>5.0462249120792642</v>
      </c>
      <c r="G55" s="26">
        <v>4.9580253837629122</v>
      </c>
      <c r="H55" s="26">
        <v>4.9158009910704434</v>
      </c>
      <c r="I55" s="26">
        <v>4.8369890342941284</v>
      </c>
      <c r="J55" s="26">
        <v>4.8104072882959921</v>
      </c>
      <c r="K55" s="26">
        <v>4.7886410619083888</v>
      </c>
      <c r="L55" s="26">
        <v>4.757740679293728</v>
      </c>
      <c r="M55" s="26">
        <v>4.7636165093871847</v>
      </c>
      <c r="N55" s="26">
        <v>4.8113871063955358</v>
      </c>
      <c r="O55" s="26">
        <v>4.7757896486806413</v>
      </c>
      <c r="P55" s="26">
        <v>4.7395423152450791</v>
      </c>
      <c r="Q55" s="26">
        <v>4.7038614439106325</v>
      </c>
      <c r="R55" s="26">
        <v>4.6878416591219079</v>
      </c>
      <c r="S55" s="26">
        <v>4.6954489364639818</v>
      </c>
      <c r="T55" s="26">
        <v>4.7258630978578058</v>
      </c>
      <c r="U55" s="61" t="s">
        <v>15</v>
      </c>
    </row>
    <row r="56" spans="1:21" ht="14.25" x14ac:dyDescent="0.2">
      <c r="A56" s="11" t="s">
        <v>16</v>
      </c>
      <c r="B56" s="26">
        <v>8.2636068327949133</v>
      </c>
      <c r="C56" s="26">
        <v>8.1567720154610726</v>
      </c>
      <c r="D56" s="26">
        <v>8.1201471667838749</v>
      </c>
      <c r="E56" s="26">
        <v>8.0992482124647598</v>
      </c>
      <c r="F56" s="26">
        <v>8.2129744374761415</v>
      </c>
      <c r="G56" s="26">
        <v>8.3833989004144343</v>
      </c>
      <c r="H56" s="26">
        <v>8.5088302011520742</v>
      </c>
      <c r="I56" s="26">
        <v>8.5487066733957739</v>
      </c>
      <c r="J56" s="26">
        <v>8.6856525560420685</v>
      </c>
      <c r="K56" s="26">
        <v>8.6920731633602912</v>
      </c>
      <c r="L56" s="26">
        <v>8.8054546116658088</v>
      </c>
      <c r="M56" s="26">
        <v>8.9538984177138854</v>
      </c>
      <c r="N56" s="26">
        <v>8.9007138676004995</v>
      </c>
      <c r="O56" s="26">
        <v>8.9715417212152087</v>
      </c>
      <c r="P56" s="26">
        <v>8.9068970778890044</v>
      </c>
      <c r="Q56" s="26">
        <v>8.8777077136576956</v>
      </c>
      <c r="R56" s="26">
        <v>8.9084607433986527</v>
      </c>
      <c r="S56" s="26">
        <v>9.0173026271052823</v>
      </c>
      <c r="T56" s="26">
        <v>8.9701670097007558</v>
      </c>
      <c r="U56" s="61" t="s">
        <v>16</v>
      </c>
    </row>
    <row r="57" spans="1:21" ht="14.25" x14ac:dyDescent="0.2">
      <c r="A57" s="11" t="s">
        <v>17</v>
      </c>
      <c r="B57" s="26">
        <v>7.714126735934518</v>
      </c>
      <c r="C57" s="26">
        <v>7.7142479164191604</v>
      </c>
      <c r="D57" s="26">
        <v>7.8951700185209539</v>
      </c>
      <c r="E57" s="26">
        <v>7.7023425816604476</v>
      </c>
      <c r="F57" s="26">
        <v>7.6557512579494151</v>
      </c>
      <c r="G57" s="26">
        <v>7.5692148398212833</v>
      </c>
      <c r="H57" s="26">
        <v>7.5464346624796708</v>
      </c>
      <c r="I57" s="26">
        <v>7.6689676639632616</v>
      </c>
      <c r="J57" s="26">
        <v>7.7601375681740175</v>
      </c>
      <c r="K57" s="26">
        <v>7.7621731403909617</v>
      </c>
      <c r="L57" s="26">
        <v>7.7527406935883736</v>
      </c>
      <c r="M57" s="26">
        <v>7.6948554702464422</v>
      </c>
      <c r="N57" s="26">
        <v>7.6526652484076232</v>
      </c>
      <c r="O57" s="26">
        <v>7.5904792734430542</v>
      </c>
      <c r="P57" s="26">
        <v>7.5730176202512069</v>
      </c>
      <c r="Q57" s="26">
        <v>7.617405874439199</v>
      </c>
      <c r="R57" s="26">
        <v>7.6301098523614348</v>
      </c>
      <c r="S57" s="26">
        <v>7.6457543417619682</v>
      </c>
      <c r="T57" s="26">
        <v>7.6675794390158369</v>
      </c>
      <c r="U57" s="61" t="s">
        <v>17</v>
      </c>
    </row>
    <row r="58" spans="1:21" ht="14.25" x14ac:dyDescent="0.2">
      <c r="A58" s="11" t="s">
        <v>5</v>
      </c>
      <c r="B58" s="26">
        <v>4.5666632760797246</v>
      </c>
      <c r="C58" s="26">
        <v>4.5737421468236805</v>
      </c>
      <c r="D58" s="26">
        <v>4.4672231293118179</v>
      </c>
      <c r="E58" s="26">
        <v>4.4522702294900478</v>
      </c>
      <c r="F58" s="26">
        <v>4.4763057517067972</v>
      </c>
      <c r="G58" s="26">
        <v>4.4844000679488873</v>
      </c>
      <c r="H58" s="26">
        <v>4.5133452531185814</v>
      </c>
      <c r="I58" s="26">
        <v>4.4741698419339349</v>
      </c>
      <c r="J58" s="26">
        <v>4.486539785453961</v>
      </c>
      <c r="K58" s="26">
        <v>4.5153253786917151</v>
      </c>
      <c r="L58" s="26">
        <v>4.4388716678771809</v>
      </c>
      <c r="M58" s="26">
        <v>4.3770838965383829</v>
      </c>
      <c r="N58" s="26">
        <v>4.3039379939326219</v>
      </c>
      <c r="O58" s="26">
        <v>4.3268589154621502</v>
      </c>
      <c r="P58" s="26">
        <v>4.3629483982841526</v>
      </c>
      <c r="Q58" s="26">
        <v>4.4154372120256609</v>
      </c>
      <c r="R58" s="26">
        <v>4.3751716479793012</v>
      </c>
      <c r="S58" s="26">
        <v>4.368153762954555</v>
      </c>
      <c r="T58" s="26">
        <v>4.3156223798876887</v>
      </c>
      <c r="U58" s="61" t="s">
        <v>5</v>
      </c>
    </row>
    <row r="59" spans="1:21" ht="14.25" x14ac:dyDescent="0.2">
      <c r="A59" s="11" t="s">
        <v>2</v>
      </c>
      <c r="B59" s="26">
        <v>5.0273310219518166</v>
      </c>
      <c r="C59" s="26">
        <v>5.0072166081246099</v>
      </c>
      <c r="D59" s="26">
        <v>4.9887165389081103</v>
      </c>
      <c r="E59" s="26">
        <v>4.9457811425331863</v>
      </c>
      <c r="F59" s="26">
        <v>4.884864125219134</v>
      </c>
      <c r="G59" s="26">
        <v>4.8515020209401216</v>
      </c>
      <c r="H59" s="26">
        <v>4.8328716814959032</v>
      </c>
      <c r="I59" s="26">
        <v>4.8228533559973306</v>
      </c>
      <c r="J59" s="26">
        <v>4.8224945986536811</v>
      </c>
      <c r="K59" s="26">
        <v>4.843757782371644</v>
      </c>
      <c r="L59" s="26">
        <v>4.8599028685884829</v>
      </c>
      <c r="M59" s="26">
        <v>4.7887424011893982</v>
      </c>
      <c r="N59" s="26">
        <v>4.8541836488111425</v>
      </c>
      <c r="O59" s="26">
        <v>4.9282624036819795</v>
      </c>
      <c r="P59" s="26">
        <v>5.0300366972430988</v>
      </c>
      <c r="Q59" s="26">
        <v>5.0702186287346915</v>
      </c>
      <c r="R59" s="26">
        <v>5.0445567469685395</v>
      </c>
      <c r="S59" s="26">
        <v>5.0124028814542969</v>
      </c>
      <c r="T59" s="26">
        <v>4.9953702613182474</v>
      </c>
      <c r="U59" s="61" t="s">
        <v>2</v>
      </c>
    </row>
    <row r="60" spans="1:21" ht="15" x14ac:dyDescent="0.25">
      <c r="A60" s="16" t="s">
        <v>0</v>
      </c>
      <c r="B60" s="29">
        <v>100</v>
      </c>
      <c r="C60" s="29">
        <v>100</v>
      </c>
      <c r="D60" s="29">
        <v>100</v>
      </c>
      <c r="E60" s="29">
        <v>100</v>
      </c>
      <c r="F60" s="29">
        <v>100</v>
      </c>
      <c r="G60" s="29">
        <v>100</v>
      </c>
      <c r="H60" s="29">
        <v>100</v>
      </c>
      <c r="I60" s="29">
        <v>100</v>
      </c>
      <c r="J60" s="29">
        <v>100</v>
      </c>
      <c r="K60" s="29">
        <v>100</v>
      </c>
      <c r="L60" s="29">
        <v>100</v>
      </c>
      <c r="M60" s="29">
        <v>100</v>
      </c>
      <c r="N60" s="29">
        <v>100</v>
      </c>
      <c r="O60" s="29">
        <v>100</v>
      </c>
      <c r="P60" s="29">
        <v>100</v>
      </c>
      <c r="Q60" s="29">
        <v>100</v>
      </c>
      <c r="R60" s="29">
        <v>100</v>
      </c>
      <c r="S60" s="29">
        <v>100</v>
      </c>
      <c r="T60" s="29">
        <v>100</v>
      </c>
      <c r="U60" s="62" t="s">
        <v>0</v>
      </c>
    </row>
    <row r="61" spans="1:21" ht="14.25" x14ac:dyDescent="0.2">
      <c r="A61" s="11" t="s">
        <v>8</v>
      </c>
      <c r="B61" s="26">
        <v>33.223814746740238</v>
      </c>
      <c r="C61" s="26">
        <v>33.515710441970178</v>
      </c>
      <c r="D61" s="26">
        <v>33.304268017736248</v>
      </c>
      <c r="E61" s="26">
        <v>33.303417411859201</v>
      </c>
      <c r="F61" s="26">
        <v>33.307013396610898</v>
      </c>
      <c r="G61" s="26">
        <v>33.061890111549424</v>
      </c>
      <c r="H61" s="26">
        <v>32.981260976035465</v>
      </c>
      <c r="I61" s="26">
        <v>32.589102633820431</v>
      </c>
      <c r="J61" s="26">
        <v>32.417546390075408</v>
      </c>
      <c r="K61" s="26">
        <v>32.738495388000338</v>
      </c>
      <c r="L61" s="26">
        <v>32.481853650859428</v>
      </c>
      <c r="M61" s="26">
        <v>32.226765920677678</v>
      </c>
      <c r="N61" s="26">
        <v>32.474180767285702</v>
      </c>
      <c r="O61" s="26">
        <v>32.336418939031702</v>
      </c>
      <c r="P61" s="26">
        <v>32.228194695351277</v>
      </c>
      <c r="Q61" s="26">
        <v>32.299046348354608</v>
      </c>
      <c r="R61" s="26">
        <v>32.503863325484595</v>
      </c>
      <c r="S61" s="26">
        <v>32.417095463478226</v>
      </c>
      <c r="T61" s="26">
        <v>32.502377221496076</v>
      </c>
      <c r="U61" s="61" t="s">
        <v>8</v>
      </c>
    </row>
    <row r="62" spans="1:21" ht="14.25" x14ac:dyDescent="0.2">
      <c r="A62" s="11" t="s">
        <v>1</v>
      </c>
      <c r="B62" s="26">
        <v>66.776190509983707</v>
      </c>
      <c r="C62" s="26">
        <v>66.484305490490641</v>
      </c>
      <c r="D62" s="26">
        <v>66.695753276835291</v>
      </c>
      <c r="E62" s="26">
        <v>66.696641519934545</v>
      </c>
      <c r="F62" s="26">
        <v>66.693050724504474</v>
      </c>
      <c r="G62" s="26">
        <v>66.938082924606405</v>
      </c>
      <c r="H62" s="26">
        <v>67.018733723612385</v>
      </c>
      <c r="I62" s="26">
        <v>67.410943933201779</v>
      </c>
      <c r="J62" s="26">
        <v>67.58246848966651</v>
      </c>
      <c r="K62" s="26">
        <v>67.261509447648066</v>
      </c>
      <c r="L62" s="26">
        <v>67.518141662371619</v>
      </c>
      <c r="M62" s="26">
        <v>67.773211365625158</v>
      </c>
      <c r="N62" s="26">
        <v>67.525801651717103</v>
      </c>
      <c r="O62" s="26">
        <v>67.663559431172715</v>
      </c>
      <c r="P62" s="26">
        <v>67.771859710615502</v>
      </c>
      <c r="Q62" s="26">
        <v>67.700957691087311</v>
      </c>
      <c r="R62" s="26">
        <v>67.49611713019668</v>
      </c>
      <c r="S62" s="26">
        <v>67.582912071114507</v>
      </c>
      <c r="T62" s="26">
        <v>67.49762277850391</v>
      </c>
      <c r="U62" s="61" t="s">
        <v>1</v>
      </c>
    </row>
    <row r="63" spans="1:21" ht="14.25" x14ac:dyDescent="0.2">
      <c r="A63" s="96"/>
      <c r="B63" s="97"/>
      <c r="C63" s="97"/>
      <c r="D63" s="97"/>
      <c r="E63" s="97"/>
      <c r="F63" s="97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98"/>
    </row>
    <row r="65" spans="1:1" ht="14.25" x14ac:dyDescent="0.2">
      <c r="A65" s="1" t="s">
        <v>30</v>
      </c>
    </row>
    <row r="66" spans="1:1" ht="14.25" x14ac:dyDescent="0.2">
      <c r="A66" s="1"/>
    </row>
    <row r="67" spans="1:1" x14ac:dyDescent="0.2">
      <c r="A67" s="86" t="s">
        <v>29</v>
      </c>
    </row>
  </sheetData>
  <hyperlinks>
    <hyperlink ref="A67" location="Inhaltsverzeichnis!A1" display="zurück zum Inhaltsverzeichnis"/>
  </hyperlinks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5"/>
  <sheetViews>
    <sheetView workbookViewId="0">
      <pane ySplit="4" topLeftCell="A53" activePane="bottomLeft" state="frozen"/>
      <selection pane="bottomLeft" activeCell="A85" sqref="A85"/>
    </sheetView>
  </sheetViews>
  <sheetFormatPr baseColWidth="10" defaultRowHeight="12.75" x14ac:dyDescent="0.2"/>
  <cols>
    <col min="1" max="1" width="33.85546875" customWidth="1"/>
  </cols>
  <sheetData>
    <row r="1" spans="1:21" ht="15" x14ac:dyDescent="0.25">
      <c r="A1" s="60" t="s">
        <v>43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</row>
    <row r="2" spans="1:21" ht="15" x14ac:dyDescent="0.25">
      <c r="A2" s="1"/>
      <c r="B2" s="68"/>
      <c r="C2" s="68"/>
      <c r="D2" s="68"/>
      <c r="E2" s="68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2">
      <c r="A3" s="2"/>
      <c r="B3" s="2"/>
      <c r="C3" s="2"/>
      <c r="D3" s="2"/>
      <c r="E3" s="2"/>
      <c r="F3" s="2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5"/>
    </row>
    <row r="4" spans="1:21" ht="57" x14ac:dyDescent="0.2">
      <c r="A4" s="85" t="s">
        <v>18</v>
      </c>
      <c r="B4" s="80">
        <v>2000</v>
      </c>
      <c r="C4" s="80">
        <v>2001</v>
      </c>
      <c r="D4" s="80">
        <v>2002</v>
      </c>
      <c r="E4" s="80">
        <v>2003</v>
      </c>
      <c r="F4" s="80">
        <v>2004</v>
      </c>
      <c r="G4" s="80">
        <v>2005</v>
      </c>
      <c r="H4" s="80">
        <v>2006</v>
      </c>
      <c r="I4" s="80">
        <v>2007</v>
      </c>
      <c r="J4" s="80">
        <v>2008</v>
      </c>
      <c r="K4" s="80">
        <v>2009</v>
      </c>
      <c r="L4" s="79">
        <v>2010</v>
      </c>
      <c r="M4" s="79">
        <v>2011</v>
      </c>
      <c r="N4" s="81">
        <v>2012</v>
      </c>
      <c r="O4" s="79">
        <v>2013</v>
      </c>
      <c r="P4" s="79">
        <v>2014</v>
      </c>
      <c r="Q4" s="79">
        <v>2015</v>
      </c>
      <c r="R4" s="79">
        <v>2016</v>
      </c>
      <c r="S4" s="79">
        <v>2017</v>
      </c>
      <c r="T4" s="79">
        <v>2018</v>
      </c>
      <c r="U4" s="82" t="s">
        <v>18</v>
      </c>
    </row>
    <row r="5" spans="1:21" ht="14.25" x14ac:dyDescent="0.2">
      <c r="A5" s="8"/>
      <c r="B5" s="76"/>
      <c r="C5" s="70"/>
      <c r="D5" s="70"/>
      <c r="E5" s="70"/>
      <c r="F5" s="70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92"/>
    </row>
    <row r="6" spans="1:21" ht="15" x14ac:dyDescent="0.25">
      <c r="A6" s="83" t="s">
        <v>10</v>
      </c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2"/>
      <c r="O6" s="2"/>
      <c r="P6" s="2"/>
      <c r="Q6" s="2"/>
      <c r="R6" s="2"/>
      <c r="S6" s="2"/>
      <c r="T6" s="2"/>
      <c r="U6" s="61"/>
    </row>
    <row r="7" spans="1:21" ht="14.25" x14ac:dyDescent="0.2">
      <c r="A7" s="11" t="s">
        <v>11</v>
      </c>
      <c r="B7" s="12">
        <v>4668</v>
      </c>
      <c r="C7" s="13">
        <v>4383</v>
      </c>
      <c r="D7" s="13">
        <v>4388</v>
      </c>
      <c r="E7" s="13">
        <v>5680</v>
      </c>
      <c r="F7" s="13">
        <v>4204</v>
      </c>
      <c r="G7" s="14">
        <v>4392</v>
      </c>
      <c r="H7" s="14">
        <v>5716</v>
      </c>
      <c r="I7" s="14">
        <v>5976</v>
      </c>
      <c r="J7" s="14">
        <v>5876</v>
      </c>
      <c r="K7" s="14">
        <v>5972</v>
      </c>
      <c r="L7" s="14">
        <v>5660</v>
      </c>
      <c r="M7" s="14">
        <v>6031</v>
      </c>
      <c r="N7" s="14">
        <v>5990</v>
      </c>
      <c r="O7" s="14">
        <v>6202</v>
      </c>
      <c r="P7" s="14">
        <v>6405</v>
      </c>
      <c r="Q7" s="14">
        <v>6860</v>
      </c>
      <c r="R7" s="14">
        <v>6692</v>
      </c>
      <c r="S7" s="14">
        <v>6403</v>
      </c>
      <c r="T7" s="14">
        <v>6102</v>
      </c>
      <c r="U7" s="61" t="s">
        <v>11</v>
      </c>
    </row>
    <row r="8" spans="1:21" ht="14.25" x14ac:dyDescent="0.2">
      <c r="A8" s="11" t="s">
        <v>7</v>
      </c>
      <c r="B8" s="12">
        <v>2313</v>
      </c>
      <c r="C8" s="13">
        <v>1960</v>
      </c>
      <c r="D8" s="13">
        <v>1667</v>
      </c>
      <c r="E8" s="13">
        <v>1625</v>
      </c>
      <c r="F8" s="13">
        <v>1600</v>
      </c>
      <c r="G8" s="14">
        <v>1544</v>
      </c>
      <c r="H8" s="14">
        <v>1469</v>
      </c>
      <c r="I8" s="14">
        <v>1555</v>
      </c>
      <c r="J8" s="14">
        <v>1670</v>
      </c>
      <c r="K8" s="14">
        <v>1614</v>
      </c>
      <c r="L8" s="14">
        <v>1690</v>
      </c>
      <c r="M8" s="14">
        <v>1750</v>
      </c>
      <c r="N8" s="14">
        <v>1831</v>
      </c>
      <c r="O8" s="14">
        <v>2063</v>
      </c>
      <c r="P8" s="14">
        <v>2220</v>
      </c>
      <c r="Q8" s="14">
        <v>2204</v>
      </c>
      <c r="R8" s="14">
        <v>2166</v>
      </c>
      <c r="S8" s="14">
        <v>2146</v>
      </c>
      <c r="T8" s="14">
        <v>2125</v>
      </c>
      <c r="U8" s="61" t="s">
        <v>7</v>
      </c>
    </row>
    <row r="9" spans="1:21" ht="14.25" x14ac:dyDescent="0.2">
      <c r="A9" s="11" t="s">
        <v>21</v>
      </c>
      <c r="B9" s="12">
        <v>2491</v>
      </c>
      <c r="C9" s="13">
        <v>2579</v>
      </c>
      <c r="D9" s="13">
        <v>2875</v>
      </c>
      <c r="E9" s="13">
        <v>3030</v>
      </c>
      <c r="F9" s="13">
        <v>3667</v>
      </c>
      <c r="G9" s="14">
        <v>3635</v>
      </c>
      <c r="H9" s="14">
        <v>3054</v>
      </c>
      <c r="I9" s="14">
        <v>2939</v>
      </c>
      <c r="J9" s="14">
        <v>2761</v>
      </c>
      <c r="K9" s="14">
        <v>2234</v>
      </c>
      <c r="L9" s="14">
        <v>2009</v>
      </c>
      <c r="M9" s="14">
        <v>2191</v>
      </c>
      <c r="N9" s="14">
        <v>2062</v>
      </c>
      <c r="O9" s="14">
        <v>2303</v>
      </c>
      <c r="P9" s="14">
        <v>2432</v>
      </c>
      <c r="Q9" s="14">
        <v>2212</v>
      </c>
      <c r="R9" s="14">
        <v>2189</v>
      </c>
      <c r="S9" s="14">
        <v>2003</v>
      </c>
      <c r="T9" s="14">
        <v>2250</v>
      </c>
      <c r="U9" s="61" t="s">
        <v>21</v>
      </c>
    </row>
    <row r="10" spans="1:21" ht="14.25" x14ac:dyDescent="0.2">
      <c r="A10" s="11" t="s">
        <v>6</v>
      </c>
      <c r="B10" s="12">
        <v>36426</v>
      </c>
      <c r="C10" s="13">
        <v>35701</v>
      </c>
      <c r="D10" s="13">
        <v>35538</v>
      </c>
      <c r="E10" s="13">
        <v>35107</v>
      </c>
      <c r="F10" s="13">
        <v>34298</v>
      </c>
      <c r="G10" s="14">
        <v>34035</v>
      </c>
      <c r="H10" s="14">
        <v>33776</v>
      </c>
      <c r="I10" s="14">
        <v>36057</v>
      </c>
      <c r="J10" s="14">
        <v>37668</v>
      </c>
      <c r="K10" s="14">
        <v>37524</v>
      </c>
      <c r="L10" s="14">
        <v>37286</v>
      </c>
      <c r="M10" s="14">
        <v>39672</v>
      </c>
      <c r="N10" s="14">
        <v>41234</v>
      </c>
      <c r="O10" s="14">
        <v>42041</v>
      </c>
      <c r="P10" s="14">
        <v>42831</v>
      </c>
      <c r="Q10" s="14">
        <v>41345</v>
      </c>
      <c r="R10" s="14">
        <v>40230</v>
      </c>
      <c r="S10" s="14">
        <v>39949</v>
      </c>
      <c r="T10" s="14">
        <v>41122</v>
      </c>
      <c r="U10" s="61" t="s">
        <v>6</v>
      </c>
    </row>
    <row r="11" spans="1:21" ht="14.25" x14ac:dyDescent="0.2">
      <c r="A11" s="11" t="s">
        <v>12</v>
      </c>
      <c r="B11" s="12">
        <v>37912</v>
      </c>
      <c r="C11" s="13">
        <v>30425</v>
      </c>
      <c r="D11" s="13">
        <v>27471</v>
      </c>
      <c r="E11" s="13">
        <v>28321</v>
      </c>
      <c r="F11" s="13">
        <v>24344</v>
      </c>
      <c r="G11" s="14">
        <v>23990</v>
      </c>
      <c r="H11" s="14">
        <v>23770</v>
      </c>
      <c r="I11" s="14">
        <v>25997</v>
      </c>
      <c r="J11" s="14">
        <v>28132</v>
      </c>
      <c r="K11" s="14">
        <v>27618</v>
      </c>
      <c r="L11" s="14">
        <v>28400</v>
      </c>
      <c r="M11" s="14">
        <v>29100</v>
      </c>
      <c r="N11" s="14">
        <v>29874</v>
      </c>
      <c r="O11" s="14">
        <v>31766</v>
      </c>
      <c r="P11" s="14">
        <v>32996</v>
      </c>
      <c r="Q11" s="14">
        <v>32627</v>
      </c>
      <c r="R11" s="14">
        <v>32532</v>
      </c>
      <c r="S11" s="14">
        <v>32914</v>
      </c>
      <c r="T11" s="14">
        <v>32334</v>
      </c>
      <c r="U11" s="61" t="s">
        <v>12</v>
      </c>
    </row>
    <row r="12" spans="1:21" ht="14.25" x14ac:dyDescent="0.2">
      <c r="A12" s="11" t="s">
        <v>13</v>
      </c>
      <c r="B12" s="12">
        <v>47842</v>
      </c>
      <c r="C12" s="13">
        <v>44880</v>
      </c>
      <c r="D12" s="13">
        <v>45180</v>
      </c>
      <c r="E12" s="13">
        <v>43883</v>
      </c>
      <c r="F12" s="13">
        <v>41503</v>
      </c>
      <c r="G12" s="14">
        <v>41572</v>
      </c>
      <c r="H12" s="14">
        <v>40488</v>
      </c>
      <c r="I12" s="14">
        <v>40542</v>
      </c>
      <c r="J12" s="14">
        <v>42264</v>
      </c>
      <c r="K12" s="14">
        <v>42224</v>
      </c>
      <c r="L12" s="14">
        <v>42888</v>
      </c>
      <c r="M12" s="14">
        <v>44665</v>
      </c>
      <c r="N12" s="14">
        <v>45614</v>
      </c>
      <c r="O12" s="14">
        <v>47670</v>
      </c>
      <c r="P12" s="14">
        <v>49493</v>
      </c>
      <c r="Q12" s="14">
        <v>49782</v>
      </c>
      <c r="R12" s="14">
        <v>51260</v>
      </c>
      <c r="S12" s="14">
        <v>51307</v>
      </c>
      <c r="T12" s="14">
        <v>51137</v>
      </c>
      <c r="U12" s="61" t="s">
        <v>13</v>
      </c>
    </row>
    <row r="13" spans="1:21" ht="14.25" x14ac:dyDescent="0.2">
      <c r="A13" s="11" t="s">
        <v>3</v>
      </c>
      <c r="B13" s="12">
        <v>31429</v>
      </c>
      <c r="C13" s="13">
        <v>29169</v>
      </c>
      <c r="D13" s="13">
        <v>28543</v>
      </c>
      <c r="E13" s="13">
        <v>26698</v>
      </c>
      <c r="F13" s="13">
        <v>26730</v>
      </c>
      <c r="G13" s="14">
        <v>23091</v>
      </c>
      <c r="H13" s="14">
        <v>22255</v>
      </c>
      <c r="I13" s="14">
        <v>22469</v>
      </c>
      <c r="J13" s="14">
        <v>26782</v>
      </c>
      <c r="K13" s="14">
        <v>27175</v>
      </c>
      <c r="L13" s="14">
        <v>26962</v>
      </c>
      <c r="M13" s="14">
        <v>28294</v>
      </c>
      <c r="N13" s="14">
        <v>29282</v>
      </c>
      <c r="O13" s="14">
        <v>29820</v>
      </c>
      <c r="P13" s="14">
        <v>30578</v>
      </c>
      <c r="Q13" s="14">
        <v>30753</v>
      </c>
      <c r="R13" s="14">
        <v>30237</v>
      </c>
      <c r="S13" s="14">
        <v>30825</v>
      </c>
      <c r="T13" s="14">
        <v>30962</v>
      </c>
      <c r="U13" s="61" t="s">
        <v>3</v>
      </c>
    </row>
    <row r="14" spans="1:21" ht="14.25" x14ac:dyDescent="0.2">
      <c r="A14" s="11" t="s">
        <v>14</v>
      </c>
      <c r="B14" s="12">
        <v>56706</v>
      </c>
      <c r="C14" s="13">
        <v>53281</v>
      </c>
      <c r="D14" s="13">
        <v>55139</v>
      </c>
      <c r="E14" s="13">
        <v>53235</v>
      </c>
      <c r="F14" s="13">
        <v>48325</v>
      </c>
      <c r="G14" s="15">
        <v>41026</v>
      </c>
      <c r="H14" s="15">
        <v>33954</v>
      </c>
      <c r="I14" s="15">
        <v>33654</v>
      </c>
      <c r="J14" s="15">
        <v>34462</v>
      </c>
      <c r="K14" s="15">
        <v>34110</v>
      </c>
      <c r="L14" s="15">
        <v>34705</v>
      </c>
      <c r="M14" s="15">
        <v>37478</v>
      </c>
      <c r="N14" s="15">
        <v>38486</v>
      </c>
      <c r="O14" s="15">
        <v>40338</v>
      </c>
      <c r="P14" s="15">
        <v>42272</v>
      </c>
      <c r="Q14" s="15">
        <v>42628</v>
      </c>
      <c r="R14" s="15">
        <v>40614</v>
      </c>
      <c r="S14" s="15">
        <v>38154</v>
      </c>
      <c r="T14" s="15">
        <v>36543</v>
      </c>
      <c r="U14" s="61" t="s">
        <v>14</v>
      </c>
    </row>
    <row r="15" spans="1:21" ht="14.25" x14ac:dyDescent="0.2">
      <c r="A15" s="11" t="s">
        <v>4</v>
      </c>
      <c r="B15" s="12">
        <v>30546</v>
      </c>
      <c r="C15" s="13">
        <v>28058</v>
      </c>
      <c r="D15" s="13">
        <v>28703</v>
      </c>
      <c r="E15" s="13">
        <v>30421</v>
      </c>
      <c r="F15" s="13">
        <v>30428</v>
      </c>
      <c r="G15" s="15">
        <v>29471</v>
      </c>
      <c r="H15" s="15">
        <v>27784</v>
      </c>
      <c r="I15" s="15">
        <v>28833</v>
      </c>
      <c r="J15" s="15">
        <v>29339</v>
      </c>
      <c r="K15" s="15">
        <v>29322</v>
      </c>
      <c r="L15" s="15">
        <v>29500</v>
      </c>
      <c r="M15" s="15">
        <v>29296</v>
      </c>
      <c r="N15" s="15">
        <v>30133</v>
      </c>
      <c r="O15" s="15">
        <v>31741</v>
      </c>
      <c r="P15" s="15">
        <v>30579</v>
      </c>
      <c r="Q15" s="15">
        <v>30885</v>
      </c>
      <c r="R15" s="15">
        <v>32763</v>
      </c>
      <c r="S15" s="15">
        <v>31533</v>
      </c>
      <c r="T15" s="15">
        <v>30677</v>
      </c>
      <c r="U15" s="61" t="s">
        <v>4</v>
      </c>
    </row>
    <row r="16" spans="1:21" ht="14.25" x14ac:dyDescent="0.2">
      <c r="A16" s="11" t="s">
        <v>15</v>
      </c>
      <c r="B16" s="12">
        <v>31885</v>
      </c>
      <c r="C16" s="13">
        <v>27088</v>
      </c>
      <c r="D16" s="13">
        <v>24170</v>
      </c>
      <c r="E16" s="13">
        <v>28893</v>
      </c>
      <c r="F16" s="13">
        <v>36560</v>
      </c>
      <c r="G16" s="14">
        <v>30265</v>
      </c>
      <c r="H16" s="14">
        <v>28900</v>
      </c>
      <c r="I16" s="14">
        <v>27598</v>
      </c>
      <c r="J16" s="14">
        <v>28583</v>
      </c>
      <c r="K16" s="14">
        <v>26803</v>
      </c>
      <c r="L16" s="14">
        <v>24902</v>
      </c>
      <c r="M16" s="14">
        <v>27711</v>
      </c>
      <c r="N16" s="14">
        <v>26773</v>
      </c>
      <c r="O16" s="14">
        <v>26862</v>
      </c>
      <c r="P16" s="14">
        <v>28012</v>
      </c>
      <c r="Q16" s="14">
        <v>29220</v>
      </c>
      <c r="R16" s="14">
        <v>29079</v>
      </c>
      <c r="S16" s="14">
        <v>28098</v>
      </c>
      <c r="T16" s="14">
        <v>27210</v>
      </c>
      <c r="U16" s="61" t="s">
        <v>15</v>
      </c>
    </row>
    <row r="17" spans="1:21" ht="14.25" x14ac:dyDescent="0.2">
      <c r="A17" s="11" t="s">
        <v>16</v>
      </c>
      <c r="B17" s="12">
        <v>39780</v>
      </c>
      <c r="C17" s="13">
        <v>37767</v>
      </c>
      <c r="D17" s="13">
        <v>34944</v>
      </c>
      <c r="E17" s="13">
        <v>35723</v>
      </c>
      <c r="F17" s="13">
        <v>36538</v>
      </c>
      <c r="G17" s="14">
        <v>33599</v>
      </c>
      <c r="H17" s="14">
        <v>30264</v>
      </c>
      <c r="I17" s="14">
        <v>31420</v>
      </c>
      <c r="J17" s="14">
        <v>31209</v>
      </c>
      <c r="K17" s="14">
        <v>31301</v>
      </c>
      <c r="L17" s="14">
        <v>31881</v>
      </c>
      <c r="M17" s="14">
        <v>32819</v>
      </c>
      <c r="N17" s="14">
        <v>34240</v>
      </c>
      <c r="O17" s="14">
        <v>35470</v>
      </c>
      <c r="P17" s="14">
        <v>36307</v>
      </c>
      <c r="Q17" s="14">
        <v>36508</v>
      </c>
      <c r="R17" s="14">
        <v>37153</v>
      </c>
      <c r="S17" s="14">
        <v>35765</v>
      </c>
      <c r="T17" s="14">
        <v>34714</v>
      </c>
      <c r="U17" s="61" t="s">
        <v>16</v>
      </c>
    </row>
    <row r="18" spans="1:21" ht="14.25" x14ac:dyDescent="0.2">
      <c r="A18" s="11" t="s">
        <v>17</v>
      </c>
      <c r="B18" s="12">
        <v>34704</v>
      </c>
      <c r="C18" s="13">
        <v>35679</v>
      </c>
      <c r="D18" s="13">
        <v>31329</v>
      </c>
      <c r="E18" s="13">
        <v>29024</v>
      </c>
      <c r="F18" s="13">
        <v>30857</v>
      </c>
      <c r="G18" s="14">
        <v>28445</v>
      </c>
      <c r="H18" s="14">
        <v>27962</v>
      </c>
      <c r="I18" s="14">
        <v>25711</v>
      </c>
      <c r="J18" s="14">
        <v>25321</v>
      </c>
      <c r="K18" s="14">
        <v>26460</v>
      </c>
      <c r="L18" s="14">
        <v>26793</v>
      </c>
      <c r="M18" s="14">
        <v>27046</v>
      </c>
      <c r="N18" s="14">
        <v>26721</v>
      </c>
      <c r="O18" s="14">
        <v>28406</v>
      </c>
      <c r="P18" s="14">
        <v>28759</v>
      </c>
      <c r="Q18" s="14">
        <v>28374</v>
      </c>
      <c r="R18" s="14">
        <v>28088</v>
      </c>
      <c r="S18" s="14">
        <v>27477</v>
      </c>
      <c r="T18" s="14">
        <v>25721</v>
      </c>
      <c r="U18" s="61" t="s">
        <v>17</v>
      </c>
    </row>
    <row r="19" spans="1:21" ht="14.25" x14ac:dyDescent="0.2">
      <c r="A19" s="11" t="s">
        <v>5</v>
      </c>
      <c r="B19" s="12">
        <v>42081</v>
      </c>
      <c r="C19" s="13">
        <v>39946</v>
      </c>
      <c r="D19" s="13">
        <v>41083</v>
      </c>
      <c r="E19" s="13">
        <v>39836</v>
      </c>
      <c r="F19" s="13">
        <v>38037</v>
      </c>
      <c r="G19" s="14">
        <v>38009</v>
      </c>
      <c r="H19" s="14">
        <v>37547</v>
      </c>
      <c r="I19" s="14">
        <v>38665</v>
      </c>
      <c r="J19" s="14">
        <v>39761</v>
      </c>
      <c r="K19" s="14">
        <v>39823</v>
      </c>
      <c r="L19" s="14">
        <v>40300</v>
      </c>
      <c r="M19" s="14">
        <v>41768</v>
      </c>
      <c r="N19" s="14">
        <v>43274</v>
      </c>
      <c r="O19" s="14">
        <v>44861</v>
      </c>
      <c r="P19" s="14">
        <v>45186</v>
      </c>
      <c r="Q19" s="14">
        <v>43852</v>
      </c>
      <c r="R19" s="14">
        <v>42765</v>
      </c>
      <c r="S19" s="14">
        <v>44688</v>
      </c>
      <c r="T19" s="14">
        <v>42816</v>
      </c>
      <c r="U19" s="61" t="s">
        <v>5</v>
      </c>
    </row>
    <row r="20" spans="1:21" ht="14.25" x14ac:dyDescent="0.2">
      <c r="A20" s="11" t="s">
        <v>2</v>
      </c>
      <c r="B20" s="12">
        <v>48949</v>
      </c>
      <c r="C20" s="13">
        <v>45630</v>
      </c>
      <c r="D20" s="13">
        <v>45672</v>
      </c>
      <c r="E20" s="13">
        <v>40903</v>
      </c>
      <c r="F20" s="13">
        <v>40952</v>
      </c>
      <c r="G20" s="14">
        <v>36484</v>
      </c>
      <c r="H20" s="14">
        <v>33510</v>
      </c>
      <c r="I20" s="14">
        <v>33303</v>
      </c>
      <c r="J20" s="14">
        <v>33436</v>
      </c>
      <c r="K20" s="14">
        <v>33499</v>
      </c>
      <c r="L20" s="14">
        <v>33957</v>
      </c>
      <c r="M20" s="14">
        <v>34892</v>
      </c>
      <c r="N20" s="14">
        <v>35507</v>
      </c>
      <c r="O20" s="14">
        <v>37963</v>
      </c>
      <c r="P20" s="14">
        <v>41174</v>
      </c>
      <c r="Q20" s="14">
        <v>40453</v>
      </c>
      <c r="R20" s="14">
        <v>38947</v>
      </c>
      <c r="S20" s="14">
        <v>38889</v>
      </c>
      <c r="T20" s="14">
        <v>39474</v>
      </c>
      <c r="U20" s="61" t="s">
        <v>2</v>
      </c>
    </row>
    <row r="21" spans="1:21" ht="15" x14ac:dyDescent="0.25">
      <c r="A21" s="16" t="s">
        <v>0</v>
      </c>
      <c r="B21" s="17">
        <v>447733</v>
      </c>
      <c r="C21" s="18">
        <v>416546</v>
      </c>
      <c r="D21" s="18">
        <v>406703</v>
      </c>
      <c r="E21" s="18">
        <v>402378</v>
      </c>
      <c r="F21" s="18">
        <v>398043</v>
      </c>
      <c r="G21" s="20">
        <v>369558</v>
      </c>
      <c r="H21" s="20">
        <v>350450</v>
      </c>
      <c r="I21" s="20">
        <v>354720</v>
      </c>
      <c r="J21" s="20">
        <v>367266</v>
      </c>
      <c r="K21" s="20">
        <v>365680</v>
      </c>
      <c r="L21" s="20">
        <v>366934</v>
      </c>
      <c r="M21" s="20">
        <v>382717</v>
      </c>
      <c r="N21" s="20">
        <v>391024</v>
      </c>
      <c r="O21" s="20">
        <v>407506</v>
      </c>
      <c r="P21" s="20">
        <v>419243</v>
      </c>
      <c r="Q21" s="20">
        <v>417705</v>
      </c>
      <c r="R21" s="20">
        <v>414715</v>
      </c>
      <c r="S21" s="20">
        <v>410154</v>
      </c>
      <c r="T21" s="20">
        <v>403189</v>
      </c>
      <c r="U21" s="62" t="s">
        <v>0</v>
      </c>
    </row>
    <row r="22" spans="1:21" ht="14.25" x14ac:dyDescent="0.2">
      <c r="A22" s="11" t="s">
        <v>8</v>
      </c>
      <c r="B22" s="12">
        <v>9472</v>
      </c>
      <c r="C22" s="13">
        <v>8922</v>
      </c>
      <c r="D22" s="13">
        <v>8930</v>
      </c>
      <c r="E22" s="13">
        <v>10335</v>
      </c>
      <c r="F22" s="13">
        <v>9471</v>
      </c>
      <c r="G22" s="15">
        <v>9571</v>
      </c>
      <c r="H22" s="15">
        <v>10239</v>
      </c>
      <c r="I22" s="15">
        <v>10470</v>
      </c>
      <c r="J22" s="15">
        <v>10307</v>
      </c>
      <c r="K22" s="15">
        <v>9820</v>
      </c>
      <c r="L22" s="15">
        <v>9359</v>
      </c>
      <c r="M22" s="15">
        <v>9972</v>
      </c>
      <c r="N22" s="15">
        <v>9883</v>
      </c>
      <c r="O22" s="15">
        <v>10568</v>
      </c>
      <c r="P22" s="15">
        <v>11057</v>
      </c>
      <c r="Q22" s="15">
        <v>11276</v>
      </c>
      <c r="R22" s="15">
        <v>11047</v>
      </c>
      <c r="S22" s="15">
        <v>10552</v>
      </c>
      <c r="T22" s="15">
        <v>10477</v>
      </c>
      <c r="U22" s="61" t="s">
        <v>8</v>
      </c>
    </row>
    <row r="23" spans="1:21" ht="14.25" x14ac:dyDescent="0.2">
      <c r="A23" s="11" t="s">
        <v>1</v>
      </c>
      <c r="B23" s="12">
        <v>438260</v>
      </c>
      <c r="C23" s="13">
        <v>407624</v>
      </c>
      <c r="D23" s="13">
        <v>397772</v>
      </c>
      <c r="E23" s="13">
        <v>392044</v>
      </c>
      <c r="F23" s="13">
        <v>388572</v>
      </c>
      <c r="G23" s="14">
        <v>359987</v>
      </c>
      <c r="H23" s="14">
        <v>340210</v>
      </c>
      <c r="I23" s="14">
        <v>344249</v>
      </c>
      <c r="J23" s="14">
        <v>356957</v>
      </c>
      <c r="K23" s="14">
        <v>355859</v>
      </c>
      <c r="L23" s="14">
        <v>357574</v>
      </c>
      <c r="M23" s="14">
        <v>372741</v>
      </c>
      <c r="N23" s="14">
        <v>381138</v>
      </c>
      <c r="O23" s="14">
        <v>396938</v>
      </c>
      <c r="P23" s="14">
        <v>408187</v>
      </c>
      <c r="Q23" s="14">
        <v>406427</v>
      </c>
      <c r="R23" s="14">
        <v>403668</v>
      </c>
      <c r="S23" s="14">
        <v>399599</v>
      </c>
      <c r="T23" s="14">
        <v>392710</v>
      </c>
      <c r="U23" s="61" t="s">
        <v>1</v>
      </c>
    </row>
    <row r="24" spans="1:21" ht="14.25" x14ac:dyDescent="0.2">
      <c r="A24" s="11"/>
      <c r="B24" s="22"/>
      <c r="C24" s="71"/>
      <c r="D24" s="71"/>
      <c r="E24" s="71"/>
      <c r="F24" s="7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61"/>
    </row>
    <row r="25" spans="1:21" ht="15" x14ac:dyDescent="0.25">
      <c r="A25" s="83" t="s">
        <v>22</v>
      </c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1"/>
      <c r="O25" s="1"/>
      <c r="P25" s="1"/>
      <c r="Q25" s="1"/>
      <c r="R25" s="1"/>
      <c r="S25" s="1"/>
      <c r="T25" s="1"/>
      <c r="U25" s="61"/>
    </row>
    <row r="26" spans="1:21" ht="14.25" x14ac:dyDescent="0.2">
      <c r="A26" s="11" t="s">
        <v>11</v>
      </c>
      <c r="B26" s="93" t="s">
        <v>23</v>
      </c>
      <c r="C26" s="26">
        <v>-6.1053984575835472</v>
      </c>
      <c r="D26" s="26">
        <v>0.11407711613050253</v>
      </c>
      <c r="E26" s="26">
        <v>29.443938012762089</v>
      </c>
      <c r="F26" s="26">
        <v>-25.985915492957744</v>
      </c>
      <c r="G26" s="26">
        <v>4.4719314938154184</v>
      </c>
      <c r="H26" s="26">
        <v>30.145719489981786</v>
      </c>
      <c r="I26" s="26">
        <v>4.5486354093771837</v>
      </c>
      <c r="J26" s="26">
        <v>-1.6733601070950499</v>
      </c>
      <c r="K26" s="26">
        <v>1.6337644656228747</v>
      </c>
      <c r="L26" s="26">
        <v>-5.2243804420629658</v>
      </c>
      <c r="M26" s="26">
        <v>6.5547703180211982</v>
      </c>
      <c r="N26" s="26">
        <v>-0.67982092521970117</v>
      </c>
      <c r="O26" s="26">
        <v>3.5392320534223671</v>
      </c>
      <c r="P26" s="26">
        <v>3.2731376975169297</v>
      </c>
      <c r="Q26" s="26">
        <v>7.1038251366120164</v>
      </c>
      <c r="R26" s="26">
        <v>-2.4489795918367321</v>
      </c>
      <c r="S26" s="26">
        <v>-4.3185893604303658</v>
      </c>
      <c r="T26" s="26">
        <v>-4.700921443073554</v>
      </c>
      <c r="U26" s="61" t="s">
        <v>11</v>
      </c>
    </row>
    <row r="27" spans="1:21" ht="14.25" x14ac:dyDescent="0.2">
      <c r="A27" s="11" t="s">
        <v>7</v>
      </c>
      <c r="B27" s="93" t="s">
        <v>23</v>
      </c>
      <c r="C27" s="26">
        <v>-15.26156506701254</v>
      </c>
      <c r="D27" s="26">
        <v>-14.948979591836732</v>
      </c>
      <c r="E27" s="26">
        <v>-2.5194961007798469</v>
      </c>
      <c r="F27" s="26">
        <v>-1.538461538461533</v>
      </c>
      <c r="G27" s="26">
        <v>-3.5</v>
      </c>
      <c r="H27" s="26">
        <v>-4.8575129533678734</v>
      </c>
      <c r="I27" s="26">
        <v>5.8543226684819558</v>
      </c>
      <c r="J27" s="26">
        <v>7.3954983922829598</v>
      </c>
      <c r="K27" s="26">
        <v>-3.3532934131736596</v>
      </c>
      <c r="L27" s="26">
        <v>4.7087980173482009</v>
      </c>
      <c r="M27" s="26">
        <v>3.5502958579881607</v>
      </c>
      <c r="N27" s="26">
        <v>4.6285714285714334</v>
      </c>
      <c r="O27" s="26">
        <v>12.670671764063357</v>
      </c>
      <c r="P27" s="26">
        <v>7.610276296655357</v>
      </c>
      <c r="Q27" s="26">
        <v>-0.72072072072072046</v>
      </c>
      <c r="R27" s="26">
        <v>-1.7241379310344769</v>
      </c>
      <c r="S27" s="26">
        <v>-0.92336103416435833</v>
      </c>
      <c r="T27" s="26">
        <v>-0.97856477166821776</v>
      </c>
      <c r="U27" s="61" t="s">
        <v>7</v>
      </c>
    </row>
    <row r="28" spans="1:21" ht="14.25" x14ac:dyDescent="0.2">
      <c r="A28" s="11" t="s">
        <v>21</v>
      </c>
      <c r="B28" s="93" t="s">
        <v>23</v>
      </c>
      <c r="C28" s="26">
        <v>3.5327177840224806</v>
      </c>
      <c r="D28" s="26">
        <v>11.477316789453283</v>
      </c>
      <c r="E28" s="26">
        <v>5.3913043478260931</v>
      </c>
      <c r="F28" s="26">
        <v>21.023102310231025</v>
      </c>
      <c r="G28" s="26">
        <v>-0.87264794109626109</v>
      </c>
      <c r="H28" s="26">
        <v>-15.983493810178814</v>
      </c>
      <c r="I28" s="26">
        <v>-3.7655533726260586</v>
      </c>
      <c r="J28" s="26">
        <v>-6.0564817965294253</v>
      </c>
      <c r="K28" s="26">
        <v>-19.087287214777248</v>
      </c>
      <c r="L28" s="26">
        <v>-10.071620411817364</v>
      </c>
      <c r="M28" s="26">
        <v>9.0592334494773468</v>
      </c>
      <c r="N28" s="26">
        <v>-5.8877225011410275</v>
      </c>
      <c r="O28" s="26">
        <v>11.687681862269642</v>
      </c>
      <c r="P28" s="26">
        <v>5.601389491966998</v>
      </c>
      <c r="Q28" s="26">
        <v>-9.0460526315789451</v>
      </c>
      <c r="R28" s="26">
        <v>-1.039783001808317</v>
      </c>
      <c r="S28" s="26">
        <v>-8.497030607583369</v>
      </c>
      <c r="T28" s="26">
        <v>12.331502745881181</v>
      </c>
      <c r="U28" s="61" t="s">
        <v>21</v>
      </c>
    </row>
    <row r="29" spans="1:21" ht="14.25" x14ac:dyDescent="0.2">
      <c r="A29" s="11" t="s">
        <v>6</v>
      </c>
      <c r="B29" s="93" t="s">
        <v>23</v>
      </c>
      <c r="C29" s="26">
        <v>-1.9903365727776929</v>
      </c>
      <c r="D29" s="26">
        <v>-0.45656984398196698</v>
      </c>
      <c r="E29" s="26">
        <v>-1.2127863132421624</v>
      </c>
      <c r="F29" s="26">
        <v>-2.3043837411342452</v>
      </c>
      <c r="G29" s="26">
        <v>-0.7668085602659005</v>
      </c>
      <c r="H29" s="26">
        <v>-0.76098134273541973</v>
      </c>
      <c r="I29" s="26">
        <v>6.7533159639981051</v>
      </c>
      <c r="J29" s="26">
        <v>4.4679257841750513</v>
      </c>
      <c r="K29" s="26">
        <v>-0.38228735266008584</v>
      </c>
      <c r="L29" s="26">
        <v>-0.63426073979320563</v>
      </c>
      <c r="M29" s="26">
        <v>6.3991846805771644</v>
      </c>
      <c r="N29" s="26">
        <v>3.9372857430933692</v>
      </c>
      <c r="O29" s="26">
        <v>1.9571227627685914</v>
      </c>
      <c r="P29" s="26">
        <v>1.8791180038533781</v>
      </c>
      <c r="Q29" s="26">
        <v>-3.4694496976488978</v>
      </c>
      <c r="R29" s="26">
        <v>-2.6968194461240813</v>
      </c>
      <c r="S29" s="26">
        <v>-0.69848371861795044</v>
      </c>
      <c r="T29" s="26">
        <v>2.9362437107311763</v>
      </c>
      <c r="U29" s="61" t="s">
        <v>6</v>
      </c>
    </row>
    <row r="30" spans="1:21" ht="14.25" x14ac:dyDescent="0.2">
      <c r="A30" s="11" t="s">
        <v>12</v>
      </c>
      <c r="B30" s="93" t="s">
        <v>23</v>
      </c>
      <c r="C30" s="26">
        <v>-19.748364633889011</v>
      </c>
      <c r="D30" s="26">
        <v>-9.7091207888249755</v>
      </c>
      <c r="E30" s="26">
        <v>3.094172035965201</v>
      </c>
      <c r="F30" s="26">
        <v>-14.042583242117161</v>
      </c>
      <c r="G30" s="26">
        <v>-1.4541570818271481</v>
      </c>
      <c r="H30" s="26">
        <v>-0.91704877032096022</v>
      </c>
      <c r="I30" s="26">
        <v>9.3689524610853994</v>
      </c>
      <c r="J30" s="26">
        <v>8.2124860560833923</v>
      </c>
      <c r="K30" s="26">
        <v>-1.8271008104649553</v>
      </c>
      <c r="L30" s="26">
        <v>2.8314867115649207</v>
      </c>
      <c r="M30" s="26">
        <v>2.4647887323943678</v>
      </c>
      <c r="N30" s="26">
        <v>2.6597938144329873</v>
      </c>
      <c r="O30" s="26">
        <v>6.3332663854857003</v>
      </c>
      <c r="P30" s="26">
        <v>3.8720644714474588</v>
      </c>
      <c r="Q30" s="26">
        <v>-1.1183173718026467</v>
      </c>
      <c r="R30" s="26">
        <v>-0.29116988996842963</v>
      </c>
      <c r="S30" s="26">
        <v>1.1742284519857407</v>
      </c>
      <c r="T30" s="26">
        <v>-1.7621680743756514</v>
      </c>
      <c r="U30" s="61" t="s">
        <v>12</v>
      </c>
    </row>
    <row r="31" spans="1:21" ht="14.25" x14ac:dyDescent="0.2">
      <c r="A31" s="11" t="s">
        <v>13</v>
      </c>
      <c r="B31" s="93" t="s">
        <v>23</v>
      </c>
      <c r="C31" s="26">
        <v>-6.1912127419422234</v>
      </c>
      <c r="D31" s="26">
        <v>0.66844919786096568</v>
      </c>
      <c r="E31" s="26">
        <v>-2.8707392651615748</v>
      </c>
      <c r="F31" s="26">
        <v>-5.4235125219333185</v>
      </c>
      <c r="G31" s="26">
        <v>0.16625304194877799</v>
      </c>
      <c r="H31" s="26">
        <v>-2.6075242951986866</v>
      </c>
      <c r="I31" s="26">
        <v>0.13337285121517084</v>
      </c>
      <c r="J31" s="26">
        <v>4.2474470919046894</v>
      </c>
      <c r="K31" s="26">
        <v>-9.4643195154262116E-2</v>
      </c>
      <c r="L31" s="26">
        <v>1.5725653656688081</v>
      </c>
      <c r="M31" s="26">
        <v>4.14335012124603</v>
      </c>
      <c r="N31" s="26">
        <v>2.124706145751702</v>
      </c>
      <c r="O31" s="26">
        <v>4.5073880826062123</v>
      </c>
      <c r="P31" s="26">
        <v>3.8242080973358554</v>
      </c>
      <c r="Q31" s="26">
        <v>0.58392095851938564</v>
      </c>
      <c r="R31" s="26">
        <v>2.9689445984492409</v>
      </c>
      <c r="S31" s="26">
        <v>9.168942645337097E-2</v>
      </c>
      <c r="T31" s="26">
        <v>-0.3313388036720113</v>
      </c>
      <c r="U31" s="61" t="s">
        <v>13</v>
      </c>
    </row>
    <row r="32" spans="1:21" ht="14.25" x14ac:dyDescent="0.2">
      <c r="A32" s="11" t="s">
        <v>3</v>
      </c>
      <c r="B32" s="93" t="s">
        <v>23</v>
      </c>
      <c r="C32" s="26">
        <v>-7.1908110343949829</v>
      </c>
      <c r="D32" s="26">
        <v>-2.1461140251636976</v>
      </c>
      <c r="E32" s="26">
        <v>-6.4639316119538961</v>
      </c>
      <c r="F32" s="26">
        <v>0.11985916548056252</v>
      </c>
      <c r="G32" s="26">
        <v>-13.613916947250274</v>
      </c>
      <c r="H32" s="26">
        <v>-3.6204581871724884</v>
      </c>
      <c r="I32" s="26">
        <v>0.96158166704111636</v>
      </c>
      <c r="J32" s="26">
        <v>19.195335795985585</v>
      </c>
      <c r="K32" s="26">
        <v>1.4674034799492262</v>
      </c>
      <c r="L32" s="26">
        <v>-0.78380864765409797</v>
      </c>
      <c r="M32" s="26">
        <v>4.940286328907348</v>
      </c>
      <c r="N32" s="26">
        <v>3.4919064112532681</v>
      </c>
      <c r="O32" s="26">
        <v>1.8373061949320402</v>
      </c>
      <c r="P32" s="26">
        <v>2.5419181757209941</v>
      </c>
      <c r="Q32" s="26">
        <v>0.57230688730459178</v>
      </c>
      <c r="R32" s="26">
        <v>-1.6778850843820123</v>
      </c>
      <c r="S32" s="26">
        <v>1.944637364817936</v>
      </c>
      <c r="T32" s="26">
        <v>0.44444444444444287</v>
      </c>
      <c r="U32" s="61" t="s">
        <v>3</v>
      </c>
    </row>
    <row r="33" spans="1:21" ht="14.25" x14ac:dyDescent="0.2">
      <c r="A33" s="11" t="s">
        <v>14</v>
      </c>
      <c r="B33" s="93" t="s">
        <v>23</v>
      </c>
      <c r="C33" s="26">
        <v>-6.0399252283708904</v>
      </c>
      <c r="D33" s="26">
        <v>3.4871717873162993</v>
      </c>
      <c r="E33" s="26">
        <v>-3.4530912784054806</v>
      </c>
      <c r="F33" s="26">
        <v>-9.2232553771015375</v>
      </c>
      <c r="G33" s="26">
        <v>-15.103983445421619</v>
      </c>
      <c r="H33" s="26">
        <v>-17.237849168819778</v>
      </c>
      <c r="I33" s="26">
        <v>-0.88354833009366018</v>
      </c>
      <c r="J33" s="26">
        <v>2.4009033101562949</v>
      </c>
      <c r="K33" s="26">
        <v>-1.0214148917648487</v>
      </c>
      <c r="L33" s="26">
        <v>1.7443564936968698</v>
      </c>
      <c r="M33" s="26">
        <v>7.9902031407578136</v>
      </c>
      <c r="N33" s="26">
        <v>2.6895778856929411</v>
      </c>
      <c r="O33" s="26">
        <v>4.8121394792911758</v>
      </c>
      <c r="P33" s="26">
        <v>4.7944865883286241</v>
      </c>
      <c r="Q33" s="26">
        <v>0.84216502649508129</v>
      </c>
      <c r="R33" s="26">
        <v>-4.7245941634606368</v>
      </c>
      <c r="S33" s="26">
        <v>-6.0570246712956077</v>
      </c>
      <c r="T33" s="26">
        <v>-4.2223620066048113</v>
      </c>
      <c r="U33" s="61" t="s">
        <v>14</v>
      </c>
    </row>
    <row r="34" spans="1:21" ht="14.25" x14ac:dyDescent="0.2">
      <c r="A34" s="11" t="s">
        <v>4</v>
      </c>
      <c r="B34" s="93" t="s">
        <v>23</v>
      </c>
      <c r="C34" s="26">
        <v>-8.1450926471551099</v>
      </c>
      <c r="D34" s="26">
        <v>2.298809608667753</v>
      </c>
      <c r="E34" s="26">
        <v>5.9854370623279749</v>
      </c>
      <c r="F34" s="26">
        <v>2.3010420433251966E-2</v>
      </c>
      <c r="G34" s="26">
        <v>-3.1451294859997319</v>
      </c>
      <c r="H34" s="26">
        <v>-5.7242713175664193</v>
      </c>
      <c r="I34" s="26">
        <v>3.7755542758422109</v>
      </c>
      <c r="J34" s="26">
        <v>1.7549335830472046</v>
      </c>
      <c r="K34" s="26">
        <v>-5.7943351852486558E-2</v>
      </c>
      <c r="L34" s="26">
        <v>0.6070527249164428</v>
      </c>
      <c r="M34" s="26">
        <v>-0.69152542372881953</v>
      </c>
      <c r="N34" s="26">
        <v>2.857045330420533</v>
      </c>
      <c r="O34" s="26">
        <v>5.3363422161749554</v>
      </c>
      <c r="P34" s="26">
        <v>-3.6608802495195505</v>
      </c>
      <c r="Q34" s="26">
        <v>1.0006867458059503</v>
      </c>
      <c r="R34" s="26">
        <v>6.0806216610004924</v>
      </c>
      <c r="S34" s="26">
        <v>-3.754234960168489</v>
      </c>
      <c r="T34" s="26">
        <v>-2.7146164335775183</v>
      </c>
      <c r="U34" s="61" t="s">
        <v>4</v>
      </c>
    </row>
    <row r="35" spans="1:21" ht="14.25" x14ac:dyDescent="0.2">
      <c r="A35" s="11" t="s">
        <v>15</v>
      </c>
      <c r="B35" s="93" t="s">
        <v>23</v>
      </c>
      <c r="C35" s="26">
        <v>-15.044691861376819</v>
      </c>
      <c r="D35" s="26">
        <v>-10.772297696396933</v>
      </c>
      <c r="E35" s="26">
        <v>19.54075299958626</v>
      </c>
      <c r="F35" s="26">
        <v>26.535839130585259</v>
      </c>
      <c r="G35" s="26">
        <v>-17.218271334792121</v>
      </c>
      <c r="H35" s="26">
        <v>-4.5101602511151526</v>
      </c>
      <c r="I35" s="26">
        <v>-4.5051903114186871</v>
      </c>
      <c r="J35" s="26">
        <v>3.5690992100876855</v>
      </c>
      <c r="K35" s="26">
        <v>-6.2274778714620567</v>
      </c>
      <c r="L35" s="26">
        <v>-7.0924896466813436</v>
      </c>
      <c r="M35" s="26">
        <v>11.280218456348891</v>
      </c>
      <c r="N35" s="26">
        <v>-3.3849373894843211</v>
      </c>
      <c r="O35" s="26">
        <v>0.33242445747580973</v>
      </c>
      <c r="P35" s="26">
        <v>4.2811406447770111</v>
      </c>
      <c r="Q35" s="26">
        <v>4.3124375267742465</v>
      </c>
      <c r="R35" s="26">
        <v>-0.48254620123202585</v>
      </c>
      <c r="S35" s="26">
        <v>-3.373568554627056</v>
      </c>
      <c r="T35" s="26">
        <v>-3.1603672859278191</v>
      </c>
      <c r="U35" s="61" t="s">
        <v>15</v>
      </c>
    </row>
    <row r="36" spans="1:21" ht="14.25" x14ac:dyDescent="0.2">
      <c r="A36" s="11" t="s">
        <v>16</v>
      </c>
      <c r="B36" s="93" t="s">
        <v>23</v>
      </c>
      <c r="C36" s="26">
        <v>-5.0603318250377072</v>
      </c>
      <c r="D36" s="26">
        <v>-7.4747795694654116</v>
      </c>
      <c r="E36" s="26">
        <v>2.2292811355311386</v>
      </c>
      <c r="F36" s="26">
        <v>2.2814433278280148</v>
      </c>
      <c r="G36" s="26">
        <v>-8.0436805517543348</v>
      </c>
      <c r="H36" s="26">
        <v>-9.925890651507487</v>
      </c>
      <c r="I36" s="26">
        <v>3.8197197991012359</v>
      </c>
      <c r="J36" s="26">
        <v>-0.67154678548695301</v>
      </c>
      <c r="K36" s="26">
        <v>0.29478676022942807</v>
      </c>
      <c r="L36" s="26">
        <v>1.8529759432606028</v>
      </c>
      <c r="M36" s="26">
        <v>2.9421912737994376</v>
      </c>
      <c r="N36" s="26">
        <v>4.3298089521313869</v>
      </c>
      <c r="O36" s="26">
        <v>3.5922897196261658</v>
      </c>
      <c r="P36" s="26">
        <v>2.359740625881031</v>
      </c>
      <c r="Q36" s="26">
        <v>0.55361225108106282</v>
      </c>
      <c r="R36" s="26">
        <v>1.7667360578503377</v>
      </c>
      <c r="S36" s="26">
        <v>-3.7359028880574954</v>
      </c>
      <c r="T36" s="26">
        <v>-2.9386271494477825</v>
      </c>
      <c r="U36" s="61" t="s">
        <v>16</v>
      </c>
    </row>
    <row r="37" spans="1:21" ht="14.25" x14ac:dyDescent="0.2">
      <c r="A37" s="11" t="s">
        <v>17</v>
      </c>
      <c r="B37" s="93" t="s">
        <v>23</v>
      </c>
      <c r="C37" s="26">
        <v>2.8094744121715109</v>
      </c>
      <c r="D37" s="26">
        <v>-12.192045741192302</v>
      </c>
      <c r="E37" s="26">
        <v>-7.3574004915573425</v>
      </c>
      <c r="F37" s="26">
        <v>6.3154630650496131</v>
      </c>
      <c r="G37" s="26">
        <v>-7.8167028551058166</v>
      </c>
      <c r="H37" s="26">
        <v>-1.6980137106697129</v>
      </c>
      <c r="I37" s="26">
        <v>-8.0502110006437277</v>
      </c>
      <c r="J37" s="26">
        <v>-1.5168604877289908</v>
      </c>
      <c r="K37" s="26">
        <v>4.4982425654595062</v>
      </c>
      <c r="L37" s="26">
        <v>1.2585034013605423</v>
      </c>
      <c r="M37" s="26">
        <v>0.94427649012801851</v>
      </c>
      <c r="N37" s="26">
        <v>-1.2016564371811</v>
      </c>
      <c r="O37" s="26">
        <v>6.3059017252348326</v>
      </c>
      <c r="P37" s="26">
        <v>1.2426952052383342</v>
      </c>
      <c r="Q37" s="26">
        <v>-1.3387113599221152</v>
      </c>
      <c r="R37" s="26">
        <v>-1.007965038415449</v>
      </c>
      <c r="S37" s="26">
        <v>-2.1753061805753333</v>
      </c>
      <c r="T37" s="26">
        <v>-6.3907995778287301</v>
      </c>
      <c r="U37" s="61" t="s">
        <v>17</v>
      </c>
    </row>
    <row r="38" spans="1:21" ht="14.25" x14ac:dyDescent="0.2">
      <c r="A38" s="11" t="s">
        <v>5</v>
      </c>
      <c r="B38" s="93" t="s">
        <v>23</v>
      </c>
      <c r="C38" s="26">
        <v>-5.0735486323994223</v>
      </c>
      <c r="D38" s="26">
        <v>2.846342562459327</v>
      </c>
      <c r="E38" s="26">
        <v>-3.0353187449796764</v>
      </c>
      <c r="F38" s="26">
        <v>-4.5160156642233176</v>
      </c>
      <c r="G38" s="26">
        <v>-7.3612535163135817E-2</v>
      </c>
      <c r="H38" s="26">
        <v>-1.2155015917282697</v>
      </c>
      <c r="I38" s="26">
        <v>2.9776014062375111</v>
      </c>
      <c r="J38" s="26">
        <v>2.8346049398681004</v>
      </c>
      <c r="K38" s="26">
        <v>0.15593169185885358</v>
      </c>
      <c r="L38" s="26">
        <v>1.1978002661778362</v>
      </c>
      <c r="M38" s="26">
        <v>3.6426799007444117</v>
      </c>
      <c r="N38" s="26">
        <v>3.6056311051522698</v>
      </c>
      <c r="O38" s="26">
        <v>3.6673291121689715</v>
      </c>
      <c r="P38" s="26">
        <v>0.72445999866253885</v>
      </c>
      <c r="Q38" s="26">
        <v>-2.9522418448191985</v>
      </c>
      <c r="R38" s="26">
        <v>-2.4787923013773536</v>
      </c>
      <c r="S38" s="26">
        <v>4.4966678358470773</v>
      </c>
      <c r="T38" s="26">
        <v>-4.1890440386681007</v>
      </c>
      <c r="U38" s="61" t="s">
        <v>5</v>
      </c>
    </row>
    <row r="39" spans="1:21" ht="14.25" x14ac:dyDescent="0.2">
      <c r="A39" s="11" t="s">
        <v>2</v>
      </c>
      <c r="B39" s="93" t="s">
        <v>23</v>
      </c>
      <c r="C39" s="26">
        <v>-6.7805266706163536</v>
      </c>
      <c r="D39" s="26">
        <v>9.204470742932358E-2</v>
      </c>
      <c r="E39" s="26">
        <v>-10.441846207742159</v>
      </c>
      <c r="F39" s="26">
        <v>0.11979561401363981</v>
      </c>
      <c r="G39" s="26">
        <v>-10.910334049619067</v>
      </c>
      <c r="H39" s="26">
        <v>-8.1515184738515529</v>
      </c>
      <c r="I39" s="26">
        <v>-0.61772605192480512</v>
      </c>
      <c r="J39" s="26">
        <v>0.39936342071284514</v>
      </c>
      <c r="K39" s="26">
        <v>0.18841966742432703</v>
      </c>
      <c r="L39" s="26">
        <v>1.3672049911937734</v>
      </c>
      <c r="M39" s="26">
        <v>2.7534823453190853</v>
      </c>
      <c r="N39" s="26">
        <v>1.7625816806144741</v>
      </c>
      <c r="O39" s="26">
        <v>6.9169459543188623</v>
      </c>
      <c r="P39" s="26">
        <v>8.4582356505018055</v>
      </c>
      <c r="Q39" s="26">
        <v>-1.7511050663039782</v>
      </c>
      <c r="R39" s="26">
        <v>-3.7228388500234786</v>
      </c>
      <c r="S39" s="26">
        <v>-0.1489203276247224</v>
      </c>
      <c r="T39" s="26">
        <v>1.504281416338813</v>
      </c>
      <c r="U39" s="61" t="s">
        <v>2</v>
      </c>
    </row>
    <row r="40" spans="1:21" ht="15" x14ac:dyDescent="0.25">
      <c r="A40" s="16" t="s">
        <v>0</v>
      </c>
      <c r="B40" s="28">
        <v>-2.5294327661575409</v>
      </c>
      <c r="C40" s="29">
        <v>-6.9655352632037335</v>
      </c>
      <c r="D40" s="29">
        <v>-2.3630043260528311</v>
      </c>
      <c r="E40" s="29">
        <v>-1.0634295788327108</v>
      </c>
      <c r="F40" s="29">
        <v>-1.0773451828877256</v>
      </c>
      <c r="G40" s="29">
        <v>-7.1562620118931903</v>
      </c>
      <c r="H40" s="29">
        <v>-5.1705009768426038</v>
      </c>
      <c r="I40" s="29">
        <v>1.2184334427165027</v>
      </c>
      <c r="J40" s="29">
        <v>3.5368741542625202</v>
      </c>
      <c r="K40" s="29">
        <v>-0.43183959310145781</v>
      </c>
      <c r="L40" s="29">
        <v>0.34292277401006288</v>
      </c>
      <c r="M40" s="29">
        <v>4.3013184932440112</v>
      </c>
      <c r="N40" s="29">
        <v>2.1705333183527245</v>
      </c>
      <c r="O40" s="29">
        <v>4.2150865420025383</v>
      </c>
      <c r="P40" s="29">
        <v>2.8802029908762137</v>
      </c>
      <c r="Q40" s="29">
        <v>-0.36685168267567292</v>
      </c>
      <c r="R40" s="29">
        <v>-0.7158161860643304</v>
      </c>
      <c r="S40" s="29">
        <v>-1.0997914230254509</v>
      </c>
      <c r="T40" s="29">
        <v>-1.6981426488587203</v>
      </c>
      <c r="U40" s="62" t="s">
        <v>0</v>
      </c>
    </row>
    <row r="41" spans="1:21" ht="14.25" x14ac:dyDescent="0.2">
      <c r="A41" s="11" t="s">
        <v>8</v>
      </c>
      <c r="B41" s="93" t="s">
        <v>23</v>
      </c>
      <c r="C41" s="26">
        <v>-5.8065878378378386</v>
      </c>
      <c r="D41" s="26">
        <v>8.9665994171710395E-2</v>
      </c>
      <c r="E41" s="26">
        <v>15.733482642777162</v>
      </c>
      <c r="F41" s="26">
        <v>-8.3599419448476056</v>
      </c>
      <c r="G41" s="26">
        <v>1.0558547143913017</v>
      </c>
      <c r="H41" s="26">
        <v>6.9794169888203896</v>
      </c>
      <c r="I41" s="26">
        <v>2.256079695282736</v>
      </c>
      <c r="J41" s="26">
        <v>-1.5568290353390637</v>
      </c>
      <c r="K41" s="26">
        <v>-4.7249442126710051</v>
      </c>
      <c r="L41" s="26">
        <v>-4.6945010183299445</v>
      </c>
      <c r="M41" s="26">
        <v>6.5498450689176195</v>
      </c>
      <c r="N41" s="26">
        <v>-0.89249899719213488</v>
      </c>
      <c r="O41" s="26">
        <v>6.9310937974299236</v>
      </c>
      <c r="P41" s="26">
        <v>4.6271763815291393</v>
      </c>
      <c r="Q41" s="26">
        <v>1.980645744777064</v>
      </c>
      <c r="R41" s="26">
        <v>-2.0308620078041884</v>
      </c>
      <c r="S41" s="26">
        <v>-4.4808545306418068</v>
      </c>
      <c r="T41" s="26">
        <v>-0.71076573161485612</v>
      </c>
      <c r="U41" s="61" t="s">
        <v>8</v>
      </c>
    </row>
    <row r="42" spans="1:21" ht="14.25" x14ac:dyDescent="0.2">
      <c r="A42" s="11" t="s">
        <v>1</v>
      </c>
      <c r="B42" s="93" t="s">
        <v>23</v>
      </c>
      <c r="C42" s="26">
        <v>-6.9903710126408924</v>
      </c>
      <c r="D42" s="26">
        <v>-2.4169332522128286</v>
      </c>
      <c r="E42" s="26">
        <v>-1.4400209165049347</v>
      </c>
      <c r="F42" s="26">
        <v>-0.88561487996244637</v>
      </c>
      <c r="G42" s="26">
        <v>-7.3564230052602824</v>
      </c>
      <c r="H42" s="26">
        <v>-5.4938094986763417</v>
      </c>
      <c r="I42" s="26">
        <v>1.1872079010023242</v>
      </c>
      <c r="J42" s="26">
        <v>3.6915139913260475</v>
      </c>
      <c r="K42" s="26">
        <v>-0.3076000750790655</v>
      </c>
      <c r="L42" s="26">
        <v>0.48193245077403901</v>
      </c>
      <c r="M42" s="26">
        <v>4.241639492804282</v>
      </c>
      <c r="N42" s="26">
        <v>2.2527706906404177</v>
      </c>
      <c r="O42" s="26">
        <v>4.1454801148140632</v>
      </c>
      <c r="P42" s="26">
        <v>2.8339438400959409</v>
      </c>
      <c r="Q42" s="26">
        <v>-0.43117492717799166</v>
      </c>
      <c r="R42" s="26">
        <v>-0.67884269499812433</v>
      </c>
      <c r="S42" s="26">
        <v>-1.0080065796644817</v>
      </c>
      <c r="T42" s="26">
        <v>-1.7239782882339512</v>
      </c>
      <c r="U42" s="61" t="s">
        <v>1</v>
      </c>
    </row>
    <row r="43" spans="1:21" ht="14.25" x14ac:dyDescent="0.2">
      <c r="A43" s="11"/>
      <c r="B43" s="65"/>
      <c r="C43" s="36"/>
      <c r="D43" s="36"/>
      <c r="E43" s="36"/>
      <c r="F43" s="36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61"/>
    </row>
    <row r="44" spans="1:21" s="100" customFormat="1" ht="15" x14ac:dyDescent="0.25">
      <c r="A44" s="34" t="s">
        <v>9</v>
      </c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2"/>
      <c r="O44" s="2"/>
      <c r="P44" s="2"/>
      <c r="Q44" s="2"/>
      <c r="R44" s="2"/>
      <c r="S44" s="2"/>
      <c r="T44" s="11"/>
      <c r="U44" s="63"/>
    </row>
    <row r="45" spans="1:21" ht="14.25" x14ac:dyDescent="0.2">
      <c r="A45" s="11" t="s">
        <v>11</v>
      </c>
      <c r="B45" s="26">
        <v>1.042585648142978</v>
      </c>
      <c r="C45" s="26">
        <v>1.0522247242801515</v>
      </c>
      <c r="D45" s="26">
        <v>1.0789199981313145</v>
      </c>
      <c r="E45" s="26">
        <v>1.4116079904964982</v>
      </c>
      <c r="F45" s="26">
        <v>1.0561672985079502</v>
      </c>
      <c r="G45" s="26">
        <v>1.1884467390774927</v>
      </c>
      <c r="H45" s="26">
        <v>1.6310457982593809</v>
      </c>
      <c r="I45" s="26">
        <v>1.6847090663058186</v>
      </c>
      <c r="J45" s="26">
        <v>1.599930295752942</v>
      </c>
      <c r="K45" s="26">
        <v>1.6331218551739226</v>
      </c>
      <c r="L45" s="26">
        <v>1.5425117323551374</v>
      </c>
      <c r="M45" s="26">
        <v>1.5758380213055601</v>
      </c>
      <c r="N45" s="26">
        <v>1.5318752813126559</v>
      </c>
      <c r="O45" s="26">
        <v>1.5219407812400307</v>
      </c>
      <c r="P45" s="26">
        <v>1.5277535939777169</v>
      </c>
      <c r="Q45" s="26">
        <v>1.6423073700338755</v>
      </c>
      <c r="R45" s="26">
        <v>1.6136382817115369</v>
      </c>
      <c r="S45" s="26">
        <v>1.5611209448158496</v>
      </c>
      <c r="T45" s="26">
        <v>1.5134341462688714</v>
      </c>
      <c r="U45" s="61" t="s">
        <v>11</v>
      </c>
    </row>
    <row r="46" spans="1:21" ht="14.25" x14ac:dyDescent="0.2">
      <c r="A46" s="11" t="s">
        <v>7</v>
      </c>
      <c r="B46" s="26">
        <v>0.5166025287392263</v>
      </c>
      <c r="C46" s="26">
        <v>0.47053626730301096</v>
      </c>
      <c r="D46" s="26">
        <v>0.40988141223448071</v>
      </c>
      <c r="E46" s="26">
        <v>0.40384911699943832</v>
      </c>
      <c r="F46" s="26">
        <v>0.40196662169665087</v>
      </c>
      <c r="G46" s="26">
        <v>0.41779639461194185</v>
      </c>
      <c r="H46" s="26">
        <v>0.41917534598373518</v>
      </c>
      <c r="I46" s="26">
        <v>0.4383739287325214</v>
      </c>
      <c r="J46" s="26">
        <v>0.45471129916736097</v>
      </c>
      <c r="K46" s="26">
        <v>0.44136950339094289</v>
      </c>
      <c r="L46" s="26">
        <v>0.46057329110957285</v>
      </c>
      <c r="M46" s="26">
        <v>0.45725692874891893</v>
      </c>
      <c r="N46" s="26">
        <v>0.46825770285199886</v>
      </c>
      <c r="O46" s="26">
        <v>0.50625021472076481</v>
      </c>
      <c r="P46" s="26">
        <v>0.52952583585176138</v>
      </c>
      <c r="Q46" s="26">
        <v>0.52764510838989243</v>
      </c>
      <c r="R46" s="26">
        <v>0.52228638944817529</v>
      </c>
      <c r="S46" s="26">
        <v>0.52321810832028948</v>
      </c>
      <c r="T46" s="26">
        <v>0.5270481089513851</v>
      </c>
      <c r="U46" s="61" t="s">
        <v>7</v>
      </c>
    </row>
    <row r="47" spans="1:21" ht="14.25" x14ac:dyDescent="0.2">
      <c r="A47" s="11" t="s">
        <v>21</v>
      </c>
      <c r="B47" s="26">
        <v>0.55635836536507244</v>
      </c>
      <c r="C47" s="26">
        <v>0.61913930274207407</v>
      </c>
      <c r="D47" s="26">
        <v>0.70690405529342049</v>
      </c>
      <c r="E47" s="26">
        <v>0.75302327662049118</v>
      </c>
      <c r="F47" s="26">
        <v>0.92125725110101175</v>
      </c>
      <c r="G47" s="26">
        <v>0.98360744456891747</v>
      </c>
      <c r="H47" s="26">
        <v>0.87145099158225137</v>
      </c>
      <c r="I47" s="26">
        <v>0.82854082092918357</v>
      </c>
      <c r="J47" s="26">
        <v>0.75177119580903218</v>
      </c>
      <c r="K47" s="26">
        <v>0.61091664843579085</v>
      </c>
      <c r="L47" s="26">
        <v>0.54750990641368746</v>
      </c>
      <c r="M47" s="26">
        <v>0.57248567479364643</v>
      </c>
      <c r="N47" s="26">
        <v>0.52733336061213631</v>
      </c>
      <c r="O47" s="26">
        <v>0.56514505307897311</v>
      </c>
      <c r="P47" s="26">
        <v>0.58009316792409171</v>
      </c>
      <c r="Q47" s="26">
        <v>0.52956033564357619</v>
      </c>
      <c r="R47" s="26">
        <v>0.52783236680611989</v>
      </c>
      <c r="S47" s="26">
        <v>0.48835315515635591</v>
      </c>
      <c r="T47" s="26">
        <v>0.55805093888970181</v>
      </c>
      <c r="U47" s="61" t="s">
        <v>21</v>
      </c>
    </row>
    <row r="48" spans="1:21" ht="14.25" x14ac:dyDescent="0.2">
      <c r="A48" s="11" t="s">
        <v>6</v>
      </c>
      <c r="B48" s="26">
        <v>8.1356522749049098</v>
      </c>
      <c r="C48" s="26">
        <v>8.57072208111469</v>
      </c>
      <c r="D48" s="26">
        <v>8.7380717624408959</v>
      </c>
      <c r="E48" s="26">
        <v>8.7248805849226354</v>
      </c>
      <c r="F48" s="26">
        <v>8.6166569943448312</v>
      </c>
      <c r="G48" s="26">
        <v>9.2096504472910876</v>
      </c>
      <c r="H48" s="26">
        <v>9.6378941361107149</v>
      </c>
      <c r="I48" s="26">
        <v>10.164918809201623</v>
      </c>
      <c r="J48" s="26">
        <v>10.256326477267159</v>
      </c>
      <c r="K48" s="26">
        <v>10.261430759133669</v>
      </c>
      <c r="L48" s="26">
        <v>10.161500433320434</v>
      </c>
      <c r="M48" s="26">
        <v>10.365883929901207</v>
      </c>
      <c r="N48" s="26">
        <v>10.545132779573633</v>
      </c>
      <c r="O48" s="26">
        <v>10.316657914239299</v>
      </c>
      <c r="P48" s="26">
        <v>10.216270754669726</v>
      </c>
      <c r="Q48" s="26">
        <v>9.8981338504446921</v>
      </c>
      <c r="R48" s="26">
        <v>9.7006377873961629</v>
      </c>
      <c r="S48" s="26">
        <v>9.7400000975243444</v>
      </c>
      <c r="T48" s="26">
        <v>10.199186981787697</v>
      </c>
      <c r="U48" s="61" t="s">
        <v>6</v>
      </c>
    </row>
    <row r="49" spans="1:21" ht="14.25" x14ac:dyDescent="0.2">
      <c r="A49" s="11" t="s">
        <v>12</v>
      </c>
      <c r="B49" s="26">
        <v>8.4675465065116935</v>
      </c>
      <c r="C49" s="26">
        <v>7.3041152717827087</v>
      </c>
      <c r="D49" s="26">
        <v>6.7545604532054107</v>
      </c>
      <c r="E49" s="26">
        <v>7.0384066723329806</v>
      </c>
      <c r="F49" s="26">
        <v>6.1159221491145432</v>
      </c>
      <c r="G49" s="26">
        <v>6.4915385406350286</v>
      </c>
      <c r="H49" s="26">
        <v>6.7827079469253819</v>
      </c>
      <c r="I49" s="26">
        <v>7.328879115922418</v>
      </c>
      <c r="J49" s="26">
        <v>7.659843274357006</v>
      </c>
      <c r="K49" s="26">
        <v>7.5525049223364693</v>
      </c>
      <c r="L49" s="26">
        <v>7.7398115192377919</v>
      </c>
      <c r="M49" s="26">
        <v>7.6035295009105948</v>
      </c>
      <c r="N49" s="26">
        <v>7.639940259421417</v>
      </c>
      <c r="O49" s="26">
        <v>7.7952226470285098</v>
      </c>
      <c r="P49" s="26">
        <v>7.8703758917859092</v>
      </c>
      <c r="Q49" s="26">
        <v>7.8110149507427487</v>
      </c>
      <c r="R49" s="26">
        <v>7.8444232786371364</v>
      </c>
      <c r="S49" s="26">
        <v>8.0247906883755853</v>
      </c>
      <c r="T49" s="26">
        <v>8.0195640258042751</v>
      </c>
      <c r="U49" s="61" t="s">
        <v>12</v>
      </c>
    </row>
    <row r="50" spans="1:21" ht="14.25" x14ac:dyDescent="0.2">
      <c r="A50" s="11" t="s">
        <v>13</v>
      </c>
      <c r="B50" s="26">
        <v>10.685386156481654</v>
      </c>
      <c r="C50" s="26">
        <v>10.774320243142414</v>
      </c>
      <c r="D50" s="26">
        <v>11.108843554141474</v>
      </c>
      <c r="E50" s="26">
        <v>10.90591433925314</v>
      </c>
      <c r="F50" s="26">
        <v>10.426762937672564</v>
      </c>
      <c r="G50" s="26">
        <v>11.249113806222569</v>
      </c>
      <c r="H50" s="26">
        <v>11.553145955200456</v>
      </c>
      <c r="I50" s="26">
        <v>11.429296346414073</v>
      </c>
      <c r="J50" s="26">
        <v>11.507735537730147</v>
      </c>
      <c r="K50" s="26">
        <v>11.546707503828484</v>
      </c>
      <c r="L50" s="26">
        <v>11.688205508347551</v>
      </c>
      <c r="M50" s="26">
        <v>11.670503270040264</v>
      </c>
      <c r="N50" s="26">
        <v>11.665268628012603</v>
      </c>
      <c r="O50" s="26">
        <v>11.697987268899109</v>
      </c>
      <c r="P50" s="26">
        <v>11.805325312527579</v>
      </c>
      <c r="Q50" s="26">
        <v>11.91798039286099</v>
      </c>
      <c r="R50" s="26">
        <v>12.360295624706124</v>
      </c>
      <c r="S50" s="26">
        <v>12.509203860013557</v>
      </c>
      <c r="T50" s="26">
        <v>12.683133716445637</v>
      </c>
      <c r="U50" s="61" t="s">
        <v>13</v>
      </c>
    </row>
    <row r="51" spans="1:21" ht="14.25" x14ac:dyDescent="0.2">
      <c r="A51" s="11" t="s">
        <v>3</v>
      </c>
      <c r="B51" s="26">
        <v>7.0195853332231488</v>
      </c>
      <c r="C51" s="26">
        <v>7.0025879494701666</v>
      </c>
      <c r="D51" s="26">
        <v>7.0181434609530786</v>
      </c>
      <c r="E51" s="26">
        <v>6.6350546004006183</v>
      </c>
      <c r="F51" s="26">
        <v>6.7153548737196731</v>
      </c>
      <c r="G51" s="26">
        <v>6.248274966311107</v>
      </c>
      <c r="H51" s="26">
        <v>6.350406620059923</v>
      </c>
      <c r="I51" s="26">
        <v>6.3342918358141631</v>
      </c>
      <c r="J51" s="26">
        <v>7.2922622840121329</v>
      </c>
      <c r="K51" s="26">
        <v>7.4313607525705532</v>
      </c>
      <c r="L51" s="26">
        <v>7.3479154289327235</v>
      </c>
      <c r="M51" s="26">
        <v>7.3929300240125206</v>
      </c>
      <c r="N51" s="26">
        <v>7.4885429027374277</v>
      </c>
      <c r="O51" s="26">
        <v>7.3176836660073716</v>
      </c>
      <c r="P51" s="26">
        <v>7.2936220759798021</v>
      </c>
      <c r="Q51" s="26">
        <v>7.3623729665673139</v>
      </c>
      <c r="R51" s="26">
        <v>7.2910311900944018</v>
      </c>
      <c r="S51" s="26">
        <v>7.5154697991486126</v>
      </c>
      <c r="T51" s="26">
        <v>7.6792769644013106</v>
      </c>
      <c r="U51" s="61" t="s">
        <v>3</v>
      </c>
    </row>
    <row r="52" spans="1:21" ht="14.25" x14ac:dyDescent="0.2">
      <c r="A52" s="11" t="s">
        <v>14</v>
      </c>
      <c r="B52" s="26">
        <v>12.665137481490085</v>
      </c>
      <c r="C52" s="26">
        <v>12.791144315393739</v>
      </c>
      <c r="D52" s="26">
        <v>13.557559201677883</v>
      </c>
      <c r="E52" s="26">
        <v>13.2300970729016</v>
      </c>
      <c r="F52" s="26">
        <v>12.140648120931658</v>
      </c>
      <c r="G52" s="26">
        <v>11.101369744397362</v>
      </c>
      <c r="H52" s="26">
        <v>9.688685975174776</v>
      </c>
      <c r="I52" s="26">
        <v>9.4874830852503376</v>
      </c>
      <c r="J52" s="26">
        <v>9.3833896957518537</v>
      </c>
      <c r="K52" s="26">
        <v>9.3278276088383283</v>
      </c>
      <c r="L52" s="26">
        <v>9.4581041822235061</v>
      </c>
      <c r="M52" s="26">
        <v>9.7926143860868482</v>
      </c>
      <c r="N52" s="26">
        <v>9.8423626171283605</v>
      </c>
      <c r="O52" s="26">
        <v>9.8987499570558466</v>
      </c>
      <c r="P52" s="26">
        <v>10.082935195101648</v>
      </c>
      <c r="Q52" s="26">
        <v>10.205288421254235</v>
      </c>
      <c r="R52" s="26">
        <v>9.7932314963288043</v>
      </c>
      <c r="S52" s="26">
        <v>9.3023596015155281</v>
      </c>
      <c r="T52" s="26">
        <v>9.063491315487278</v>
      </c>
      <c r="U52" s="61" t="s">
        <v>14</v>
      </c>
    </row>
    <row r="53" spans="1:21" ht="14.25" x14ac:dyDescent="0.2">
      <c r="A53" s="11" t="s">
        <v>4</v>
      </c>
      <c r="B53" s="26">
        <v>6.8223695818713388</v>
      </c>
      <c r="C53" s="26">
        <v>6.7358707081570826</v>
      </c>
      <c r="D53" s="26">
        <v>7.0574842083781038</v>
      </c>
      <c r="E53" s="26">
        <v>7.560303992763024</v>
      </c>
      <c r="F53" s="26">
        <v>7.6444002281160577</v>
      </c>
      <c r="G53" s="26">
        <v>7.974661622803457</v>
      </c>
      <c r="H53" s="26">
        <v>7.9280924525609926</v>
      </c>
      <c r="I53" s="26">
        <v>8.128382949932341</v>
      </c>
      <c r="J53" s="26">
        <v>7.9884879079468289</v>
      </c>
      <c r="K53" s="26">
        <v>8.0184861080726311</v>
      </c>
      <c r="L53" s="26">
        <v>8.0395929513209463</v>
      </c>
      <c r="M53" s="26">
        <v>7.6547422769304738</v>
      </c>
      <c r="N53" s="26">
        <v>7.706176602970662</v>
      </c>
      <c r="O53" s="26">
        <v>7.7890877680328634</v>
      </c>
      <c r="P53" s="26">
        <v>7.2938606011310867</v>
      </c>
      <c r="Q53" s="26">
        <v>7.3939742162530973</v>
      </c>
      <c r="R53" s="26">
        <v>7.9001241816669276</v>
      </c>
      <c r="S53" s="26">
        <v>7.6880878889392763</v>
      </c>
      <c r="T53" s="26">
        <v>7.6085905121419479</v>
      </c>
      <c r="U53" s="61" t="s">
        <v>4</v>
      </c>
    </row>
    <row r="54" spans="1:21" ht="14.25" x14ac:dyDescent="0.2">
      <c r="A54" s="11" t="s">
        <v>15</v>
      </c>
      <c r="B54" s="26">
        <v>7.1214317461522825</v>
      </c>
      <c r="C54" s="26">
        <v>6.5030032697469187</v>
      </c>
      <c r="D54" s="26">
        <v>5.9429116578928607</v>
      </c>
      <c r="E54" s="26">
        <v>7.1805615615167824</v>
      </c>
      <c r="F54" s="26">
        <v>9.1849373057684716</v>
      </c>
      <c r="G54" s="26">
        <v>8.1895128775456083</v>
      </c>
      <c r="H54" s="26">
        <v>8.2465401626480244</v>
      </c>
      <c r="I54" s="26">
        <v>7.7802210193955794</v>
      </c>
      <c r="J54" s="26">
        <v>7.7826425533536998</v>
      </c>
      <c r="K54" s="26">
        <v>7.3296324655436447</v>
      </c>
      <c r="L54" s="26">
        <v>6.7865065652133625</v>
      </c>
      <c r="M54" s="26">
        <v>7.2405981443207379</v>
      </c>
      <c r="N54" s="26">
        <v>6.8468943082777525</v>
      </c>
      <c r="O54" s="26">
        <v>6.5918047832424556</v>
      </c>
      <c r="P54" s="26">
        <v>6.6815665377835769</v>
      </c>
      <c r="Q54" s="26">
        <v>6.9953675440801524</v>
      </c>
      <c r="R54" s="26">
        <v>7.0118032865944082</v>
      </c>
      <c r="S54" s="26">
        <v>6.8505975804210122</v>
      </c>
      <c r="T54" s="26">
        <v>6.748696020972794</v>
      </c>
      <c r="U54" s="61" t="s">
        <v>15</v>
      </c>
    </row>
    <row r="55" spans="1:21" ht="14.25" x14ac:dyDescent="0.2">
      <c r="A55" s="11" t="s">
        <v>16</v>
      </c>
      <c r="B55" s="26">
        <v>8.8847594436863044</v>
      </c>
      <c r="C55" s="26">
        <v>9.0667057179759265</v>
      </c>
      <c r="D55" s="26">
        <v>8.5920192376254914</v>
      </c>
      <c r="E55" s="26">
        <v>8.8779704655821146</v>
      </c>
      <c r="F55" s="26">
        <v>9.1794102647201434</v>
      </c>
      <c r="G55" s="26">
        <v>9.0916716726467843</v>
      </c>
      <c r="H55" s="26">
        <v>8.6357540305321727</v>
      </c>
      <c r="I55" s="26">
        <v>8.8576905728461881</v>
      </c>
      <c r="J55" s="26">
        <v>8.4976556501282445</v>
      </c>
      <c r="K55" s="26">
        <v>8.5596696565302999</v>
      </c>
      <c r="L55" s="26">
        <v>8.6884834874936629</v>
      </c>
      <c r="M55" s="26">
        <v>8.5752657969204407</v>
      </c>
      <c r="N55" s="26">
        <v>8.7564957649658339</v>
      </c>
      <c r="O55" s="26">
        <v>8.704166319023523</v>
      </c>
      <c r="P55" s="26">
        <v>8.6601326676891439</v>
      </c>
      <c r="Q55" s="26">
        <v>8.7401395721861128</v>
      </c>
      <c r="R55" s="26">
        <v>8.9586824686833122</v>
      </c>
      <c r="S55" s="26">
        <v>8.7198954539026801</v>
      </c>
      <c r="T55" s="26">
        <v>8.6098579078298272</v>
      </c>
      <c r="U55" s="61" t="s">
        <v>16</v>
      </c>
    </row>
    <row r="56" spans="1:21" ht="14.25" x14ac:dyDescent="0.2">
      <c r="A56" s="11" t="s">
        <v>17</v>
      </c>
      <c r="B56" s="26">
        <v>7.7510480576593643</v>
      </c>
      <c r="C56" s="26">
        <v>8.5654405515837393</v>
      </c>
      <c r="D56" s="26">
        <v>7.7031642254913288</v>
      </c>
      <c r="E56" s="26">
        <v>7.2131180134102761</v>
      </c>
      <c r="F56" s="26">
        <v>7.7521775285584722</v>
      </c>
      <c r="G56" s="26">
        <v>7.6970326714615842</v>
      </c>
      <c r="H56" s="26">
        <v>7.9788842916250537</v>
      </c>
      <c r="I56" s="26">
        <v>7.2482521425349571</v>
      </c>
      <c r="J56" s="26">
        <v>6.8944579677944597</v>
      </c>
      <c r="K56" s="26">
        <v>7.2358346094946402</v>
      </c>
      <c r="L56" s="26">
        <v>7.3018580998217661</v>
      </c>
      <c r="M56" s="26">
        <v>7.0668405113961494</v>
      </c>
      <c r="N56" s="26">
        <v>6.8335958918122675</v>
      </c>
      <c r="O56" s="26">
        <v>6.9706949100135951</v>
      </c>
      <c r="P56" s="26">
        <v>6.8597448257931557</v>
      </c>
      <c r="Q56" s="26">
        <v>6.7928322620030883</v>
      </c>
      <c r="R56" s="26">
        <v>6.772844001302099</v>
      </c>
      <c r="S56" s="26">
        <v>6.6991910355622526</v>
      </c>
      <c r="T56" s="26">
        <v>6.3793903107475654</v>
      </c>
      <c r="U56" s="61" t="s">
        <v>17</v>
      </c>
    </row>
    <row r="57" spans="1:21" ht="14.25" x14ac:dyDescent="0.2">
      <c r="A57" s="11" t="s">
        <v>5</v>
      </c>
      <c r="B57" s="26">
        <v>9.3986818036642372</v>
      </c>
      <c r="C57" s="26">
        <v>9.5898172110643234</v>
      </c>
      <c r="D57" s="26">
        <v>10.101474540389423</v>
      </c>
      <c r="E57" s="26">
        <v>9.9001436460243859</v>
      </c>
      <c r="F57" s="26">
        <v>9.5560027434221926</v>
      </c>
      <c r="G57" s="26">
        <v>10.284989095081151</v>
      </c>
      <c r="H57" s="26">
        <v>10.713939221001569</v>
      </c>
      <c r="I57" s="26">
        <v>10.900146594497068</v>
      </c>
      <c r="J57" s="26">
        <v>10.826213153409245</v>
      </c>
      <c r="K57" s="26">
        <v>10.890122511485451</v>
      </c>
      <c r="L57" s="26">
        <v>10.982901557228276</v>
      </c>
      <c r="M57" s="26">
        <v>10.913547085705625</v>
      </c>
      <c r="N57" s="26">
        <v>11.066839887065756</v>
      </c>
      <c r="O57" s="26">
        <v>11.008672264948245</v>
      </c>
      <c r="P57" s="26">
        <v>10.777997485944905</v>
      </c>
      <c r="Q57" s="26">
        <v>10.49831819106786</v>
      </c>
      <c r="R57" s="26">
        <v>10.311900944021797</v>
      </c>
      <c r="S57" s="26">
        <v>10.895419769159876</v>
      </c>
      <c r="T57" s="26">
        <v>10.619337333111767</v>
      </c>
      <c r="U57" s="61" t="s">
        <v>5</v>
      </c>
    </row>
    <row r="58" spans="1:21" ht="14.25" x14ac:dyDescent="0.2">
      <c r="A58" s="11" t="s">
        <v>2</v>
      </c>
      <c r="B58" s="26">
        <v>10.932631724710932</v>
      </c>
      <c r="C58" s="26">
        <v>10.954372386243056</v>
      </c>
      <c r="D58" s="26">
        <v>11.229816352473426</v>
      </c>
      <c r="E58" s="26">
        <v>10.165317189309555</v>
      </c>
      <c r="F58" s="26">
        <v>10.288335682325778</v>
      </c>
      <c r="G58" s="26">
        <v>9.8723339773459102</v>
      </c>
      <c r="H58" s="26">
        <v>9.5619917249250967</v>
      </c>
      <c r="I58" s="26">
        <v>9.388531799729364</v>
      </c>
      <c r="J58" s="26">
        <v>9.1040281430897494</v>
      </c>
      <c r="K58" s="26">
        <v>9.1607416320280031</v>
      </c>
      <c r="L58" s="26">
        <v>9.254252808406962</v>
      </c>
      <c r="M58" s="26">
        <v>9.1169192902327314</v>
      </c>
      <c r="N58" s="26">
        <v>9.0805167969229519</v>
      </c>
      <c r="O58" s="26">
        <v>9.3159364524694119</v>
      </c>
      <c r="P58" s="26">
        <v>9.8210345789911813</v>
      </c>
      <c r="Q58" s="26">
        <v>9.6845860116589453</v>
      </c>
      <c r="R58" s="26">
        <v>9.3912687026029928</v>
      </c>
      <c r="S58" s="26">
        <v>9.4815605845609205</v>
      </c>
      <c r="T58" s="26">
        <v>9.7904456718809296</v>
      </c>
      <c r="U58" s="61" t="s">
        <v>2</v>
      </c>
    </row>
    <row r="59" spans="1:21" ht="15" x14ac:dyDescent="0.25">
      <c r="A59" s="16" t="s">
        <v>0</v>
      </c>
      <c r="B59" s="29">
        <v>100</v>
      </c>
      <c r="C59" s="29">
        <v>100</v>
      </c>
      <c r="D59" s="29">
        <v>100</v>
      </c>
      <c r="E59" s="29">
        <v>100</v>
      </c>
      <c r="F59" s="29">
        <v>100</v>
      </c>
      <c r="G59" s="29">
        <v>100</v>
      </c>
      <c r="H59" s="29">
        <v>100</v>
      </c>
      <c r="I59" s="29">
        <v>100</v>
      </c>
      <c r="J59" s="29">
        <v>100</v>
      </c>
      <c r="K59" s="29">
        <v>100</v>
      </c>
      <c r="L59" s="29">
        <v>100</v>
      </c>
      <c r="M59" s="29">
        <v>100</v>
      </c>
      <c r="N59" s="29">
        <v>100</v>
      </c>
      <c r="O59" s="29">
        <v>100</v>
      </c>
      <c r="P59" s="29">
        <v>100</v>
      </c>
      <c r="Q59" s="29">
        <v>100</v>
      </c>
      <c r="R59" s="29">
        <v>100</v>
      </c>
      <c r="S59" s="29">
        <v>100</v>
      </c>
      <c r="T59" s="29">
        <v>100</v>
      </c>
      <c r="U59" s="62" t="s">
        <v>0</v>
      </c>
    </row>
    <row r="60" spans="1:21" ht="14.25" x14ac:dyDescent="0.2">
      <c r="A60" s="11" t="s">
        <v>8</v>
      </c>
      <c r="B60" s="26">
        <v>2.1155465422472766</v>
      </c>
      <c r="C60" s="26">
        <v>2.1419002943252363</v>
      </c>
      <c r="D60" s="26">
        <v>2.1957054656592154</v>
      </c>
      <c r="E60" s="26">
        <v>2.5684803841164277</v>
      </c>
      <c r="F60" s="26">
        <v>2.3793911713056128</v>
      </c>
      <c r="G60" s="26">
        <v>2.5898505782583521</v>
      </c>
      <c r="H60" s="26">
        <v>2.9216721358253674</v>
      </c>
      <c r="I60" s="26">
        <v>2.9516238159675234</v>
      </c>
      <c r="J60" s="26">
        <v>2.8064127907293352</v>
      </c>
      <c r="K60" s="26">
        <v>2.6854080070006563</v>
      </c>
      <c r="L60" s="26">
        <v>2.5505949298783976</v>
      </c>
      <c r="M60" s="26">
        <v>2.605580624848125</v>
      </c>
      <c r="N60" s="26">
        <v>2.5274663447767911</v>
      </c>
      <c r="O60" s="26">
        <v>2.5933360490397686</v>
      </c>
      <c r="P60" s="26">
        <v>2.6373725977535698</v>
      </c>
      <c r="Q60" s="26">
        <v>2.6995128140673441</v>
      </c>
      <c r="R60" s="26">
        <v>2.6637570379658317</v>
      </c>
      <c r="S60" s="26">
        <v>2.5726922082924948</v>
      </c>
      <c r="T60" s="26">
        <v>2.5985331941099581</v>
      </c>
      <c r="U60" s="61" t="s">
        <v>8</v>
      </c>
    </row>
    <row r="61" spans="1:21" ht="14.25" x14ac:dyDescent="0.2">
      <c r="A61" s="11" t="s">
        <v>1</v>
      </c>
      <c r="B61" s="26">
        <v>97.884230110355944</v>
      </c>
      <c r="C61" s="26">
        <v>97.858099705674761</v>
      </c>
      <c r="D61" s="26">
        <v>97.804048654669373</v>
      </c>
      <c r="E61" s="26">
        <v>97.431768138417112</v>
      </c>
      <c r="F61" s="26">
        <v>97.620608828694401</v>
      </c>
      <c r="G61" s="26">
        <v>97.410149421741636</v>
      </c>
      <c r="H61" s="26">
        <v>97.078042516764157</v>
      </c>
      <c r="I61" s="26">
        <v>97.048094271538105</v>
      </c>
      <c r="J61" s="26">
        <v>97.193042644840517</v>
      </c>
      <c r="K61" s="26">
        <v>97.314318529862177</v>
      </c>
      <c r="L61" s="26">
        <v>97.449132541546987</v>
      </c>
      <c r="M61" s="26">
        <v>97.393374216457588</v>
      </c>
      <c r="N61" s="26">
        <v>97.471766438888665</v>
      </c>
      <c r="O61" s="26">
        <v>97.406663950960237</v>
      </c>
      <c r="P61" s="26">
        <v>97.362865927397706</v>
      </c>
      <c r="Q61" s="26">
        <v>97.300008379119248</v>
      </c>
      <c r="R61" s="26">
        <v>97.336242962034163</v>
      </c>
      <c r="S61" s="26">
        <v>97.426576359123644</v>
      </c>
      <c r="T61" s="26">
        <v>97.400970760611031</v>
      </c>
      <c r="U61" s="61" t="s">
        <v>1</v>
      </c>
    </row>
    <row r="62" spans="1:21" ht="14.25" x14ac:dyDescent="0.2">
      <c r="A62" s="42"/>
      <c r="B62" s="15"/>
      <c r="C62" s="15"/>
      <c r="D62" s="15"/>
      <c r="E62" s="15"/>
      <c r="F62" s="15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99"/>
    </row>
    <row r="63" spans="1:21" ht="15" x14ac:dyDescent="0.25">
      <c r="A63" s="83" t="s">
        <v>19</v>
      </c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1"/>
      <c r="O63" s="1"/>
      <c r="P63" s="1"/>
      <c r="Q63" s="1"/>
      <c r="R63" s="1"/>
      <c r="S63" s="1"/>
      <c r="T63" s="1"/>
      <c r="U63" s="61"/>
    </row>
    <row r="64" spans="1:21" ht="14.25" x14ac:dyDescent="0.2">
      <c r="A64" s="11" t="s">
        <v>11</v>
      </c>
      <c r="B64" s="26">
        <v>0.51349068060615666</v>
      </c>
      <c r="C64" s="26">
        <v>0.48178494562194557</v>
      </c>
      <c r="D64" s="26">
        <v>0.48140058167408478</v>
      </c>
      <c r="E64" s="26">
        <v>0.62054868302744726</v>
      </c>
      <c r="F64" s="26">
        <v>0.47623147296446161</v>
      </c>
      <c r="G64" s="26">
        <v>0.50174846545167073</v>
      </c>
      <c r="H64" s="26">
        <v>0.62684236384053904</v>
      </c>
      <c r="I64" s="26">
        <v>0.65323112204687828</v>
      </c>
      <c r="J64" s="26">
        <v>0.62777442428192154</v>
      </c>
      <c r="K64" s="26">
        <v>0.61896144653736052</v>
      </c>
      <c r="L64" s="26">
        <v>0.56992564786247679</v>
      </c>
      <c r="M64" s="26">
        <v>0.58383349467570189</v>
      </c>
      <c r="N64" s="26">
        <v>0.56646722102907898</v>
      </c>
      <c r="O64" s="26">
        <v>0.59754929637173304</v>
      </c>
      <c r="P64" s="26">
        <v>0.59783044949756103</v>
      </c>
      <c r="Q64" s="26">
        <v>0.62304107620809568</v>
      </c>
      <c r="R64" s="26">
        <v>0.58807091298624381</v>
      </c>
      <c r="S64" s="26">
        <v>0.54782401869942488</v>
      </c>
      <c r="T64" s="26">
        <v>0.50417668492675305</v>
      </c>
      <c r="U64" s="61" t="s">
        <v>11</v>
      </c>
    </row>
    <row r="65" spans="1:21" ht="14.25" x14ac:dyDescent="0.2">
      <c r="A65" s="11" t="s">
        <v>7</v>
      </c>
      <c r="B65" s="26">
        <v>8.4380396897953347E-2</v>
      </c>
      <c r="C65" s="26">
        <v>7.2491453590490598E-2</v>
      </c>
      <c r="D65" s="26">
        <v>6.2455649744819777E-2</v>
      </c>
      <c r="E65" s="26">
        <v>6.1664938151015723E-2</v>
      </c>
      <c r="F65" s="26">
        <v>5.9019552439978959E-2</v>
      </c>
      <c r="G65" s="26">
        <v>5.8649823328802912E-2</v>
      </c>
      <c r="H65" s="26">
        <v>5.6320273343104715E-2</v>
      </c>
      <c r="I65" s="26">
        <v>5.9762410788748527E-2</v>
      </c>
      <c r="J65" s="26">
        <v>6.2499695922138103E-2</v>
      </c>
      <c r="K65" s="26">
        <v>5.8172559852139337E-2</v>
      </c>
      <c r="L65" s="26">
        <v>5.9739542663754391E-2</v>
      </c>
      <c r="M65" s="26">
        <v>6.0663499223160562E-2</v>
      </c>
      <c r="N65" s="26">
        <v>6.0721467874330769E-2</v>
      </c>
      <c r="O65" s="26">
        <v>6.7349784353368622E-2</v>
      </c>
      <c r="P65" s="26">
        <v>7.0942655326067777E-2</v>
      </c>
      <c r="Q65" s="26">
        <v>6.6841655938338268E-2</v>
      </c>
      <c r="R65" s="26">
        <v>6.3486573586243988E-2</v>
      </c>
      <c r="S65" s="26">
        <v>6.0889969611762601E-2</v>
      </c>
      <c r="T65" s="26">
        <v>5.807121580630175E-2</v>
      </c>
      <c r="U65" s="61" t="s">
        <v>7</v>
      </c>
    </row>
    <row r="66" spans="1:21" ht="14.25" x14ac:dyDescent="0.2">
      <c r="A66" s="11" t="s">
        <v>21</v>
      </c>
      <c r="B66" s="26">
        <v>9.3295146367762649E-2</v>
      </c>
      <c r="C66" s="26">
        <v>9.5613211009718507E-2</v>
      </c>
      <c r="D66" s="26">
        <v>0.10746394070831258</v>
      </c>
      <c r="E66" s="26">
        <v>0.11366321925747533</v>
      </c>
      <c r="F66" s="26">
        <v>0.13892577453865998</v>
      </c>
      <c r="G66" s="26">
        <v>0.13858869810120139</v>
      </c>
      <c r="H66" s="26">
        <v>0.11301496467634757</v>
      </c>
      <c r="I66" s="26">
        <v>0.10565546110034824</v>
      </c>
      <c r="J66" s="26">
        <v>9.4299958570862097E-2</v>
      </c>
      <c r="K66" s="26">
        <v>7.3707649857649216E-2</v>
      </c>
      <c r="L66" s="26">
        <v>6.4629575059739736E-2</v>
      </c>
      <c r="M66" s="26">
        <v>6.8978327393620364E-2</v>
      </c>
      <c r="N66" s="26">
        <v>6.2190217617505428E-2</v>
      </c>
      <c r="O66" s="26">
        <v>6.825823248226412E-2</v>
      </c>
      <c r="P66" s="26">
        <v>6.9484046668594243E-2</v>
      </c>
      <c r="Q66" s="26">
        <v>6.1486767836305099E-2</v>
      </c>
      <c r="R66" s="26">
        <v>5.8129622951455261E-2</v>
      </c>
      <c r="S66" s="26">
        <v>5.1205698634395405E-2</v>
      </c>
      <c r="T66" s="26">
        <v>5.5635973577610701E-2</v>
      </c>
      <c r="U66" s="61" t="s">
        <v>21</v>
      </c>
    </row>
    <row r="67" spans="1:21" ht="14.25" x14ac:dyDescent="0.2">
      <c r="A67" s="11" t="s">
        <v>6</v>
      </c>
      <c r="B67" s="26">
        <v>5.9809665173586941</v>
      </c>
      <c r="C67" s="26">
        <v>5.7402089570477184</v>
      </c>
      <c r="D67" s="26">
        <v>5.6088129922191881</v>
      </c>
      <c r="E67" s="26">
        <v>5.5490487096687513</v>
      </c>
      <c r="F67" s="26">
        <v>5.3473151171021165</v>
      </c>
      <c r="G67" s="26">
        <v>5.338965901835814</v>
      </c>
      <c r="H67" s="26">
        <v>5.208760636969</v>
      </c>
      <c r="I67" s="26">
        <v>5.5207228063406317</v>
      </c>
      <c r="J67" s="26">
        <v>5.5366678572530965</v>
      </c>
      <c r="K67" s="26">
        <v>5.4239777282142532</v>
      </c>
      <c r="L67" s="26">
        <v>5.2225092023508717</v>
      </c>
      <c r="M67" s="26">
        <v>5.4268857374625012</v>
      </c>
      <c r="N67" s="26">
        <v>5.3784296717558746</v>
      </c>
      <c r="O67" s="26">
        <v>5.3133056973863813</v>
      </c>
      <c r="P67" s="26">
        <v>5.2809646813678652</v>
      </c>
      <c r="Q67" s="26">
        <v>4.9728415137548474</v>
      </c>
      <c r="R67" s="26">
        <v>4.6948082865758591</v>
      </c>
      <c r="S67" s="26">
        <v>4.7058283054117789</v>
      </c>
      <c r="T67" s="26">
        <v>4.7042861604390147</v>
      </c>
      <c r="U67" s="61" t="s">
        <v>6</v>
      </c>
    </row>
    <row r="68" spans="1:21" ht="14.25" x14ac:dyDescent="0.2">
      <c r="A68" s="11" t="s">
        <v>12</v>
      </c>
      <c r="B68" s="26">
        <v>3.0057400183934293</v>
      </c>
      <c r="C68" s="26">
        <v>2.4848783818439308</v>
      </c>
      <c r="D68" s="26">
        <v>2.2196922440457527</v>
      </c>
      <c r="E68" s="26">
        <v>2.2950530063970724</v>
      </c>
      <c r="F68" s="26">
        <v>1.9842832119239575</v>
      </c>
      <c r="G68" s="26">
        <v>1.9138000218583247</v>
      </c>
      <c r="H68" s="26">
        <v>1.8223873811365656</v>
      </c>
      <c r="I68" s="26">
        <v>1.8265452951194698</v>
      </c>
      <c r="J68" s="26">
        <v>1.8664021734443055</v>
      </c>
      <c r="K68" s="26">
        <v>1.8566822544255701</v>
      </c>
      <c r="L68" s="26">
        <v>1.832661249991127</v>
      </c>
      <c r="M68" s="26">
        <v>1.8150473035008583</v>
      </c>
      <c r="N68" s="26">
        <v>1.8363613563772894</v>
      </c>
      <c r="O68" s="26">
        <v>1.9638208389049934</v>
      </c>
      <c r="P68" s="26">
        <v>1.9797845493284116</v>
      </c>
      <c r="Q68" s="26">
        <v>1.9099920560909061</v>
      </c>
      <c r="R68" s="26">
        <v>1.8900964569696872</v>
      </c>
      <c r="S68" s="26">
        <v>1.8283970944740344</v>
      </c>
      <c r="T68" s="26">
        <v>1.7296736333631115</v>
      </c>
      <c r="U68" s="61" t="s">
        <v>12</v>
      </c>
    </row>
    <row r="69" spans="1:21" ht="14.25" x14ac:dyDescent="0.2">
      <c r="A69" s="11" t="s">
        <v>13</v>
      </c>
      <c r="B69" s="26">
        <v>3.7384039307861574</v>
      </c>
      <c r="C69" s="26">
        <v>3.5029276920171024</v>
      </c>
      <c r="D69" s="26">
        <v>3.4925437514929119</v>
      </c>
      <c r="E69" s="26">
        <v>3.4286540249552697</v>
      </c>
      <c r="F69" s="26">
        <v>3.223043326996434</v>
      </c>
      <c r="G69" s="26">
        <v>3.2350492198747132</v>
      </c>
      <c r="H69" s="26">
        <v>3.0905596257864181</v>
      </c>
      <c r="I69" s="26">
        <v>3.030835397274775</v>
      </c>
      <c r="J69" s="26">
        <v>3.0275657193942864</v>
      </c>
      <c r="K69" s="26">
        <v>2.9653080587359097</v>
      </c>
      <c r="L69" s="26">
        <v>2.8661666958487095</v>
      </c>
      <c r="M69" s="26">
        <v>2.7596233097191383</v>
      </c>
      <c r="N69" s="26">
        <v>2.7661596324077427</v>
      </c>
      <c r="O69" s="26">
        <v>2.8380794412192487</v>
      </c>
      <c r="P69" s="26">
        <v>2.8015899431904376</v>
      </c>
      <c r="Q69" s="26">
        <v>2.7322707287207857</v>
      </c>
      <c r="R69" s="26">
        <v>2.7467507588930475</v>
      </c>
      <c r="S69" s="26">
        <v>2.6154395913334221</v>
      </c>
      <c r="T69" s="26">
        <v>2.497998406541095</v>
      </c>
      <c r="U69" s="61" t="s">
        <v>13</v>
      </c>
    </row>
    <row r="70" spans="1:21" ht="14.25" x14ac:dyDescent="0.2">
      <c r="A70" s="11" t="s">
        <v>3</v>
      </c>
      <c r="B70" s="26">
        <v>2.3799102829328578</v>
      </c>
      <c r="C70" s="26">
        <v>2.2933803399382646</v>
      </c>
      <c r="D70" s="26">
        <v>2.2556967347203276</v>
      </c>
      <c r="E70" s="26">
        <v>2.0950666508674773</v>
      </c>
      <c r="F70" s="26">
        <v>2.1019372737252335</v>
      </c>
      <c r="G70" s="26">
        <v>1.8299336925416592</v>
      </c>
      <c r="H70" s="26">
        <v>1.7381042753225899</v>
      </c>
      <c r="I70" s="26">
        <v>1.7247334872638844</v>
      </c>
      <c r="J70" s="26">
        <v>1.9681619563156525</v>
      </c>
      <c r="K70" s="26">
        <v>1.9364433290150824</v>
      </c>
      <c r="L70" s="26">
        <v>1.8378353323535908</v>
      </c>
      <c r="M70" s="26">
        <v>1.8657238037712758</v>
      </c>
      <c r="N70" s="26">
        <v>1.8640186847470919</v>
      </c>
      <c r="O70" s="26">
        <v>1.8393033592266783</v>
      </c>
      <c r="P70" s="26">
        <v>1.8309258695969783</v>
      </c>
      <c r="Q70" s="26">
        <v>1.7725848509790632</v>
      </c>
      <c r="R70" s="26">
        <v>1.6763716259257966</v>
      </c>
      <c r="S70" s="26">
        <v>1.6459127700938851</v>
      </c>
      <c r="T70" s="26">
        <v>1.5973453587371882</v>
      </c>
      <c r="U70" s="61" t="s">
        <v>3</v>
      </c>
    </row>
    <row r="71" spans="1:21" ht="14.25" x14ac:dyDescent="0.2">
      <c r="A71" s="11" t="s">
        <v>14</v>
      </c>
      <c r="B71" s="26">
        <v>3.311745993182146</v>
      </c>
      <c r="C71" s="26">
        <v>3.1139650059554631</v>
      </c>
      <c r="D71" s="26">
        <v>3.2381504974474291</v>
      </c>
      <c r="E71" s="26">
        <v>3.1011883956658512</v>
      </c>
      <c r="F71" s="26">
        <v>2.8050299570814454</v>
      </c>
      <c r="G71" s="26">
        <v>2.4072787528575654</v>
      </c>
      <c r="H71" s="26">
        <v>1.9804301722508801</v>
      </c>
      <c r="I71" s="26">
        <v>1.9161525269709827</v>
      </c>
      <c r="J71" s="26">
        <v>1.8988175229858744</v>
      </c>
      <c r="K71" s="26">
        <v>1.8594615574993922</v>
      </c>
      <c r="L71" s="26">
        <v>1.8546634324286337</v>
      </c>
      <c r="M71" s="26">
        <v>1.9544741751058252</v>
      </c>
      <c r="N71" s="26">
        <v>1.9475222553730684</v>
      </c>
      <c r="O71" s="26">
        <v>1.9985819967091623</v>
      </c>
      <c r="P71" s="26">
        <v>2.0181958459693377</v>
      </c>
      <c r="Q71" s="26">
        <v>1.9557187615126954</v>
      </c>
      <c r="R71" s="26">
        <v>1.7877469739827221</v>
      </c>
      <c r="S71" s="26">
        <v>1.6192802746079333</v>
      </c>
      <c r="T71" s="26">
        <v>1.5323432485777508</v>
      </c>
      <c r="U71" s="61" t="s">
        <v>14</v>
      </c>
    </row>
    <row r="72" spans="1:21" ht="14.25" x14ac:dyDescent="0.2">
      <c r="A72" s="11" t="s">
        <v>4</v>
      </c>
      <c r="B72" s="26">
        <v>4.7004187075002655</v>
      </c>
      <c r="C72" s="26">
        <v>4.4215419769136828</v>
      </c>
      <c r="D72" s="26">
        <v>4.4438905214135982</v>
      </c>
      <c r="E72" s="26">
        <v>4.722371850497292</v>
      </c>
      <c r="F72" s="26">
        <v>4.5766576621563893</v>
      </c>
      <c r="G72" s="26">
        <v>4.4539387381287741</v>
      </c>
      <c r="H72" s="26">
        <v>4.1679230140335877</v>
      </c>
      <c r="I72" s="26">
        <v>4.1829877613551298</v>
      </c>
      <c r="J72" s="26">
        <v>4.1674360729880142</v>
      </c>
      <c r="K72" s="26">
        <v>3.961838156708926</v>
      </c>
      <c r="L72" s="26">
        <v>3.8029283837683283</v>
      </c>
      <c r="M72" s="26">
        <v>3.6577935374319535</v>
      </c>
      <c r="N72" s="26">
        <v>3.633441212360911</v>
      </c>
      <c r="O72" s="26">
        <v>3.7729053546466846</v>
      </c>
      <c r="P72" s="26">
        <v>3.5143791998951857</v>
      </c>
      <c r="Q72" s="26">
        <v>3.4800156845777335</v>
      </c>
      <c r="R72" s="26">
        <v>3.6103275003305857</v>
      </c>
      <c r="S72" s="26">
        <v>3.3542675882844759</v>
      </c>
      <c r="T72" s="26">
        <v>3.1146723740734008</v>
      </c>
      <c r="U72" s="61" t="s">
        <v>4</v>
      </c>
    </row>
    <row r="73" spans="1:21" ht="14.25" x14ac:dyDescent="0.2">
      <c r="A73" s="11" t="s">
        <v>15</v>
      </c>
      <c r="B73" s="26">
        <v>3.1707059979395633</v>
      </c>
      <c r="C73" s="26">
        <v>2.7609206602237029</v>
      </c>
      <c r="D73" s="26">
        <v>2.5052577243718974</v>
      </c>
      <c r="E73" s="26">
        <v>2.9971742973087361</v>
      </c>
      <c r="F73" s="26">
        <v>3.8713229843918762</v>
      </c>
      <c r="G73" s="26">
        <v>3.2918780400790095</v>
      </c>
      <c r="H73" s="26">
        <v>3.1160776668880628</v>
      </c>
      <c r="I73" s="26">
        <v>2.9521503052915778</v>
      </c>
      <c r="J73" s="26">
        <v>2.9471355055436006</v>
      </c>
      <c r="K73" s="26">
        <v>2.7066109651926378</v>
      </c>
      <c r="L73" s="26">
        <v>2.4530534121793677</v>
      </c>
      <c r="M73" s="26">
        <v>2.6426109694437079</v>
      </c>
      <c r="N73" s="26">
        <v>2.4457398013481577</v>
      </c>
      <c r="O73" s="26">
        <v>2.4331874374990941</v>
      </c>
      <c r="P73" s="26">
        <v>2.4734941769751</v>
      </c>
      <c r="Q73" s="26">
        <v>2.5092680614487288</v>
      </c>
      <c r="R73" s="26">
        <v>2.4246947139337189</v>
      </c>
      <c r="S73" s="26">
        <v>2.2543849303297332</v>
      </c>
      <c r="T73" s="26">
        <v>2.0994366010268029</v>
      </c>
      <c r="U73" s="61" t="s">
        <v>15</v>
      </c>
    </row>
    <row r="74" spans="1:21" ht="14.25" x14ac:dyDescent="0.2">
      <c r="A74" s="11" t="s">
        <v>16</v>
      </c>
      <c r="B74" s="26">
        <v>2.5305230829124805</v>
      </c>
      <c r="C74" s="26">
        <v>2.4589843724566665</v>
      </c>
      <c r="D74" s="26">
        <v>2.2909606575497659</v>
      </c>
      <c r="E74" s="26">
        <v>2.362980783541488</v>
      </c>
      <c r="F74" s="26">
        <v>2.3771912475016657</v>
      </c>
      <c r="G74" s="26">
        <v>2.1613147874997667</v>
      </c>
      <c r="H74" s="26">
        <v>1.885216338292429</v>
      </c>
      <c r="I74" s="26">
        <v>1.9016987580853972</v>
      </c>
      <c r="J74" s="26">
        <v>1.782179914000354</v>
      </c>
      <c r="K74" s="26">
        <v>1.7413639729424051</v>
      </c>
      <c r="L74" s="26">
        <v>1.6968900196403005</v>
      </c>
      <c r="M74" s="26">
        <v>1.6650642936325331</v>
      </c>
      <c r="N74" s="26">
        <v>1.6908007403178942</v>
      </c>
      <c r="O74" s="26">
        <v>1.7103166279711748</v>
      </c>
      <c r="P74" s="26">
        <v>1.7059531925950533</v>
      </c>
      <c r="Q74" s="26">
        <v>1.6611489173502427</v>
      </c>
      <c r="R74" s="26">
        <v>1.6302032302183243</v>
      </c>
      <c r="S74" s="26">
        <v>1.4942090781400532</v>
      </c>
      <c r="T74" s="26">
        <v>1.4111055150348142</v>
      </c>
      <c r="U74" s="61" t="s">
        <v>16</v>
      </c>
    </row>
    <row r="75" spans="1:21" ht="14.25" x14ac:dyDescent="0.2">
      <c r="A75" s="11" t="s">
        <v>17</v>
      </c>
      <c r="B75" s="26">
        <v>2.3648736130967549</v>
      </c>
      <c r="C75" s="26">
        <v>2.4562959148478574</v>
      </c>
      <c r="D75" s="26">
        <v>2.1124865900357306</v>
      </c>
      <c r="E75" s="26">
        <v>2.0187912292758114</v>
      </c>
      <c r="F75" s="26">
        <v>2.1537024809770355</v>
      </c>
      <c r="G75" s="26">
        <v>2.0265947366246171</v>
      </c>
      <c r="H75" s="26">
        <v>1.9639532196766172</v>
      </c>
      <c r="I75" s="26">
        <v>1.7346746009256635</v>
      </c>
      <c r="J75" s="26">
        <v>1.6183989093495916</v>
      </c>
      <c r="K75" s="26">
        <v>1.6483947774667052</v>
      </c>
      <c r="L75" s="26">
        <v>1.6197188207300794</v>
      </c>
      <c r="M75" s="26">
        <v>1.5966892577986633</v>
      </c>
      <c r="N75" s="26">
        <v>1.5347000382511966</v>
      </c>
      <c r="O75" s="26">
        <v>1.618912195413861</v>
      </c>
      <c r="P75" s="26">
        <v>1.5893077207893762</v>
      </c>
      <c r="Q75" s="26">
        <v>1.5046477356308368</v>
      </c>
      <c r="R75" s="26">
        <v>1.438932951912959</v>
      </c>
      <c r="S75" s="26">
        <v>1.3538755963886797</v>
      </c>
      <c r="T75" s="26">
        <v>1.2231646585734233</v>
      </c>
      <c r="U75" s="61" t="s">
        <v>17</v>
      </c>
    </row>
    <row r="76" spans="1:21" ht="14.25" x14ac:dyDescent="0.2">
      <c r="A76" s="11" t="s">
        <v>5</v>
      </c>
      <c r="B76" s="26">
        <v>4.8439787827720533</v>
      </c>
      <c r="C76" s="26">
        <v>4.6383468878742979</v>
      </c>
      <c r="D76" s="26">
        <v>4.8959099256490957</v>
      </c>
      <c r="E76" s="26">
        <v>4.7934829040545335</v>
      </c>
      <c r="F76" s="26">
        <v>4.540527764580613</v>
      </c>
      <c r="G76" s="26">
        <v>4.5708176699640912</v>
      </c>
      <c r="H76" s="26">
        <v>4.4094194133300766</v>
      </c>
      <c r="I76" s="26">
        <v>4.4713792409583659</v>
      </c>
      <c r="J76" s="26">
        <v>4.3956177589104097</v>
      </c>
      <c r="K76" s="26">
        <v>4.2648095116721896</v>
      </c>
      <c r="L76" s="26">
        <v>4.2550630498982693</v>
      </c>
      <c r="M76" s="26">
        <v>4.3348755726315833</v>
      </c>
      <c r="N76" s="26">
        <v>4.4192090683959258</v>
      </c>
      <c r="O76" s="26">
        <v>4.4851670852462684</v>
      </c>
      <c r="P76" s="26">
        <v>4.3343801738509855</v>
      </c>
      <c r="Q76" s="26">
        <v>4.0117795479017566</v>
      </c>
      <c r="R76" s="26">
        <v>3.8207085710201509</v>
      </c>
      <c r="S76" s="26">
        <v>3.8540982998603699</v>
      </c>
      <c r="T76" s="26">
        <v>3.6175789190860748</v>
      </c>
      <c r="U76" s="61" t="s">
        <v>5</v>
      </c>
    </row>
    <row r="77" spans="1:21" ht="14.25" x14ac:dyDescent="0.2">
      <c r="A77" s="11" t="s">
        <v>2</v>
      </c>
      <c r="B77" s="26">
        <v>5.1182502023292438</v>
      </c>
      <c r="C77" s="26">
        <v>4.8396693794128973</v>
      </c>
      <c r="D77" s="26">
        <v>4.8738270832910926</v>
      </c>
      <c r="E77" s="26">
        <v>4.4307499658781451</v>
      </c>
      <c r="F77" s="26">
        <v>4.4796331583864042</v>
      </c>
      <c r="G77" s="26">
        <v>4.0554405083862157</v>
      </c>
      <c r="H77" s="26">
        <v>3.675139997499457</v>
      </c>
      <c r="I77" s="26">
        <v>3.5728539059683815</v>
      </c>
      <c r="J77" s="26">
        <v>3.4388775411552475</v>
      </c>
      <c r="K77" s="26">
        <v>3.3442916229483157</v>
      </c>
      <c r="L77" s="26">
        <v>3.274728263228091</v>
      </c>
      <c r="M77" s="26">
        <v>3.3099559551602091</v>
      </c>
      <c r="N77" s="26">
        <v>3.215002317967143</v>
      </c>
      <c r="O77" s="26">
        <v>3.3323385093440305</v>
      </c>
      <c r="P77" s="26">
        <v>3.4257454245323444</v>
      </c>
      <c r="Q77" s="26">
        <v>3.2228895025247417</v>
      </c>
      <c r="R77" s="26">
        <v>3.0178769711664004</v>
      </c>
      <c r="S77" s="26">
        <v>2.9228773457276342</v>
      </c>
      <c r="T77" s="26">
        <v>2.8813685515199556</v>
      </c>
      <c r="U77" s="61" t="s">
        <v>2</v>
      </c>
    </row>
    <row r="78" spans="1:21" ht="15" x14ac:dyDescent="0.25">
      <c r="A78" s="16" t="s">
        <v>0</v>
      </c>
      <c r="B78" s="29">
        <v>2.3536087804111334</v>
      </c>
      <c r="C78" s="29">
        <v>2.2122009404081884</v>
      </c>
      <c r="D78" s="29">
        <v>2.1651415317078833</v>
      </c>
      <c r="E78" s="29">
        <v>2.1557142999497581</v>
      </c>
      <c r="F78" s="29">
        <v>2.1269134275172776</v>
      </c>
      <c r="G78" s="29">
        <v>1.9929408655933258</v>
      </c>
      <c r="H78" s="29">
        <v>1.8575084072860548</v>
      </c>
      <c r="I78" s="29">
        <v>1.8353615686091083</v>
      </c>
      <c r="J78" s="29">
        <v>1.8216077660349059</v>
      </c>
      <c r="K78" s="29">
        <v>1.7682999069137684</v>
      </c>
      <c r="L78" s="29">
        <v>1.7197348732306335</v>
      </c>
      <c r="M78" s="29">
        <v>1.7385836074611587</v>
      </c>
      <c r="N78" s="29">
        <v>1.7186479615405137</v>
      </c>
      <c r="O78" s="29">
        <v>1.7628542955108528</v>
      </c>
      <c r="P78" s="29">
        <v>1.7545631330605056</v>
      </c>
      <c r="Q78" s="29">
        <v>1.6872950866854137</v>
      </c>
      <c r="R78" s="29">
        <v>1.621064428941196</v>
      </c>
      <c r="S78" s="29">
        <v>1.5451716728698341</v>
      </c>
      <c r="T78" s="29">
        <v>1.470158076204835</v>
      </c>
      <c r="U78" s="62" t="s">
        <v>0</v>
      </c>
    </row>
    <row r="79" spans="1:21" ht="14.25" x14ac:dyDescent="0.2">
      <c r="A79" s="11" t="s">
        <v>8</v>
      </c>
      <c r="B79" s="26">
        <v>0.14986746570666259</v>
      </c>
      <c r="C79" s="26">
        <v>0.14137590350563753</v>
      </c>
      <c r="D79" s="26">
        <v>0.14274486058558641</v>
      </c>
      <c r="E79" s="26">
        <v>0.16625650829480826</v>
      </c>
      <c r="F79" s="26">
        <v>0.15194274464971752</v>
      </c>
      <c r="G79" s="26">
        <v>0.15611385301255207</v>
      </c>
      <c r="H79" s="26">
        <v>0.16454891035161945</v>
      </c>
      <c r="I79" s="26">
        <v>0.16623031869543334</v>
      </c>
      <c r="J79" s="26">
        <v>0.15769803404545565</v>
      </c>
      <c r="K79" s="26">
        <v>0.14504657811932489</v>
      </c>
      <c r="L79" s="26">
        <v>0.13503992400018297</v>
      </c>
      <c r="M79" s="26">
        <v>0.14056699866903971</v>
      </c>
      <c r="N79" s="26">
        <v>0.13376241613118164</v>
      </c>
      <c r="O79" s="26">
        <v>0.14137847491314681</v>
      </c>
      <c r="P79" s="26">
        <v>0.14358349178118587</v>
      </c>
      <c r="Q79" s="26">
        <v>0.14102195645328028</v>
      </c>
      <c r="R79" s="26">
        <v>0.13284949356166401</v>
      </c>
      <c r="S79" s="26">
        <v>0.122628232617111</v>
      </c>
      <c r="T79" s="26">
        <v>0.11753769687592273</v>
      </c>
      <c r="U79" s="61" t="s">
        <v>8</v>
      </c>
    </row>
    <row r="80" spans="1:21" ht="14.25" x14ac:dyDescent="0.2">
      <c r="A80" s="11" t="s">
        <v>1</v>
      </c>
      <c r="B80" s="26">
        <v>3.4500498110486455</v>
      </c>
      <c r="C80" s="26">
        <v>3.2561335881957247</v>
      </c>
      <c r="D80" s="26">
        <v>3.1750088619952863</v>
      </c>
      <c r="E80" s="26">
        <v>3.1491099260612536</v>
      </c>
      <c r="F80" s="26">
        <v>3.1132266625175351</v>
      </c>
      <c r="G80" s="26">
        <v>2.9001826617113644</v>
      </c>
      <c r="H80" s="26">
        <v>2.6906399169137099</v>
      </c>
      <c r="I80" s="26">
        <v>2.6422763447613811</v>
      </c>
      <c r="J80" s="26">
        <v>2.6197267611418216</v>
      </c>
      <c r="K80" s="26">
        <v>2.558385944812442</v>
      </c>
      <c r="L80" s="26">
        <v>2.482098403060311</v>
      </c>
      <c r="M80" s="26">
        <v>2.498428515871487</v>
      </c>
      <c r="N80" s="26">
        <v>2.4808243456623846</v>
      </c>
      <c r="O80" s="26">
        <v>2.5377582468448083</v>
      </c>
      <c r="P80" s="26">
        <v>2.5206523152051985</v>
      </c>
      <c r="Q80" s="26">
        <v>2.4249852833935699</v>
      </c>
      <c r="R80" s="26">
        <v>2.3377392333275342</v>
      </c>
      <c r="S80" s="26">
        <v>2.2274977706849968</v>
      </c>
      <c r="T80" s="26">
        <v>2.1214795114163159</v>
      </c>
      <c r="U80" s="61" t="s">
        <v>1</v>
      </c>
    </row>
    <row r="81" spans="1:21" ht="14.25" x14ac:dyDescent="0.2">
      <c r="A81" s="40"/>
      <c r="B81" s="31"/>
      <c r="C81" s="31"/>
      <c r="D81" s="31"/>
      <c r="E81" s="31"/>
      <c r="F81" s="31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89"/>
    </row>
    <row r="83" spans="1:21" ht="14.25" x14ac:dyDescent="0.2">
      <c r="A83" s="1" t="s">
        <v>30</v>
      </c>
    </row>
    <row r="84" spans="1:21" ht="14.25" x14ac:dyDescent="0.2">
      <c r="A84" s="1"/>
    </row>
    <row r="85" spans="1:21" x14ac:dyDescent="0.2">
      <c r="A85" s="86" t="s">
        <v>29</v>
      </c>
    </row>
  </sheetData>
  <hyperlinks>
    <hyperlink ref="A85" location="Inhaltsverzeichnis!A1" display="zurück zum Inhaltsverzeichnis"/>
  </hyperlinks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5"/>
  <sheetViews>
    <sheetView workbookViewId="0">
      <pane ySplit="4" topLeftCell="A53" activePane="bottomLeft" state="frozen"/>
      <selection pane="bottomLeft" activeCell="A83" sqref="A83:A85"/>
    </sheetView>
  </sheetViews>
  <sheetFormatPr baseColWidth="10" defaultRowHeight="12.75" x14ac:dyDescent="0.2"/>
  <cols>
    <col min="1" max="1" width="33.85546875" customWidth="1"/>
  </cols>
  <sheetData>
    <row r="1" spans="1:21" ht="15" x14ac:dyDescent="0.25">
      <c r="A1" s="60" t="s">
        <v>44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</row>
    <row r="2" spans="1:21" ht="15" x14ac:dyDescent="0.25">
      <c r="A2" s="1"/>
      <c r="B2" s="68"/>
      <c r="C2" s="68"/>
      <c r="D2" s="68"/>
      <c r="E2" s="68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2">
      <c r="A3" s="2"/>
      <c r="B3" s="2"/>
      <c r="C3" s="2"/>
      <c r="D3" s="2"/>
      <c r="E3" s="2"/>
      <c r="F3" s="2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5"/>
    </row>
    <row r="4" spans="1:21" ht="57" x14ac:dyDescent="0.2">
      <c r="A4" s="85" t="s">
        <v>18</v>
      </c>
      <c r="B4" s="80">
        <v>2000</v>
      </c>
      <c r="C4" s="80">
        <v>2001</v>
      </c>
      <c r="D4" s="80">
        <v>2002</v>
      </c>
      <c r="E4" s="80">
        <v>2003</v>
      </c>
      <c r="F4" s="80">
        <v>2004</v>
      </c>
      <c r="G4" s="80">
        <v>2005</v>
      </c>
      <c r="H4" s="80">
        <v>2006</v>
      </c>
      <c r="I4" s="80">
        <v>2007</v>
      </c>
      <c r="J4" s="80">
        <v>2008</v>
      </c>
      <c r="K4" s="80">
        <v>2009</v>
      </c>
      <c r="L4" s="79">
        <v>2010</v>
      </c>
      <c r="M4" s="79">
        <v>2011</v>
      </c>
      <c r="N4" s="81">
        <v>2012</v>
      </c>
      <c r="O4" s="79">
        <v>2013</v>
      </c>
      <c r="P4" s="79">
        <v>2014</v>
      </c>
      <c r="Q4" s="79">
        <v>2015</v>
      </c>
      <c r="R4" s="79">
        <v>2016</v>
      </c>
      <c r="S4" s="79">
        <v>2017</v>
      </c>
      <c r="T4" s="79">
        <v>2018</v>
      </c>
      <c r="U4" s="82" t="s">
        <v>18</v>
      </c>
    </row>
    <row r="5" spans="1:21" ht="14.25" x14ac:dyDescent="0.2">
      <c r="A5" s="8"/>
      <c r="B5" s="76"/>
      <c r="C5" s="70"/>
      <c r="D5" s="70"/>
      <c r="E5" s="70"/>
      <c r="F5" s="70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92"/>
    </row>
    <row r="6" spans="1:21" ht="15" x14ac:dyDescent="0.25">
      <c r="A6" s="83" t="s">
        <v>10</v>
      </c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2"/>
      <c r="O6" s="2"/>
      <c r="P6" s="2"/>
      <c r="Q6" s="2"/>
      <c r="R6" s="2"/>
      <c r="S6" s="2"/>
      <c r="T6" s="2"/>
      <c r="U6" s="61"/>
    </row>
    <row r="7" spans="1:21" ht="14.25" x14ac:dyDescent="0.2">
      <c r="A7" s="11" t="s">
        <v>11</v>
      </c>
      <c r="B7" s="12">
        <v>280626</v>
      </c>
      <c r="C7" s="13">
        <v>276408</v>
      </c>
      <c r="D7" s="13">
        <v>258832</v>
      </c>
      <c r="E7" s="13">
        <v>248972</v>
      </c>
      <c r="F7" s="13">
        <v>231686</v>
      </c>
      <c r="G7" s="14">
        <v>210411</v>
      </c>
      <c r="H7" s="14">
        <v>209954</v>
      </c>
      <c r="I7" s="14">
        <v>215875</v>
      </c>
      <c r="J7" s="14">
        <v>217100</v>
      </c>
      <c r="K7" s="14">
        <v>231760</v>
      </c>
      <c r="L7" s="14">
        <v>236737</v>
      </c>
      <c r="M7" s="14">
        <v>260440</v>
      </c>
      <c r="N7" s="14">
        <v>268150</v>
      </c>
      <c r="O7" s="14">
        <v>272369</v>
      </c>
      <c r="P7" s="14">
        <v>289521</v>
      </c>
      <c r="Q7" s="14">
        <v>295982</v>
      </c>
      <c r="R7" s="14">
        <v>314009</v>
      </c>
      <c r="S7" s="14">
        <v>317161</v>
      </c>
      <c r="T7" s="14">
        <v>334592</v>
      </c>
      <c r="U7" s="61" t="s">
        <v>11</v>
      </c>
    </row>
    <row r="8" spans="1:21" ht="14.25" x14ac:dyDescent="0.2">
      <c r="A8" s="11" t="s">
        <v>7</v>
      </c>
      <c r="B8" s="12">
        <v>550705</v>
      </c>
      <c r="C8" s="13">
        <v>476873</v>
      </c>
      <c r="D8" s="13">
        <v>427697</v>
      </c>
      <c r="E8" s="13">
        <v>388444</v>
      </c>
      <c r="F8" s="13">
        <v>393489</v>
      </c>
      <c r="G8" s="14">
        <v>372319</v>
      </c>
      <c r="H8" s="14">
        <v>326751</v>
      </c>
      <c r="I8" s="14">
        <v>338063</v>
      </c>
      <c r="J8" s="14">
        <v>352116</v>
      </c>
      <c r="K8" s="14">
        <v>374395</v>
      </c>
      <c r="L8" s="14">
        <v>373096</v>
      </c>
      <c r="M8" s="14">
        <v>371822</v>
      </c>
      <c r="N8" s="14">
        <v>380636</v>
      </c>
      <c r="O8" s="14">
        <v>393284</v>
      </c>
      <c r="P8" s="14">
        <v>420858</v>
      </c>
      <c r="Q8" s="14">
        <v>441374</v>
      </c>
      <c r="R8" s="14">
        <v>448259</v>
      </c>
      <c r="S8" s="14">
        <v>450784</v>
      </c>
      <c r="T8" s="14">
        <v>456857</v>
      </c>
      <c r="U8" s="61" t="s">
        <v>7</v>
      </c>
    </row>
    <row r="9" spans="1:21" ht="14.25" x14ac:dyDescent="0.2">
      <c r="A9" s="11" t="s">
        <v>21</v>
      </c>
      <c r="B9" s="12">
        <v>586911</v>
      </c>
      <c r="C9" s="13">
        <v>549411</v>
      </c>
      <c r="D9" s="13">
        <v>517585</v>
      </c>
      <c r="E9" s="13">
        <v>481802</v>
      </c>
      <c r="F9" s="13">
        <v>459753</v>
      </c>
      <c r="G9" s="14">
        <v>433635</v>
      </c>
      <c r="H9" s="14">
        <v>436708</v>
      </c>
      <c r="I9" s="14">
        <v>447051</v>
      </c>
      <c r="J9" s="14">
        <v>467597</v>
      </c>
      <c r="K9" s="14">
        <v>493493</v>
      </c>
      <c r="L9" s="14">
        <v>512144</v>
      </c>
      <c r="M9" s="14">
        <v>518886</v>
      </c>
      <c r="N9" s="14">
        <v>532219</v>
      </c>
      <c r="O9" s="14">
        <v>541144</v>
      </c>
      <c r="P9" s="14">
        <v>566653</v>
      </c>
      <c r="Q9" s="14">
        <v>570495</v>
      </c>
      <c r="R9" s="14">
        <v>582007</v>
      </c>
      <c r="S9" s="14">
        <v>601799</v>
      </c>
      <c r="T9" s="14">
        <v>628055</v>
      </c>
      <c r="U9" s="61" t="s">
        <v>21</v>
      </c>
    </row>
    <row r="10" spans="1:21" ht="14.25" x14ac:dyDescent="0.2">
      <c r="A10" s="11" t="s">
        <v>6</v>
      </c>
      <c r="B10" s="12">
        <v>200777</v>
      </c>
      <c r="C10" s="13">
        <v>197108</v>
      </c>
      <c r="D10" s="13">
        <v>196153</v>
      </c>
      <c r="E10" s="13">
        <v>198993</v>
      </c>
      <c r="F10" s="13">
        <v>207122</v>
      </c>
      <c r="G10" s="14">
        <v>206254</v>
      </c>
      <c r="H10" s="14">
        <v>207191</v>
      </c>
      <c r="I10" s="14">
        <v>214928</v>
      </c>
      <c r="J10" s="14">
        <v>224430</v>
      </c>
      <c r="K10" s="14">
        <v>226734</v>
      </c>
      <c r="L10" s="14">
        <v>236799</v>
      </c>
      <c r="M10" s="14">
        <v>235144</v>
      </c>
      <c r="N10" s="14">
        <v>258724</v>
      </c>
      <c r="O10" s="14">
        <v>272992</v>
      </c>
      <c r="P10" s="14">
        <v>282543</v>
      </c>
      <c r="Q10" s="14">
        <v>288716</v>
      </c>
      <c r="R10" s="14">
        <v>290006</v>
      </c>
      <c r="S10" s="14">
        <v>272214</v>
      </c>
      <c r="T10" s="14">
        <v>278102</v>
      </c>
      <c r="U10" s="61" t="s">
        <v>6</v>
      </c>
    </row>
    <row r="11" spans="1:21" ht="14.25" x14ac:dyDescent="0.2">
      <c r="A11" s="11" t="s">
        <v>12</v>
      </c>
      <c r="B11" s="12">
        <v>505090</v>
      </c>
      <c r="C11" s="13">
        <v>470471</v>
      </c>
      <c r="D11" s="13">
        <v>464335</v>
      </c>
      <c r="E11" s="13">
        <v>464667</v>
      </c>
      <c r="F11" s="13">
        <v>458502</v>
      </c>
      <c r="G11" s="14">
        <v>472164</v>
      </c>
      <c r="H11" s="14">
        <v>495995</v>
      </c>
      <c r="I11" s="14">
        <v>615434</v>
      </c>
      <c r="J11" s="14">
        <v>672937</v>
      </c>
      <c r="K11" s="14">
        <v>636556</v>
      </c>
      <c r="L11" s="14">
        <v>667434</v>
      </c>
      <c r="M11" s="14">
        <v>705665</v>
      </c>
      <c r="N11" s="14">
        <v>689408</v>
      </c>
      <c r="O11" s="14">
        <v>650840</v>
      </c>
      <c r="P11" s="14">
        <v>691836</v>
      </c>
      <c r="Q11" s="14">
        <v>699452</v>
      </c>
      <c r="R11" s="14">
        <v>697592</v>
      </c>
      <c r="S11" s="14">
        <v>731293</v>
      </c>
      <c r="T11" s="14">
        <v>754846</v>
      </c>
      <c r="U11" s="61" t="s">
        <v>12</v>
      </c>
    </row>
    <row r="12" spans="1:21" ht="14.25" x14ac:dyDescent="0.2">
      <c r="A12" s="11" t="s">
        <v>13</v>
      </c>
      <c r="B12" s="12">
        <v>494029</v>
      </c>
      <c r="C12" s="13">
        <v>472560</v>
      </c>
      <c r="D12" s="13">
        <v>469306</v>
      </c>
      <c r="E12" s="13">
        <v>468244</v>
      </c>
      <c r="F12" s="13">
        <v>482291</v>
      </c>
      <c r="G12" s="14">
        <v>481248</v>
      </c>
      <c r="H12" s="14">
        <v>492692</v>
      </c>
      <c r="I12" s="14">
        <v>511855</v>
      </c>
      <c r="J12" s="14">
        <v>541000</v>
      </c>
      <c r="K12" s="14">
        <v>559731</v>
      </c>
      <c r="L12" s="14">
        <v>599149</v>
      </c>
      <c r="M12" s="14">
        <v>671881</v>
      </c>
      <c r="N12" s="14">
        <v>685442</v>
      </c>
      <c r="O12" s="14">
        <v>682137</v>
      </c>
      <c r="P12" s="14">
        <v>740348</v>
      </c>
      <c r="Q12" s="14">
        <v>763285</v>
      </c>
      <c r="R12" s="14">
        <v>763811</v>
      </c>
      <c r="S12" s="14">
        <v>797605</v>
      </c>
      <c r="T12" s="14">
        <v>825495</v>
      </c>
      <c r="U12" s="61" t="s">
        <v>13</v>
      </c>
    </row>
    <row r="13" spans="1:21" ht="14.25" x14ac:dyDescent="0.2">
      <c r="A13" s="11" t="s">
        <v>3</v>
      </c>
      <c r="B13" s="12">
        <v>439891</v>
      </c>
      <c r="C13" s="13">
        <v>410455</v>
      </c>
      <c r="D13" s="13">
        <v>400689</v>
      </c>
      <c r="E13" s="13">
        <v>398747</v>
      </c>
      <c r="F13" s="13">
        <v>406609</v>
      </c>
      <c r="G13" s="14">
        <v>399051</v>
      </c>
      <c r="H13" s="14">
        <v>401265</v>
      </c>
      <c r="I13" s="14">
        <v>416965</v>
      </c>
      <c r="J13" s="14">
        <v>430391</v>
      </c>
      <c r="K13" s="14">
        <v>446659</v>
      </c>
      <c r="L13" s="14">
        <v>474997</v>
      </c>
      <c r="M13" s="14">
        <v>502669</v>
      </c>
      <c r="N13" s="14">
        <v>529689</v>
      </c>
      <c r="O13" s="14">
        <v>532831</v>
      </c>
      <c r="P13" s="14">
        <v>560936</v>
      </c>
      <c r="Q13" s="14">
        <v>580714</v>
      </c>
      <c r="R13" s="14">
        <v>596319</v>
      </c>
      <c r="S13" s="14">
        <v>600429</v>
      </c>
      <c r="T13" s="14">
        <v>613549</v>
      </c>
      <c r="U13" s="61" t="s">
        <v>3</v>
      </c>
    </row>
    <row r="14" spans="1:21" ht="14.25" x14ac:dyDescent="0.2">
      <c r="A14" s="11" t="s">
        <v>14</v>
      </c>
      <c r="B14" s="12">
        <v>577984</v>
      </c>
      <c r="C14" s="13">
        <v>560918</v>
      </c>
      <c r="D14" s="13">
        <v>533497</v>
      </c>
      <c r="E14" s="13">
        <v>540187</v>
      </c>
      <c r="F14" s="13">
        <v>552847</v>
      </c>
      <c r="G14" s="15">
        <v>548623</v>
      </c>
      <c r="H14" s="15">
        <v>556506</v>
      </c>
      <c r="I14" s="15">
        <v>586704</v>
      </c>
      <c r="J14" s="15">
        <v>611666</v>
      </c>
      <c r="K14" s="15">
        <v>610300</v>
      </c>
      <c r="L14" s="15">
        <v>622615</v>
      </c>
      <c r="M14" s="15">
        <v>656708</v>
      </c>
      <c r="N14" s="15">
        <v>689836</v>
      </c>
      <c r="O14" s="15">
        <v>698723</v>
      </c>
      <c r="P14" s="15">
        <v>751655</v>
      </c>
      <c r="Q14" s="15">
        <v>777276</v>
      </c>
      <c r="R14" s="15">
        <v>798427</v>
      </c>
      <c r="S14" s="15">
        <v>818987</v>
      </c>
      <c r="T14" s="15">
        <v>843262</v>
      </c>
      <c r="U14" s="61" t="s">
        <v>14</v>
      </c>
    </row>
    <row r="15" spans="1:21" ht="14.25" x14ac:dyDescent="0.2">
      <c r="A15" s="11" t="s">
        <v>4</v>
      </c>
      <c r="B15" s="12">
        <v>240043</v>
      </c>
      <c r="C15" s="13">
        <v>229410</v>
      </c>
      <c r="D15" s="13">
        <v>229955</v>
      </c>
      <c r="E15" s="13">
        <v>215959</v>
      </c>
      <c r="F15" s="13">
        <v>225042</v>
      </c>
      <c r="G15" s="15">
        <v>225204</v>
      </c>
      <c r="H15" s="15">
        <v>226522</v>
      </c>
      <c r="I15" s="15">
        <v>238710</v>
      </c>
      <c r="J15" s="15">
        <v>232033</v>
      </c>
      <c r="K15" s="15">
        <v>257728</v>
      </c>
      <c r="L15" s="15">
        <v>264143</v>
      </c>
      <c r="M15" s="15">
        <v>276529</v>
      </c>
      <c r="N15" s="15">
        <v>298447</v>
      </c>
      <c r="O15" s="15">
        <v>298790</v>
      </c>
      <c r="P15" s="15">
        <v>314711</v>
      </c>
      <c r="Q15" s="15">
        <v>312365</v>
      </c>
      <c r="R15" s="15">
        <v>315246</v>
      </c>
      <c r="S15" s="15">
        <v>317980</v>
      </c>
      <c r="T15" s="15">
        <v>341367</v>
      </c>
      <c r="U15" s="61" t="s">
        <v>4</v>
      </c>
    </row>
    <row r="16" spans="1:21" ht="14.25" x14ac:dyDescent="0.2">
      <c r="A16" s="11" t="s">
        <v>15</v>
      </c>
      <c r="B16" s="12">
        <v>344634</v>
      </c>
      <c r="C16" s="13">
        <v>323287</v>
      </c>
      <c r="D16" s="13">
        <v>300498</v>
      </c>
      <c r="E16" s="13">
        <v>285554</v>
      </c>
      <c r="F16" s="13">
        <v>271179</v>
      </c>
      <c r="G16" s="14">
        <v>261310</v>
      </c>
      <c r="H16" s="14">
        <v>266176</v>
      </c>
      <c r="I16" s="14">
        <v>277235</v>
      </c>
      <c r="J16" s="14">
        <v>289401</v>
      </c>
      <c r="K16" s="14">
        <v>297065</v>
      </c>
      <c r="L16" s="14">
        <v>319095</v>
      </c>
      <c r="M16" s="14">
        <v>343307</v>
      </c>
      <c r="N16" s="14">
        <v>364847</v>
      </c>
      <c r="O16" s="14">
        <v>363087</v>
      </c>
      <c r="P16" s="14">
        <v>390974</v>
      </c>
      <c r="Q16" s="14">
        <v>401851</v>
      </c>
      <c r="R16" s="14">
        <v>414309</v>
      </c>
      <c r="S16" s="14">
        <v>423669</v>
      </c>
      <c r="T16" s="14">
        <v>447193</v>
      </c>
      <c r="U16" s="61" t="s">
        <v>15</v>
      </c>
    </row>
    <row r="17" spans="1:21" ht="14.25" x14ac:dyDescent="0.2">
      <c r="A17" s="11" t="s">
        <v>16</v>
      </c>
      <c r="B17" s="12">
        <v>674534</v>
      </c>
      <c r="C17" s="13">
        <v>637702</v>
      </c>
      <c r="D17" s="13">
        <v>618791</v>
      </c>
      <c r="E17" s="13">
        <v>606538</v>
      </c>
      <c r="F17" s="13">
        <v>632387</v>
      </c>
      <c r="G17" s="14">
        <v>639644</v>
      </c>
      <c r="H17" s="14">
        <v>654182</v>
      </c>
      <c r="I17" s="14">
        <v>687451</v>
      </c>
      <c r="J17" s="14">
        <v>745517</v>
      </c>
      <c r="K17" s="14">
        <v>786288</v>
      </c>
      <c r="L17" s="14">
        <v>825336</v>
      </c>
      <c r="M17" s="14">
        <v>872833</v>
      </c>
      <c r="N17" s="14">
        <v>884256</v>
      </c>
      <c r="O17" s="14">
        <v>886639</v>
      </c>
      <c r="P17" s="14">
        <v>920737</v>
      </c>
      <c r="Q17" s="14">
        <v>926841</v>
      </c>
      <c r="R17" s="14">
        <v>976664</v>
      </c>
      <c r="S17" s="14">
        <v>1011904</v>
      </c>
      <c r="T17" s="14">
        <v>1019700</v>
      </c>
      <c r="U17" s="61" t="s">
        <v>16</v>
      </c>
    </row>
    <row r="18" spans="1:21" ht="14.25" x14ac:dyDescent="0.2">
      <c r="A18" s="11" t="s">
        <v>17</v>
      </c>
      <c r="B18" s="12">
        <v>559097</v>
      </c>
      <c r="C18" s="13">
        <v>527513</v>
      </c>
      <c r="D18" s="13">
        <v>527693</v>
      </c>
      <c r="E18" s="13">
        <v>497681</v>
      </c>
      <c r="F18" s="13">
        <v>493300</v>
      </c>
      <c r="G18" s="14">
        <v>465827</v>
      </c>
      <c r="H18" s="14">
        <v>466481</v>
      </c>
      <c r="I18" s="14">
        <v>505533</v>
      </c>
      <c r="J18" s="14">
        <v>542301</v>
      </c>
      <c r="K18" s="14">
        <v>567251</v>
      </c>
      <c r="L18" s="14">
        <v>588499</v>
      </c>
      <c r="M18" s="14">
        <v>622769</v>
      </c>
      <c r="N18" s="14">
        <v>653620</v>
      </c>
      <c r="O18" s="14">
        <v>655823</v>
      </c>
      <c r="P18" s="14">
        <v>693612</v>
      </c>
      <c r="Q18" s="14">
        <v>716771</v>
      </c>
      <c r="R18" s="14">
        <v>724511</v>
      </c>
      <c r="S18" s="14">
        <v>746057</v>
      </c>
      <c r="T18" s="14">
        <v>767999</v>
      </c>
      <c r="U18" s="61" t="s">
        <v>17</v>
      </c>
    </row>
    <row r="19" spans="1:21" ht="14.25" x14ac:dyDescent="0.2">
      <c r="A19" s="11" t="s">
        <v>5</v>
      </c>
      <c r="B19" s="12">
        <v>250445</v>
      </c>
      <c r="C19" s="13">
        <v>237138</v>
      </c>
      <c r="D19" s="13">
        <v>212452</v>
      </c>
      <c r="E19" s="13">
        <v>208992</v>
      </c>
      <c r="F19" s="13">
        <v>210403</v>
      </c>
      <c r="G19" s="14">
        <v>205595</v>
      </c>
      <c r="H19" s="14">
        <v>208283</v>
      </c>
      <c r="I19" s="14">
        <v>208376</v>
      </c>
      <c r="J19" s="14">
        <v>217106</v>
      </c>
      <c r="K19" s="14">
        <v>234684</v>
      </c>
      <c r="L19" s="14">
        <v>234340</v>
      </c>
      <c r="M19" s="14">
        <v>247616</v>
      </c>
      <c r="N19" s="14">
        <v>250420</v>
      </c>
      <c r="O19" s="14">
        <v>255652</v>
      </c>
      <c r="P19" s="14">
        <v>274781</v>
      </c>
      <c r="Q19" s="14">
        <v>285867</v>
      </c>
      <c r="R19" s="14">
        <v>297161</v>
      </c>
      <c r="S19" s="14">
        <v>305302</v>
      </c>
      <c r="T19" s="14">
        <v>323748</v>
      </c>
      <c r="U19" s="61" t="s">
        <v>5</v>
      </c>
    </row>
    <row r="20" spans="1:21" ht="14.25" x14ac:dyDescent="0.2">
      <c r="A20" s="11" t="s">
        <v>2</v>
      </c>
      <c r="B20" s="12">
        <v>367739</v>
      </c>
      <c r="C20" s="13">
        <v>346650</v>
      </c>
      <c r="D20" s="13">
        <v>335782</v>
      </c>
      <c r="E20" s="13">
        <v>331483</v>
      </c>
      <c r="F20" s="13">
        <v>337768</v>
      </c>
      <c r="G20" s="14">
        <v>328147</v>
      </c>
      <c r="H20" s="14">
        <v>335678</v>
      </c>
      <c r="I20" s="14">
        <v>351342</v>
      </c>
      <c r="J20" s="14">
        <v>362994</v>
      </c>
      <c r="K20" s="14">
        <v>375557</v>
      </c>
      <c r="L20" s="14">
        <v>392543</v>
      </c>
      <c r="M20" s="14">
        <v>403567</v>
      </c>
      <c r="N20" s="14">
        <v>423914</v>
      </c>
      <c r="O20" s="14">
        <v>426277</v>
      </c>
      <c r="P20" s="14">
        <v>458848</v>
      </c>
      <c r="Q20" s="14">
        <v>475611</v>
      </c>
      <c r="R20" s="14">
        <v>484169</v>
      </c>
      <c r="S20" s="14">
        <v>482566</v>
      </c>
      <c r="T20" s="14">
        <v>495336</v>
      </c>
      <c r="U20" s="61" t="s">
        <v>2</v>
      </c>
    </row>
    <row r="21" spans="1:21" ht="15" x14ac:dyDescent="0.25">
      <c r="A21" s="16" t="s">
        <v>0</v>
      </c>
      <c r="B21" s="17">
        <v>6072506</v>
      </c>
      <c r="C21" s="18">
        <v>5715908</v>
      </c>
      <c r="D21" s="18">
        <v>5493261</v>
      </c>
      <c r="E21" s="18">
        <v>5336262</v>
      </c>
      <c r="F21" s="18">
        <v>5362373</v>
      </c>
      <c r="G21" s="20">
        <v>5249437</v>
      </c>
      <c r="H21" s="20">
        <v>5284382</v>
      </c>
      <c r="I21" s="20">
        <v>5615517</v>
      </c>
      <c r="J21" s="20">
        <v>5906588</v>
      </c>
      <c r="K21" s="20">
        <v>6098195</v>
      </c>
      <c r="L21" s="20">
        <v>6346927</v>
      </c>
      <c r="M21" s="20">
        <v>6689835</v>
      </c>
      <c r="N21" s="20">
        <v>6909611</v>
      </c>
      <c r="O21" s="20">
        <v>6930583</v>
      </c>
      <c r="P21" s="20">
        <v>7358008</v>
      </c>
      <c r="Q21" s="20">
        <v>7536601</v>
      </c>
      <c r="R21" s="20">
        <v>7702487</v>
      </c>
      <c r="S21" s="20">
        <v>7877747</v>
      </c>
      <c r="T21" s="20">
        <v>8130102</v>
      </c>
      <c r="U21" s="62" t="s">
        <v>0</v>
      </c>
    </row>
    <row r="22" spans="1:21" ht="14.25" x14ac:dyDescent="0.2">
      <c r="A22" s="11" t="s">
        <v>8</v>
      </c>
      <c r="B22" s="12">
        <v>1418242</v>
      </c>
      <c r="C22" s="13">
        <v>1302692</v>
      </c>
      <c r="D22" s="13">
        <v>1204114</v>
      </c>
      <c r="E22" s="13">
        <v>1119218</v>
      </c>
      <c r="F22" s="13">
        <v>1084928</v>
      </c>
      <c r="G22" s="15">
        <v>1016365</v>
      </c>
      <c r="H22" s="15">
        <v>973413</v>
      </c>
      <c r="I22" s="15">
        <v>1000989</v>
      </c>
      <c r="J22" s="15">
        <v>1036813</v>
      </c>
      <c r="K22" s="15">
        <v>1099648</v>
      </c>
      <c r="L22" s="15">
        <v>1121977</v>
      </c>
      <c r="M22" s="15">
        <v>1151148</v>
      </c>
      <c r="N22" s="15">
        <v>1181005</v>
      </c>
      <c r="O22" s="15">
        <v>1206797</v>
      </c>
      <c r="P22" s="15">
        <v>1277032</v>
      </c>
      <c r="Q22" s="15">
        <v>1307851</v>
      </c>
      <c r="R22" s="15">
        <v>1344275</v>
      </c>
      <c r="S22" s="15">
        <v>1369744</v>
      </c>
      <c r="T22" s="15">
        <v>1419504</v>
      </c>
      <c r="U22" s="61" t="s">
        <v>8</v>
      </c>
    </row>
    <row r="23" spans="1:21" ht="14.25" x14ac:dyDescent="0.2">
      <c r="A23" s="11" t="s">
        <v>1</v>
      </c>
      <c r="B23" s="12">
        <v>4654263</v>
      </c>
      <c r="C23" s="13">
        <v>4413212</v>
      </c>
      <c r="D23" s="13">
        <v>4289151</v>
      </c>
      <c r="E23" s="13">
        <v>4217045</v>
      </c>
      <c r="F23" s="13">
        <v>4277450</v>
      </c>
      <c r="G23" s="14">
        <v>4233067</v>
      </c>
      <c r="H23" s="14">
        <v>4310971</v>
      </c>
      <c r="I23" s="14">
        <v>4614533</v>
      </c>
      <c r="J23" s="14">
        <v>4869776</v>
      </c>
      <c r="K23" s="14">
        <v>4998553</v>
      </c>
      <c r="L23" s="14">
        <v>5224950</v>
      </c>
      <c r="M23" s="14">
        <v>5538688</v>
      </c>
      <c r="N23" s="14">
        <v>5728603</v>
      </c>
      <c r="O23" s="14">
        <v>5723791</v>
      </c>
      <c r="P23" s="14">
        <v>6080981</v>
      </c>
      <c r="Q23" s="14">
        <v>6228749</v>
      </c>
      <c r="R23" s="14">
        <v>6358215</v>
      </c>
      <c r="S23" s="14">
        <v>6508006</v>
      </c>
      <c r="T23" s="14">
        <v>6710597</v>
      </c>
      <c r="U23" s="61" t="s">
        <v>1</v>
      </c>
    </row>
    <row r="24" spans="1:21" ht="14.25" x14ac:dyDescent="0.2">
      <c r="A24" s="11"/>
      <c r="B24" s="22"/>
      <c r="C24" s="71"/>
      <c r="D24" s="71"/>
      <c r="E24" s="71"/>
      <c r="F24" s="7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61"/>
    </row>
    <row r="25" spans="1:21" ht="15" x14ac:dyDescent="0.25">
      <c r="A25" s="83" t="s">
        <v>22</v>
      </c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1"/>
      <c r="O25" s="1"/>
      <c r="P25" s="1"/>
      <c r="Q25" s="1"/>
      <c r="R25" s="1"/>
      <c r="S25" s="1"/>
      <c r="T25" s="1"/>
      <c r="U25" s="61"/>
    </row>
    <row r="26" spans="1:21" ht="14.25" x14ac:dyDescent="0.2">
      <c r="A26" s="11" t="s">
        <v>11</v>
      </c>
      <c r="B26" s="93" t="s">
        <v>23</v>
      </c>
      <c r="C26" s="26">
        <v>-1.5030681405144151</v>
      </c>
      <c r="D26" s="26">
        <v>-6.3587161008364461</v>
      </c>
      <c r="E26" s="26">
        <v>-3.8094207825925679</v>
      </c>
      <c r="F26" s="26">
        <v>-6.9429494079655569</v>
      </c>
      <c r="G26" s="26">
        <v>-9.1826869124591042</v>
      </c>
      <c r="H26" s="26">
        <v>-0.2171939679959678</v>
      </c>
      <c r="I26" s="26">
        <v>2.8201415548167716</v>
      </c>
      <c r="J26" s="26">
        <v>0.56745801968732223</v>
      </c>
      <c r="K26" s="26">
        <v>6.7526485490557349</v>
      </c>
      <c r="L26" s="26">
        <v>2.1474801518812541</v>
      </c>
      <c r="M26" s="26">
        <v>10.012376603572747</v>
      </c>
      <c r="N26" s="26">
        <v>2.9603747504223605</v>
      </c>
      <c r="O26" s="26">
        <v>1.5733731120641465</v>
      </c>
      <c r="P26" s="26">
        <v>6.2973392713561367</v>
      </c>
      <c r="Q26" s="26">
        <v>2.2316170502312502</v>
      </c>
      <c r="R26" s="26">
        <v>6.0905730753897132</v>
      </c>
      <c r="S26" s="26">
        <v>1.003792884917317</v>
      </c>
      <c r="T26" s="26">
        <v>5.4959468534908069</v>
      </c>
      <c r="U26" s="61" t="s">
        <v>11</v>
      </c>
    </row>
    <row r="27" spans="1:21" ht="14.25" x14ac:dyDescent="0.2">
      <c r="A27" s="11" t="s">
        <v>7</v>
      </c>
      <c r="B27" s="93" t="s">
        <v>23</v>
      </c>
      <c r="C27" s="26">
        <v>-13.406814900899761</v>
      </c>
      <c r="D27" s="26">
        <v>-10.312179553046619</v>
      </c>
      <c r="E27" s="26">
        <v>-9.1777590209891571</v>
      </c>
      <c r="F27" s="26">
        <v>1.298771508891889</v>
      </c>
      <c r="G27" s="26">
        <v>-5.3800741570920678</v>
      </c>
      <c r="H27" s="26">
        <v>-12.238967122279547</v>
      </c>
      <c r="I27" s="26">
        <v>3.461963391083728</v>
      </c>
      <c r="J27" s="26">
        <v>4.156917497626182</v>
      </c>
      <c r="K27" s="26">
        <v>6.3271762714559969</v>
      </c>
      <c r="L27" s="26">
        <v>-0.34695976174894838</v>
      </c>
      <c r="M27" s="26">
        <v>-0.34146707549800226</v>
      </c>
      <c r="N27" s="26">
        <v>2.3704891050018517</v>
      </c>
      <c r="O27" s="26">
        <v>3.3228596349268003</v>
      </c>
      <c r="P27" s="26">
        <v>7.0112183562006152</v>
      </c>
      <c r="Q27" s="26">
        <v>4.8748033778614115</v>
      </c>
      <c r="R27" s="26">
        <v>1.5599015800658833</v>
      </c>
      <c r="S27" s="26">
        <v>0.56329041915499545</v>
      </c>
      <c r="T27" s="26">
        <v>1.347208419109819</v>
      </c>
      <c r="U27" s="61" t="s">
        <v>7</v>
      </c>
    </row>
    <row r="28" spans="1:21" ht="14.25" x14ac:dyDescent="0.2">
      <c r="A28" s="11" t="s">
        <v>21</v>
      </c>
      <c r="B28" s="93" t="s">
        <v>23</v>
      </c>
      <c r="C28" s="26">
        <v>-6.3893844211473265</v>
      </c>
      <c r="D28" s="26">
        <v>-5.7927489620702914</v>
      </c>
      <c r="E28" s="26">
        <v>-6.9134538288397067</v>
      </c>
      <c r="F28" s="26">
        <v>-4.5763612438304477</v>
      </c>
      <c r="G28" s="26">
        <v>-5.6808764706266146</v>
      </c>
      <c r="H28" s="26">
        <v>0.70866050941459946</v>
      </c>
      <c r="I28" s="26">
        <v>2.3684017696034942</v>
      </c>
      <c r="J28" s="26">
        <v>4.5958962176574971</v>
      </c>
      <c r="K28" s="26">
        <v>5.5381022547193481</v>
      </c>
      <c r="L28" s="26">
        <v>3.7793849152875509</v>
      </c>
      <c r="M28" s="26">
        <v>1.3164266300103122</v>
      </c>
      <c r="N28" s="26">
        <v>2.5695432137309524</v>
      </c>
      <c r="O28" s="26">
        <v>1.6769412591433195</v>
      </c>
      <c r="P28" s="26">
        <v>4.7139023993613591</v>
      </c>
      <c r="Q28" s="26">
        <v>0.67801635215907652</v>
      </c>
      <c r="R28" s="26">
        <v>2.0178967387970062</v>
      </c>
      <c r="S28" s="26">
        <v>3.4006463839781986</v>
      </c>
      <c r="T28" s="26">
        <v>4.362918515982912</v>
      </c>
      <c r="U28" s="61" t="s">
        <v>21</v>
      </c>
    </row>
    <row r="29" spans="1:21" ht="14.25" x14ac:dyDescent="0.2">
      <c r="A29" s="11" t="s">
        <v>6</v>
      </c>
      <c r="B29" s="93" t="s">
        <v>23</v>
      </c>
      <c r="C29" s="26">
        <v>-1.8274005488676437</v>
      </c>
      <c r="D29" s="26">
        <v>-0.48450595612557379</v>
      </c>
      <c r="E29" s="26">
        <v>1.4478493828796957</v>
      </c>
      <c r="F29" s="26">
        <v>4.0850683189860888</v>
      </c>
      <c r="G29" s="26">
        <v>-0.41907667944497007</v>
      </c>
      <c r="H29" s="26">
        <v>0.45429421974846207</v>
      </c>
      <c r="I29" s="26">
        <v>3.7342355604249207</v>
      </c>
      <c r="J29" s="26">
        <v>4.421015409811659</v>
      </c>
      <c r="K29" s="26">
        <v>1.026600721828629</v>
      </c>
      <c r="L29" s="26">
        <v>4.4391224959644404</v>
      </c>
      <c r="M29" s="26">
        <v>-0.69890497848386701</v>
      </c>
      <c r="N29" s="26">
        <v>10.027897798795635</v>
      </c>
      <c r="O29" s="26">
        <v>5.5147570383883959</v>
      </c>
      <c r="P29" s="26">
        <v>3.4986373227054344</v>
      </c>
      <c r="Q29" s="26">
        <v>2.1848001897056406</v>
      </c>
      <c r="R29" s="26">
        <v>0.44680585765942737</v>
      </c>
      <c r="S29" s="26">
        <v>-6.1350454818176132</v>
      </c>
      <c r="T29" s="26">
        <v>2.1630041070628323</v>
      </c>
      <c r="U29" s="61" t="s">
        <v>6</v>
      </c>
    </row>
    <row r="30" spans="1:21" ht="14.25" x14ac:dyDescent="0.2">
      <c r="A30" s="11" t="s">
        <v>12</v>
      </c>
      <c r="B30" s="93" t="s">
        <v>23</v>
      </c>
      <c r="C30" s="26">
        <v>-6.8540260151656156</v>
      </c>
      <c r="D30" s="26">
        <v>-1.304224915031952</v>
      </c>
      <c r="E30" s="26">
        <v>7.1500102296838008E-2</v>
      </c>
      <c r="F30" s="26">
        <v>-1.3267565805189463</v>
      </c>
      <c r="G30" s="26">
        <v>2.9797034691233648</v>
      </c>
      <c r="H30" s="26">
        <v>5.047186994349417</v>
      </c>
      <c r="I30" s="26">
        <v>24.080686297240902</v>
      </c>
      <c r="J30" s="26">
        <v>9.3434876851132742</v>
      </c>
      <c r="K30" s="26">
        <v>-5.4063010356095731</v>
      </c>
      <c r="L30" s="26">
        <v>4.8507908180898482</v>
      </c>
      <c r="M30" s="26">
        <v>5.7280570063856544</v>
      </c>
      <c r="N30" s="26">
        <v>-2.3037843736050405</v>
      </c>
      <c r="O30" s="26">
        <v>-5.5943650204233251</v>
      </c>
      <c r="P30" s="26">
        <v>6.2989367586503562</v>
      </c>
      <c r="Q30" s="26">
        <v>1.1008389271445793</v>
      </c>
      <c r="R30" s="26">
        <v>-0.26592246501546413</v>
      </c>
      <c r="S30" s="26">
        <v>4.8310473743964906</v>
      </c>
      <c r="T30" s="26">
        <v>3.2207336867712399</v>
      </c>
      <c r="U30" s="61" t="s">
        <v>12</v>
      </c>
    </row>
    <row r="31" spans="1:21" ht="14.25" x14ac:dyDescent="0.2">
      <c r="A31" s="11" t="s">
        <v>13</v>
      </c>
      <c r="B31" s="93" t="s">
        <v>23</v>
      </c>
      <c r="C31" s="26">
        <v>-4.3456963052776274</v>
      </c>
      <c r="D31" s="26">
        <v>-0.6885898087015363</v>
      </c>
      <c r="E31" s="26">
        <v>-0.22629158800441473</v>
      </c>
      <c r="F31" s="26">
        <v>2.9999316595621082</v>
      </c>
      <c r="G31" s="26">
        <v>-0.21625947819885027</v>
      </c>
      <c r="H31" s="26">
        <v>2.3779839085045609</v>
      </c>
      <c r="I31" s="26">
        <v>3.8894481745187619</v>
      </c>
      <c r="J31" s="26">
        <v>5.6939953697824564</v>
      </c>
      <c r="K31" s="26">
        <v>3.462292051756009</v>
      </c>
      <c r="L31" s="26">
        <v>7.0423113960098647</v>
      </c>
      <c r="M31" s="26">
        <v>12.139217456759511</v>
      </c>
      <c r="N31" s="26">
        <v>2.0183633708945479</v>
      </c>
      <c r="O31" s="26">
        <v>-0.4821706285870988</v>
      </c>
      <c r="P31" s="26">
        <v>8.5336230112132938</v>
      </c>
      <c r="Q31" s="26">
        <v>3.0981376325727865</v>
      </c>
      <c r="R31" s="26">
        <v>6.8912660408628312E-2</v>
      </c>
      <c r="S31" s="26">
        <v>4.4243929453752315</v>
      </c>
      <c r="T31" s="26">
        <v>3.4967183004118567</v>
      </c>
      <c r="U31" s="61" t="s">
        <v>13</v>
      </c>
    </row>
    <row r="32" spans="1:21" ht="14.25" x14ac:dyDescent="0.2">
      <c r="A32" s="11" t="s">
        <v>3</v>
      </c>
      <c r="B32" s="93" t="s">
        <v>23</v>
      </c>
      <c r="C32" s="26">
        <v>-6.6916577061135598</v>
      </c>
      <c r="D32" s="26">
        <v>-2.3793107648828737</v>
      </c>
      <c r="E32" s="26">
        <v>-0.48466516425456518</v>
      </c>
      <c r="F32" s="26">
        <v>1.9716762759343709</v>
      </c>
      <c r="G32" s="26">
        <v>-1.8587881724211712</v>
      </c>
      <c r="H32" s="26">
        <v>0.5548163016757286</v>
      </c>
      <c r="I32" s="26">
        <v>3.9126263192653283</v>
      </c>
      <c r="J32" s="26">
        <v>3.2199345268787596</v>
      </c>
      <c r="K32" s="26">
        <v>3.7798188159138988</v>
      </c>
      <c r="L32" s="26">
        <v>6.3444372552663282</v>
      </c>
      <c r="M32" s="26">
        <v>5.8257210045537136</v>
      </c>
      <c r="N32" s="26">
        <v>5.3753066132982212</v>
      </c>
      <c r="O32" s="26">
        <v>0.59317826120610562</v>
      </c>
      <c r="P32" s="26">
        <v>5.2746555662114218</v>
      </c>
      <c r="Q32" s="26">
        <v>3.5258924369268527</v>
      </c>
      <c r="R32" s="26">
        <v>2.6872091941988714</v>
      </c>
      <c r="S32" s="26">
        <v>0.68922841633421683</v>
      </c>
      <c r="T32" s="26">
        <v>2.1851043170799613</v>
      </c>
      <c r="U32" s="61" t="s">
        <v>3</v>
      </c>
    </row>
    <row r="33" spans="1:21" ht="14.25" x14ac:dyDescent="0.2">
      <c r="A33" s="11" t="s">
        <v>14</v>
      </c>
      <c r="B33" s="93" t="s">
        <v>23</v>
      </c>
      <c r="C33" s="26">
        <v>-2.9526768907097818</v>
      </c>
      <c r="D33" s="26">
        <v>-4.8885933416292602</v>
      </c>
      <c r="E33" s="26">
        <v>1.2539901817629726</v>
      </c>
      <c r="F33" s="26">
        <v>2.3436328530675468</v>
      </c>
      <c r="G33" s="26">
        <v>-0.76404502511545047</v>
      </c>
      <c r="H33" s="26">
        <v>1.4368701275739397</v>
      </c>
      <c r="I33" s="26">
        <v>5.4263565891472894</v>
      </c>
      <c r="J33" s="26">
        <v>4.2546156153699286</v>
      </c>
      <c r="K33" s="26">
        <v>-0.2233244940866399</v>
      </c>
      <c r="L33" s="26">
        <v>2.0178600688186208</v>
      </c>
      <c r="M33" s="26">
        <v>5.4757755595351796</v>
      </c>
      <c r="N33" s="26">
        <v>5.044555571121407</v>
      </c>
      <c r="O33" s="26">
        <v>1.2882772137145651</v>
      </c>
      <c r="P33" s="26">
        <v>7.5755342245782629</v>
      </c>
      <c r="Q33" s="26">
        <v>3.4086116635956643</v>
      </c>
      <c r="R33" s="26">
        <v>2.7211698289925295</v>
      </c>
      <c r="S33" s="26">
        <v>2.5750632180524917</v>
      </c>
      <c r="T33" s="26">
        <v>2.9640275120362105</v>
      </c>
      <c r="U33" s="61" t="s">
        <v>14</v>
      </c>
    </row>
    <row r="34" spans="1:21" ht="14.25" x14ac:dyDescent="0.2">
      <c r="A34" s="11" t="s">
        <v>4</v>
      </c>
      <c r="B34" s="93" t="s">
        <v>23</v>
      </c>
      <c r="C34" s="26">
        <v>-4.4296230258745339</v>
      </c>
      <c r="D34" s="26">
        <v>0.23756592999433224</v>
      </c>
      <c r="E34" s="26">
        <v>-6.086408210302011</v>
      </c>
      <c r="F34" s="26">
        <v>4.2058909330011716</v>
      </c>
      <c r="G34" s="26">
        <v>7.1986562508328689E-2</v>
      </c>
      <c r="H34" s="26">
        <v>0.58524715369176761</v>
      </c>
      <c r="I34" s="26">
        <v>5.3804928439621733</v>
      </c>
      <c r="J34" s="26">
        <v>-2.7971178417326428</v>
      </c>
      <c r="K34" s="26">
        <v>11.073855873948958</v>
      </c>
      <c r="L34" s="26">
        <v>2.4890582319344361</v>
      </c>
      <c r="M34" s="26">
        <v>4.6891267230250264</v>
      </c>
      <c r="N34" s="26">
        <v>7.926112631948186</v>
      </c>
      <c r="O34" s="26">
        <v>0.11492827872285716</v>
      </c>
      <c r="P34" s="26">
        <v>5.3284915827169641</v>
      </c>
      <c r="Q34" s="26">
        <v>-0.74544582172215712</v>
      </c>
      <c r="R34" s="26">
        <v>0.92231844156675891</v>
      </c>
      <c r="S34" s="26">
        <v>0.86725921978391796</v>
      </c>
      <c r="T34" s="26">
        <v>7.3548650858544562</v>
      </c>
      <c r="U34" s="61" t="s">
        <v>4</v>
      </c>
    </row>
    <row r="35" spans="1:21" ht="14.25" x14ac:dyDescent="0.2">
      <c r="A35" s="11" t="s">
        <v>15</v>
      </c>
      <c r="B35" s="93" t="s">
        <v>23</v>
      </c>
      <c r="C35" s="26">
        <v>-6.1941073718785731</v>
      </c>
      <c r="D35" s="26">
        <v>-7.0491544664647847</v>
      </c>
      <c r="E35" s="26">
        <v>-4.9730780238137982</v>
      </c>
      <c r="F35" s="26">
        <v>-5.0340741155788464</v>
      </c>
      <c r="G35" s="26">
        <v>-3.639293603118233</v>
      </c>
      <c r="H35" s="26">
        <v>1.8621560598522819</v>
      </c>
      <c r="I35" s="26">
        <v>4.1547697763885481</v>
      </c>
      <c r="J35" s="26">
        <v>4.3883348062113328</v>
      </c>
      <c r="K35" s="26">
        <v>2.6482285824858991</v>
      </c>
      <c r="L35" s="26">
        <v>7.415885412283501</v>
      </c>
      <c r="M35" s="26">
        <v>7.5877089894858898</v>
      </c>
      <c r="N35" s="26">
        <v>6.2742676380033089</v>
      </c>
      <c r="O35" s="26">
        <v>-0.48239398980942383</v>
      </c>
      <c r="P35" s="26">
        <v>7.6805283582171739</v>
      </c>
      <c r="Q35" s="26">
        <v>2.7820264263096846</v>
      </c>
      <c r="R35" s="26">
        <v>3.100154037192894</v>
      </c>
      <c r="S35" s="26">
        <v>2.2591833631420002</v>
      </c>
      <c r="T35" s="26">
        <v>5.5524477835291179</v>
      </c>
      <c r="U35" s="61" t="s">
        <v>15</v>
      </c>
    </row>
    <row r="36" spans="1:21" ht="14.25" x14ac:dyDescent="0.2">
      <c r="A36" s="11" t="s">
        <v>16</v>
      </c>
      <c r="B36" s="93" t="s">
        <v>23</v>
      </c>
      <c r="C36" s="26">
        <v>-5.4603622649117796</v>
      </c>
      <c r="D36" s="26">
        <v>-2.9654917187024665</v>
      </c>
      <c r="E36" s="26">
        <v>-1.9801516182362064</v>
      </c>
      <c r="F36" s="26">
        <v>4.2617280368253887</v>
      </c>
      <c r="G36" s="26">
        <v>1.1475567967083435</v>
      </c>
      <c r="H36" s="26">
        <v>2.2728267598851914</v>
      </c>
      <c r="I36" s="26">
        <v>5.0855878027827117</v>
      </c>
      <c r="J36" s="26">
        <v>8.4465656461333225</v>
      </c>
      <c r="K36" s="26">
        <v>5.4688223072042632</v>
      </c>
      <c r="L36" s="26">
        <v>4.9661192845369584</v>
      </c>
      <c r="M36" s="26">
        <v>5.7548683202962252</v>
      </c>
      <c r="N36" s="26">
        <v>1.308726869859413</v>
      </c>
      <c r="O36" s="26">
        <v>0.26949209278761543</v>
      </c>
      <c r="P36" s="26">
        <v>3.8457590969943851</v>
      </c>
      <c r="Q36" s="26">
        <v>0.66294718252878226</v>
      </c>
      <c r="R36" s="26">
        <v>5.375571430266902</v>
      </c>
      <c r="S36" s="26">
        <v>3.6082009780231488</v>
      </c>
      <c r="T36" s="26">
        <v>0.77042881538169183</v>
      </c>
      <c r="U36" s="61" t="s">
        <v>16</v>
      </c>
    </row>
    <row r="37" spans="1:21" ht="14.25" x14ac:dyDescent="0.2">
      <c r="A37" s="11" t="s">
        <v>17</v>
      </c>
      <c r="B37" s="93" t="s">
        <v>23</v>
      </c>
      <c r="C37" s="26">
        <v>-5.6491091885665696</v>
      </c>
      <c r="D37" s="26">
        <v>3.4122381818079361E-2</v>
      </c>
      <c r="E37" s="26">
        <v>-5.6873977862128129</v>
      </c>
      <c r="F37" s="26">
        <v>-0.88028275140099765</v>
      </c>
      <c r="G37" s="26">
        <v>-5.5692276505169218</v>
      </c>
      <c r="H37" s="26">
        <v>0.14039546870404251</v>
      </c>
      <c r="I37" s="26">
        <v>8.371616421676336</v>
      </c>
      <c r="J37" s="26">
        <v>7.2731157016455938</v>
      </c>
      <c r="K37" s="26">
        <v>4.6007659952683042</v>
      </c>
      <c r="L37" s="26">
        <v>3.7457844939894329</v>
      </c>
      <c r="M37" s="26">
        <v>5.8232894193533014</v>
      </c>
      <c r="N37" s="26">
        <v>4.9538432388253142</v>
      </c>
      <c r="O37" s="26">
        <v>0.33704599002479085</v>
      </c>
      <c r="P37" s="26">
        <v>5.7620729983547392</v>
      </c>
      <c r="Q37" s="26">
        <v>3.3388984042951932</v>
      </c>
      <c r="R37" s="26">
        <v>1.0798427949791432</v>
      </c>
      <c r="S37" s="26">
        <v>2.9738678915848027</v>
      </c>
      <c r="T37" s="26">
        <v>2.94106214404529</v>
      </c>
      <c r="U37" s="61" t="s">
        <v>17</v>
      </c>
    </row>
    <row r="38" spans="1:21" ht="14.25" x14ac:dyDescent="0.2">
      <c r="A38" s="11" t="s">
        <v>5</v>
      </c>
      <c r="B38" s="93" t="s">
        <v>23</v>
      </c>
      <c r="C38" s="26">
        <v>-5.3133422507935819</v>
      </c>
      <c r="D38" s="26">
        <v>-10.409972252443723</v>
      </c>
      <c r="E38" s="26">
        <v>-1.6286031668329741</v>
      </c>
      <c r="F38" s="26">
        <v>0.67514546011329912</v>
      </c>
      <c r="G38" s="26">
        <v>-2.2851385198880223</v>
      </c>
      <c r="H38" s="26">
        <v>1.3074247914589421</v>
      </c>
      <c r="I38" s="26">
        <v>4.4650787630288846E-2</v>
      </c>
      <c r="J38" s="26">
        <v>4.1895419818021225</v>
      </c>
      <c r="K38" s="26">
        <v>8.0965058542831656</v>
      </c>
      <c r="L38" s="26">
        <v>-0.14658008215302232</v>
      </c>
      <c r="M38" s="26">
        <v>5.6652726807203209</v>
      </c>
      <c r="N38" s="26">
        <v>1.1323985525975644</v>
      </c>
      <c r="O38" s="26">
        <v>2.0892899928120698</v>
      </c>
      <c r="P38" s="26">
        <v>7.4824370628823544</v>
      </c>
      <c r="Q38" s="26">
        <v>4.0344856449317774</v>
      </c>
      <c r="R38" s="26">
        <v>3.9507883036516915</v>
      </c>
      <c r="S38" s="26">
        <v>2.7395923421983355</v>
      </c>
      <c r="T38" s="26">
        <v>6.0418863944553323</v>
      </c>
      <c r="U38" s="61" t="s">
        <v>5</v>
      </c>
    </row>
    <row r="39" spans="1:21" ht="14.25" x14ac:dyDescent="0.2">
      <c r="A39" s="11" t="s">
        <v>2</v>
      </c>
      <c r="B39" s="93" t="s">
        <v>23</v>
      </c>
      <c r="C39" s="26">
        <v>-5.7347738477561592</v>
      </c>
      <c r="D39" s="26">
        <v>-3.1351507284004043</v>
      </c>
      <c r="E39" s="26">
        <v>-1.2802949532732555</v>
      </c>
      <c r="F39" s="26">
        <v>1.8960248338527208</v>
      </c>
      <c r="G39" s="26">
        <v>-2.8484048222448592</v>
      </c>
      <c r="H39" s="26">
        <v>2.2950080299378044</v>
      </c>
      <c r="I39" s="26">
        <v>4.6663767062482435</v>
      </c>
      <c r="J39" s="26">
        <v>3.31642672951142</v>
      </c>
      <c r="K39" s="26">
        <v>3.4609387482988723</v>
      </c>
      <c r="L39" s="26">
        <v>4.5228820125839775</v>
      </c>
      <c r="M39" s="26">
        <v>2.8083547534919688</v>
      </c>
      <c r="N39" s="26">
        <v>5.0417898391097395</v>
      </c>
      <c r="O39" s="26">
        <v>0.55742438324755028</v>
      </c>
      <c r="P39" s="26">
        <v>7.6408063301562095</v>
      </c>
      <c r="Q39" s="26">
        <v>3.6532795174000938</v>
      </c>
      <c r="R39" s="26">
        <v>1.7993696529306504</v>
      </c>
      <c r="S39" s="26">
        <v>-0.3310827417699187</v>
      </c>
      <c r="T39" s="26">
        <v>2.6462701475031452</v>
      </c>
      <c r="U39" s="61" t="s">
        <v>2</v>
      </c>
    </row>
    <row r="40" spans="1:21" ht="15" x14ac:dyDescent="0.25">
      <c r="A40" s="16" t="s">
        <v>0</v>
      </c>
      <c r="B40" s="28">
        <v>-6.6</v>
      </c>
      <c r="C40" s="29">
        <v>-5.8723367255627181</v>
      </c>
      <c r="D40" s="29">
        <v>-3.8952166479936352</v>
      </c>
      <c r="E40" s="29">
        <v>-2.8580291378836762</v>
      </c>
      <c r="F40" s="29">
        <v>0.48931255624255243</v>
      </c>
      <c r="G40" s="29">
        <v>-2.1060825123504117</v>
      </c>
      <c r="H40" s="29">
        <v>0.6656904349933086</v>
      </c>
      <c r="I40" s="29">
        <v>6.266295661441589</v>
      </c>
      <c r="J40" s="29">
        <v>5.1833339655102151</v>
      </c>
      <c r="K40" s="29">
        <v>3.2439540391169999</v>
      </c>
      <c r="L40" s="29">
        <v>4.0787806883840148</v>
      </c>
      <c r="M40" s="29">
        <v>5.4027405703579063</v>
      </c>
      <c r="N40" s="29">
        <v>3.2852230286696198</v>
      </c>
      <c r="O40" s="29">
        <v>0.30351925745168273</v>
      </c>
      <c r="P40" s="29">
        <v>6.1672300872812542</v>
      </c>
      <c r="Q40" s="29">
        <v>2.4271922509461774</v>
      </c>
      <c r="R40" s="29">
        <v>2.2010718094270914</v>
      </c>
      <c r="S40" s="29">
        <v>2.2753689814731217</v>
      </c>
      <c r="T40" s="29">
        <v>3.203390512541219</v>
      </c>
      <c r="U40" s="62" t="s">
        <v>0</v>
      </c>
    </row>
    <row r="41" spans="1:21" ht="14.25" x14ac:dyDescent="0.2">
      <c r="A41" s="11" t="s">
        <v>8</v>
      </c>
      <c r="B41" s="93" t="s">
        <v>23</v>
      </c>
      <c r="C41" s="26">
        <v>-8.1474106675729558</v>
      </c>
      <c r="D41" s="26">
        <v>-7.5672530421619228</v>
      </c>
      <c r="E41" s="26">
        <v>-7.0504952188912284</v>
      </c>
      <c r="F41" s="26">
        <v>-3.0637462942876255</v>
      </c>
      <c r="G41" s="26">
        <v>-6.3195898714016039</v>
      </c>
      <c r="H41" s="26">
        <v>-4.2260408416267836</v>
      </c>
      <c r="I41" s="26">
        <v>2.8329188124670566</v>
      </c>
      <c r="J41" s="26">
        <v>3.5788605069586197</v>
      </c>
      <c r="K41" s="26">
        <v>6.0603985482435121</v>
      </c>
      <c r="L41" s="26">
        <v>2.0305588697474093</v>
      </c>
      <c r="M41" s="26">
        <v>2.5999641703885175</v>
      </c>
      <c r="N41" s="26">
        <v>2.5936717085900369</v>
      </c>
      <c r="O41" s="26">
        <v>2.1839026930453258</v>
      </c>
      <c r="P41" s="26">
        <v>5.8199514914273038</v>
      </c>
      <c r="Q41" s="26">
        <v>2.4133302845974072</v>
      </c>
      <c r="R41" s="26">
        <v>2.7850267346968423</v>
      </c>
      <c r="S41" s="26">
        <v>1.8946272154135073</v>
      </c>
      <c r="T41" s="26">
        <v>3.6327956172832359</v>
      </c>
      <c r="U41" s="61" t="s">
        <v>8</v>
      </c>
    </row>
    <row r="42" spans="1:21" ht="14.25" x14ac:dyDescent="0.2">
      <c r="A42" s="11" t="s">
        <v>1</v>
      </c>
      <c r="B42" s="93" t="s">
        <v>23</v>
      </c>
      <c r="C42" s="26">
        <v>-5.1791443672177593</v>
      </c>
      <c r="D42" s="26">
        <v>-2.811127133706691</v>
      </c>
      <c r="E42" s="26">
        <v>-1.6811252390041744</v>
      </c>
      <c r="F42" s="26">
        <v>1.4324011244840875</v>
      </c>
      <c r="G42" s="26">
        <v>-1.0376041800605549</v>
      </c>
      <c r="H42" s="26">
        <v>1.8403677522703958</v>
      </c>
      <c r="I42" s="26">
        <v>7.0416154504402897</v>
      </c>
      <c r="J42" s="26">
        <v>5.5312856143839468</v>
      </c>
      <c r="K42" s="26">
        <v>2.6444132132566267</v>
      </c>
      <c r="L42" s="26">
        <v>4.5292507651714402</v>
      </c>
      <c r="M42" s="26">
        <v>6.0046124843299964</v>
      </c>
      <c r="N42" s="26">
        <v>3.4288806302142376</v>
      </c>
      <c r="O42" s="26">
        <v>-8.3999537059909812E-2</v>
      </c>
      <c r="P42" s="26">
        <v>6.2404444886265082</v>
      </c>
      <c r="Q42" s="26">
        <v>2.4300026591104285</v>
      </c>
      <c r="R42" s="26">
        <v>2.078523311823929</v>
      </c>
      <c r="S42" s="26">
        <v>2.3558656006442078</v>
      </c>
      <c r="T42" s="26">
        <v>3.1129504183001728</v>
      </c>
      <c r="U42" s="61" t="s">
        <v>1</v>
      </c>
    </row>
    <row r="43" spans="1:21" ht="14.25" x14ac:dyDescent="0.2">
      <c r="A43" s="11"/>
      <c r="B43" s="65"/>
      <c r="C43" s="36"/>
      <c r="D43" s="36"/>
      <c r="E43" s="36"/>
      <c r="F43" s="36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11"/>
      <c r="U43" s="61"/>
    </row>
    <row r="44" spans="1:21" ht="15" x14ac:dyDescent="0.25">
      <c r="A44" s="83" t="s">
        <v>9</v>
      </c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2"/>
      <c r="O44" s="2"/>
      <c r="P44" s="2"/>
      <c r="Q44" s="2"/>
      <c r="R44" s="2"/>
      <c r="S44" s="2"/>
      <c r="T44" s="2"/>
      <c r="U44" s="61"/>
    </row>
    <row r="45" spans="1:21" ht="14.25" x14ac:dyDescent="0.2">
      <c r="A45" s="11" t="s">
        <v>11</v>
      </c>
      <c r="B45" s="26">
        <v>4.6212552116045664</v>
      </c>
      <c r="C45" s="26">
        <v>4.8357671257130104</v>
      </c>
      <c r="D45" s="26">
        <v>4.711809615454281</v>
      </c>
      <c r="E45" s="26">
        <v>4.6656629678227945</v>
      </c>
      <c r="F45" s="26">
        <v>4.3205871728803649</v>
      </c>
      <c r="G45" s="26">
        <v>4.0082584094256202</v>
      </c>
      <c r="H45" s="26">
        <v>3.9731041397082949</v>
      </c>
      <c r="I45" s="26">
        <v>3.8442586853534588</v>
      </c>
      <c r="J45" s="26">
        <v>3.6755568527887843</v>
      </c>
      <c r="K45" s="26">
        <v>3.8004688272513425</v>
      </c>
      <c r="L45" s="26">
        <v>3.7299467915733078</v>
      </c>
      <c r="M45" s="26">
        <v>3.8930706063751948</v>
      </c>
      <c r="N45" s="26">
        <v>3.8808262867475465</v>
      </c>
      <c r="O45" s="26">
        <v>3.9299579847755952</v>
      </c>
      <c r="P45" s="26">
        <v>3.9347741943199845</v>
      </c>
      <c r="Q45" s="26">
        <v>3.9272611088208067</v>
      </c>
      <c r="R45" s="26">
        <v>4.0767222327022425</v>
      </c>
      <c r="S45" s="26">
        <v>4.0260368859269029</v>
      </c>
      <c r="T45" s="26">
        <v>4.1154711220105238</v>
      </c>
      <c r="U45" s="61" t="s">
        <v>11</v>
      </c>
    </row>
    <row r="46" spans="1:21" ht="14.25" x14ac:dyDescent="0.2">
      <c r="A46" s="11" t="s">
        <v>7</v>
      </c>
      <c r="B46" s="26">
        <v>9.0688259509336007</v>
      </c>
      <c r="C46" s="26">
        <v>8.3429089481496206</v>
      </c>
      <c r="D46" s="26">
        <v>7.7858488791994409</v>
      </c>
      <c r="E46" s="26">
        <v>7.279327739155236</v>
      </c>
      <c r="F46" s="26">
        <v>7.3379639946717621</v>
      </c>
      <c r="G46" s="26">
        <v>7.0925510678573724</v>
      </c>
      <c r="H46" s="26">
        <v>6.1833342101309103</v>
      </c>
      <c r="I46" s="26">
        <v>6.0201580727117374</v>
      </c>
      <c r="J46" s="26">
        <v>5.9614112242126929</v>
      </c>
      <c r="K46" s="26">
        <v>6.1394396210682016</v>
      </c>
      <c r="L46" s="26">
        <v>5.8783723209672969</v>
      </c>
      <c r="M46" s="26">
        <v>5.5580145100738658</v>
      </c>
      <c r="N46" s="26">
        <v>5.5087905816984488</v>
      </c>
      <c r="O46" s="26">
        <v>5.6746164067294194</v>
      </c>
      <c r="P46" s="26">
        <v>5.7197274044822999</v>
      </c>
      <c r="Q46" s="26">
        <v>5.8564066214995325</v>
      </c>
      <c r="R46" s="26">
        <v>5.8196657780792096</v>
      </c>
      <c r="S46" s="26">
        <v>5.722245205386769</v>
      </c>
      <c r="T46" s="26">
        <v>5.6193267931939843</v>
      </c>
      <c r="U46" s="61" t="s">
        <v>7</v>
      </c>
    </row>
    <row r="47" spans="1:21" ht="14.25" x14ac:dyDescent="0.2">
      <c r="A47" s="11" t="s">
        <v>21</v>
      </c>
      <c r="B47" s="26">
        <v>9.6650542626059153</v>
      </c>
      <c r="C47" s="26">
        <v>9.6119636635159278</v>
      </c>
      <c r="D47" s="26">
        <v>9.4221811051759605</v>
      </c>
      <c r="E47" s="26">
        <v>9.0288295439766646</v>
      </c>
      <c r="F47" s="26">
        <v>8.5736855679379254</v>
      </c>
      <c r="G47" s="26">
        <v>8.2606001367384732</v>
      </c>
      <c r="H47" s="26">
        <v>8.2641262497677115</v>
      </c>
      <c r="I47" s="26">
        <v>7.9609945086089136</v>
      </c>
      <c r="J47" s="26">
        <v>7.916533199877831</v>
      </c>
      <c r="K47" s="26">
        <v>8.0924437476991145</v>
      </c>
      <c r="L47" s="26">
        <v>8.0691648099938753</v>
      </c>
      <c r="M47" s="26">
        <v>7.7563347974950059</v>
      </c>
      <c r="N47" s="26">
        <v>7.7025899142513232</v>
      </c>
      <c r="O47" s="26">
        <v>7.8080588602719283</v>
      </c>
      <c r="P47" s="26">
        <v>7.7011740134014532</v>
      </c>
      <c r="Q47" s="26">
        <v>7.5696590545260394</v>
      </c>
      <c r="R47" s="26">
        <v>7.5560919479643394</v>
      </c>
      <c r="S47" s="26">
        <v>7.6392273069952612</v>
      </c>
      <c r="T47" s="26">
        <v>7.7250568320053059</v>
      </c>
      <c r="U47" s="61" t="s">
        <v>21</v>
      </c>
    </row>
    <row r="48" spans="1:21" ht="14.25" x14ac:dyDescent="0.2">
      <c r="A48" s="11" t="s">
        <v>6</v>
      </c>
      <c r="B48" s="26">
        <v>3.3063285569417307</v>
      </c>
      <c r="C48" s="26">
        <v>3.4484109961182021</v>
      </c>
      <c r="D48" s="26">
        <v>3.5707933775584304</v>
      </c>
      <c r="E48" s="26">
        <v>3.729071023874015</v>
      </c>
      <c r="F48" s="26">
        <v>3.8625063940908251</v>
      </c>
      <c r="G48" s="26">
        <v>3.9290689649194763</v>
      </c>
      <c r="H48" s="26">
        <v>3.9208179877987623</v>
      </c>
      <c r="I48" s="26">
        <v>3.8273946993660601</v>
      </c>
      <c r="J48" s="26">
        <v>3.7996555710335644</v>
      </c>
      <c r="K48" s="26">
        <v>3.7180509970573259</v>
      </c>
      <c r="L48" s="26">
        <v>3.7309236422602625</v>
      </c>
      <c r="M48" s="26">
        <v>3.51494468847139</v>
      </c>
      <c r="N48" s="26">
        <v>3.7444076084746305</v>
      </c>
      <c r="O48" s="26">
        <v>3.9389471275360242</v>
      </c>
      <c r="P48" s="26">
        <v>3.8399387442905741</v>
      </c>
      <c r="Q48" s="26">
        <v>3.8308516000780721</v>
      </c>
      <c r="R48" s="26">
        <v>3.7650956113265752</v>
      </c>
      <c r="S48" s="26">
        <v>3.4554803549796662</v>
      </c>
      <c r="T48" s="26">
        <v>3.4206458910355613</v>
      </c>
      <c r="U48" s="61" t="s">
        <v>6</v>
      </c>
    </row>
    <row r="49" spans="1:21" ht="14.25" x14ac:dyDescent="0.2">
      <c r="A49" s="11" t="s">
        <v>12</v>
      </c>
      <c r="B49" s="26">
        <v>8.3176533707830007</v>
      </c>
      <c r="C49" s="26">
        <v>8.2309057458587507</v>
      </c>
      <c r="D49" s="26">
        <v>8.4528115449092986</v>
      </c>
      <c r="E49" s="26">
        <v>8.7077246207176486</v>
      </c>
      <c r="F49" s="26">
        <v>8.5503563441036281</v>
      </c>
      <c r="G49" s="26">
        <v>8.9945645599709074</v>
      </c>
      <c r="H49" s="26">
        <v>9.3860549823990773</v>
      </c>
      <c r="I49" s="26">
        <v>10.959525187084289</v>
      </c>
      <c r="J49" s="26">
        <v>11.392990335537201</v>
      </c>
      <c r="K49" s="26">
        <v>10.438433011735439</v>
      </c>
      <c r="L49" s="26">
        <v>10.515860667690049</v>
      </c>
      <c r="M49" s="26">
        <v>10.548316961479618</v>
      </c>
      <c r="N49" s="26">
        <v>9.9775226130675083</v>
      </c>
      <c r="O49" s="26">
        <v>9.3908405685351433</v>
      </c>
      <c r="P49" s="26">
        <v>9.4024904566562029</v>
      </c>
      <c r="Q49" s="26">
        <v>9.2807354402866764</v>
      </c>
      <c r="R49" s="26">
        <v>9.0567111635501618</v>
      </c>
      <c r="S49" s="26">
        <v>9.2830221635703705</v>
      </c>
      <c r="T49" s="26">
        <v>9.2845821614538178</v>
      </c>
      <c r="U49" s="61" t="s">
        <v>12</v>
      </c>
    </row>
    <row r="50" spans="1:21" ht="14.25" x14ac:dyDescent="0.2">
      <c r="A50" s="11" t="s">
        <v>13</v>
      </c>
      <c r="B50" s="26">
        <v>8.1355045182334944</v>
      </c>
      <c r="C50" s="26">
        <v>8.2674528701301693</v>
      </c>
      <c r="D50" s="26">
        <v>8.5433042413240514</v>
      </c>
      <c r="E50" s="26">
        <v>8.7747565618030006</v>
      </c>
      <c r="F50" s="26">
        <v>8.9939845661612878</v>
      </c>
      <c r="G50" s="26">
        <v>9.1676116886439445</v>
      </c>
      <c r="H50" s="26">
        <v>9.3235500385854007</v>
      </c>
      <c r="I50" s="26">
        <v>9.1150111378881054</v>
      </c>
      <c r="J50" s="26">
        <v>9.1592641978753218</v>
      </c>
      <c r="K50" s="26">
        <v>9.1786340056360931</v>
      </c>
      <c r="L50" s="26">
        <v>9.4399856812596088</v>
      </c>
      <c r="M50" s="26">
        <v>10.043311980041361</v>
      </c>
      <c r="N50" s="26">
        <v>9.9201243022219341</v>
      </c>
      <c r="O50" s="26">
        <v>9.8424187402416212</v>
      </c>
      <c r="P50" s="26">
        <v>10.061799334819968</v>
      </c>
      <c r="Q50" s="26">
        <v>10.127708764202854</v>
      </c>
      <c r="R50" s="26">
        <v>9.916420501586046</v>
      </c>
      <c r="S50" s="26">
        <v>10.124785677935582</v>
      </c>
      <c r="T50" s="26">
        <v>10.153562649029496</v>
      </c>
      <c r="U50" s="61" t="s">
        <v>13</v>
      </c>
    </row>
    <row r="51" spans="1:21" ht="14.25" x14ac:dyDescent="0.2">
      <c r="A51" s="11" t="s">
        <v>3</v>
      </c>
      <c r="B51" s="26">
        <v>7.2439780215943799</v>
      </c>
      <c r="C51" s="26">
        <v>7.1809238357230383</v>
      </c>
      <c r="D51" s="26">
        <v>7.2941919198814693</v>
      </c>
      <c r="E51" s="26">
        <v>7.4724029667208995</v>
      </c>
      <c r="F51" s="26">
        <v>7.5826317937972609</v>
      </c>
      <c r="G51" s="26">
        <v>7.601786629690003</v>
      </c>
      <c r="H51" s="26">
        <v>7.5934139507704019</v>
      </c>
      <c r="I51" s="26">
        <v>7.425229057271129</v>
      </c>
      <c r="J51" s="26">
        <v>7.2866263907352264</v>
      </c>
      <c r="K51" s="26">
        <v>7.3244460041044936</v>
      </c>
      <c r="L51" s="26">
        <v>7.4838894476019657</v>
      </c>
      <c r="M51" s="26">
        <v>7.5139222417294302</v>
      </c>
      <c r="N51" s="26">
        <v>7.6659742494910352</v>
      </c>
      <c r="O51" s="26">
        <v>7.688112241062548</v>
      </c>
      <c r="P51" s="26">
        <v>7.6234763539262254</v>
      </c>
      <c r="Q51" s="26">
        <v>7.7052506826353149</v>
      </c>
      <c r="R51" s="26">
        <v>7.7419020635802438</v>
      </c>
      <c r="S51" s="26">
        <v>7.6218365479368657</v>
      </c>
      <c r="T51" s="26">
        <v>7.5466334862711442</v>
      </c>
      <c r="U51" s="61" t="s">
        <v>3</v>
      </c>
    </row>
    <row r="52" spans="1:21" ht="14.25" x14ac:dyDescent="0.2">
      <c r="A52" s="11" t="s">
        <v>14</v>
      </c>
      <c r="B52" s="26">
        <v>9.5180474090927198</v>
      </c>
      <c r="C52" s="26">
        <v>9.813279010089035</v>
      </c>
      <c r="D52" s="26">
        <v>9.7118451134945154</v>
      </c>
      <c r="E52" s="26">
        <v>10.122947486461497</v>
      </c>
      <c r="F52" s="26">
        <v>10.309745331031616</v>
      </c>
      <c r="G52" s="26">
        <v>10.451082658959427</v>
      </c>
      <c r="H52" s="26">
        <v>10.531146310013167</v>
      </c>
      <c r="I52" s="26">
        <v>10.447907111669327</v>
      </c>
      <c r="J52" s="26">
        <v>10.355657106945667</v>
      </c>
      <c r="K52" s="26">
        <v>10.007879380701995</v>
      </c>
      <c r="L52" s="26">
        <v>9.8097079106156411</v>
      </c>
      <c r="M52" s="26">
        <v>9.8165051903372795</v>
      </c>
      <c r="N52" s="26">
        <v>9.9837168836277463</v>
      </c>
      <c r="O52" s="26">
        <v>10.08173482663724</v>
      </c>
      <c r="P52" s="26">
        <v>10.215468643143634</v>
      </c>
      <c r="Q52" s="26">
        <v>10.313349479427131</v>
      </c>
      <c r="R52" s="26">
        <v>10.365833788489354</v>
      </c>
      <c r="S52" s="26">
        <v>10.396208459093698</v>
      </c>
      <c r="T52" s="26">
        <v>10.372096192643093</v>
      </c>
      <c r="U52" s="61" t="s">
        <v>14</v>
      </c>
    </row>
    <row r="53" spans="1:21" ht="14.25" x14ac:dyDescent="0.2">
      <c r="A53" s="11" t="s">
        <v>4</v>
      </c>
      <c r="B53" s="26">
        <v>3.9529479262762357</v>
      </c>
      <c r="C53" s="26">
        <v>4.0135355572552953</v>
      </c>
      <c r="D53" s="26">
        <v>4.1861291498801894</v>
      </c>
      <c r="E53" s="26">
        <v>4.0470089362178996</v>
      </c>
      <c r="F53" s="26">
        <v>4.1966868026524828</v>
      </c>
      <c r="G53" s="26">
        <v>4.2900600578690629</v>
      </c>
      <c r="H53" s="26">
        <v>4.286631814278377</v>
      </c>
      <c r="I53" s="26">
        <v>4.2508997835818141</v>
      </c>
      <c r="J53" s="26">
        <v>3.9283762469974204</v>
      </c>
      <c r="K53" s="26">
        <v>4.2262997493520622</v>
      </c>
      <c r="L53" s="26">
        <v>4.1617463065196745</v>
      </c>
      <c r="M53" s="26">
        <v>4.1335698115125412</v>
      </c>
      <c r="N53" s="26">
        <v>4.3193024904006894</v>
      </c>
      <c r="O53" s="26">
        <v>4.3111813248611268</v>
      </c>
      <c r="P53" s="26">
        <v>4.2771222863579386</v>
      </c>
      <c r="Q53" s="26">
        <v>4.144640269532645</v>
      </c>
      <c r="R53" s="26">
        <v>4.0927819806771497</v>
      </c>
      <c r="S53" s="26">
        <v>4.0364332594077981</v>
      </c>
      <c r="T53" s="26">
        <v>4.1988034098465183</v>
      </c>
      <c r="U53" s="61" t="s">
        <v>4</v>
      </c>
    </row>
    <row r="54" spans="1:21" ht="14.25" x14ac:dyDescent="0.2">
      <c r="A54" s="11" t="s">
        <v>15</v>
      </c>
      <c r="B54" s="26">
        <v>5.6753175707031005</v>
      </c>
      <c r="C54" s="26">
        <v>5.655916785224675</v>
      </c>
      <c r="D54" s="26">
        <v>5.4703026126011487</v>
      </c>
      <c r="E54" s="26">
        <v>5.3511990228365844</v>
      </c>
      <c r="F54" s="26">
        <v>5.0570708154766555</v>
      </c>
      <c r="G54" s="26">
        <v>4.9778671503248821</v>
      </c>
      <c r="H54" s="26">
        <v>5.0370317664392923</v>
      </c>
      <c r="I54" s="26">
        <v>4.9369452536605269</v>
      </c>
      <c r="J54" s="26">
        <v>4.8996307174294191</v>
      </c>
      <c r="K54" s="26">
        <v>4.8713594760416816</v>
      </c>
      <c r="L54" s="26">
        <v>5.0275511282861771</v>
      </c>
      <c r="M54" s="26">
        <v>5.1317708134804523</v>
      </c>
      <c r="N54" s="26">
        <v>5.2802827829236696</v>
      </c>
      <c r="O54" s="26">
        <v>5.238909915659332</v>
      </c>
      <c r="P54" s="26">
        <v>5.3135848724274286</v>
      </c>
      <c r="Q54" s="26">
        <v>5.3319924990058514</v>
      </c>
      <c r="R54" s="26">
        <v>5.3788990490993367</v>
      </c>
      <c r="S54" s="26">
        <v>5.3780478098623883</v>
      </c>
      <c r="T54" s="26">
        <v>5.5004598958291053</v>
      </c>
      <c r="U54" s="61" t="s">
        <v>15</v>
      </c>
    </row>
    <row r="55" spans="1:21" ht="14.25" x14ac:dyDescent="0.2">
      <c r="A55" s="11" t="s">
        <v>16</v>
      </c>
      <c r="B55" s="26">
        <v>11.108000551996161</v>
      </c>
      <c r="C55" s="26">
        <v>11.156617636253067</v>
      </c>
      <c r="D55" s="26">
        <v>11.264547597501739</v>
      </c>
      <c r="E55" s="26">
        <v>11.366345955277309</v>
      </c>
      <c r="F55" s="26">
        <v>11.793043863229954</v>
      </c>
      <c r="G55" s="26">
        <v>12.185001934493165</v>
      </c>
      <c r="H55" s="26">
        <v>12.379536528585556</v>
      </c>
      <c r="I55" s="26">
        <v>12.24198947309749</v>
      </c>
      <c r="J55" s="26">
        <v>12.621787739385242</v>
      </c>
      <c r="K55" s="26">
        <v>12.893782504495183</v>
      </c>
      <c r="L55" s="26">
        <v>13.00371029948824</v>
      </c>
      <c r="M55" s="26">
        <v>13.047152881947014</v>
      </c>
      <c r="N55" s="26">
        <v>12.797478758210845</v>
      </c>
      <c r="O55" s="26">
        <v>12.793137316153635</v>
      </c>
      <c r="P55" s="26">
        <v>12.513400365968616</v>
      </c>
      <c r="Q55" s="26">
        <v>12.297864780157527</v>
      </c>
      <c r="R55" s="26">
        <v>12.679852624223839</v>
      </c>
      <c r="S55" s="26">
        <v>12.845093908194817</v>
      </c>
      <c r="T55" s="26">
        <v>12.542278067360041</v>
      </c>
      <c r="U55" s="61" t="s">
        <v>16</v>
      </c>
    </row>
    <row r="56" spans="1:21" ht="14.25" x14ac:dyDescent="0.2">
      <c r="A56" s="11" t="s">
        <v>17</v>
      </c>
      <c r="B56" s="26">
        <v>9.2070226031888645</v>
      </c>
      <c r="C56" s="26">
        <v>9.2288574273763686</v>
      </c>
      <c r="D56" s="26">
        <v>9.6061883824562493</v>
      </c>
      <c r="E56" s="26">
        <v>9.3263973920321011</v>
      </c>
      <c r="F56" s="26">
        <v>9.1992854655951763</v>
      </c>
      <c r="G56" s="26">
        <v>8.8738468525291374</v>
      </c>
      <c r="H56" s="26">
        <v>8.8275412337715178</v>
      </c>
      <c r="I56" s="26">
        <v>9.0024302303777191</v>
      </c>
      <c r="J56" s="26">
        <v>9.1812904505951654</v>
      </c>
      <c r="K56" s="26">
        <v>9.3019491833239183</v>
      </c>
      <c r="L56" s="26">
        <v>9.2721879422908131</v>
      </c>
      <c r="M56" s="26">
        <v>9.3091832608726524</v>
      </c>
      <c r="N56" s="26">
        <v>9.4595773915492494</v>
      </c>
      <c r="O56" s="26">
        <v>9.4627392818179938</v>
      </c>
      <c r="P56" s="26">
        <v>9.4266274241615395</v>
      </c>
      <c r="Q56" s="26">
        <v>9.5105339927110375</v>
      </c>
      <c r="R56" s="26">
        <v>9.4061956871851908</v>
      </c>
      <c r="S56" s="26">
        <v>9.4704361538901924</v>
      </c>
      <c r="T56" s="26">
        <v>9.4463636495581476</v>
      </c>
      <c r="U56" s="61" t="s">
        <v>17</v>
      </c>
    </row>
    <row r="57" spans="1:21" ht="14.25" x14ac:dyDescent="0.2">
      <c r="A57" s="11" t="s">
        <v>5</v>
      </c>
      <c r="B57" s="26">
        <v>4.1242445869958795</v>
      </c>
      <c r="C57" s="26">
        <v>4.1487371735164391</v>
      </c>
      <c r="D57" s="26">
        <v>3.8675023815544174</v>
      </c>
      <c r="E57" s="26">
        <v>3.9164493797343534</v>
      </c>
      <c r="F57" s="26">
        <v>3.9236919923324991</v>
      </c>
      <c r="G57" s="26">
        <v>3.9165152377293033</v>
      </c>
      <c r="H57" s="26">
        <v>3.9414826558715852</v>
      </c>
      <c r="I57" s="26">
        <v>3.710717998004458</v>
      </c>
      <c r="J57" s="26">
        <v>3.6756584342771155</v>
      </c>
      <c r="K57" s="26">
        <v>3.8484174415544272</v>
      </c>
      <c r="L57" s="26">
        <v>3.6921804835631478</v>
      </c>
      <c r="M57" s="26">
        <v>3.7013767903094772</v>
      </c>
      <c r="N57" s="26">
        <v>3.6242271815301903</v>
      </c>
      <c r="O57" s="26">
        <v>3.6887517255041891</v>
      </c>
      <c r="P57" s="26">
        <v>3.7344482365335834</v>
      </c>
      <c r="Q57" s="26">
        <v>3.7930494131240331</v>
      </c>
      <c r="R57" s="26">
        <v>3.8579876863148228</v>
      </c>
      <c r="S57" s="26">
        <v>3.875498921201709</v>
      </c>
      <c r="T57" s="26">
        <v>3.9820902615981941</v>
      </c>
      <c r="U57" s="61" t="s">
        <v>5</v>
      </c>
    </row>
    <row r="58" spans="1:21" ht="14.25" x14ac:dyDescent="0.2">
      <c r="A58" s="11" t="s">
        <v>2</v>
      </c>
      <c r="B58" s="26">
        <v>6.0558029913844464</v>
      </c>
      <c r="C58" s="26">
        <v>6.0646532449437602</v>
      </c>
      <c r="D58" s="26">
        <v>6.1126168955015974</v>
      </c>
      <c r="E58" s="26">
        <v>6.2118951430795564</v>
      </c>
      <c r="F58" s="26">
        <v>6.2988531383400597</v>
      </c>
      <c r="G58" s="26">
        <v>6.2510894025397388</v>
      </c>
      <c r="H58" s="26">
        <v>6.3522659792573659</v>
      </c>
      <c r="I58" s="26">
        <v>6.2566278403217375</v>
      </c>
      <c r="J58" s="26">
        <v>6.1455784625574017</v>
      </c>
      <c r="K58" s="26">
        <v>6.1584944397481554</v>
      </c>
      <c r="L58" s="26">
        <v>6.184772567889941</v>
      </c>
      <c r="M58" s="26">
        <v>6.032540413926502</v>
      </c>
      <c r="N58" s="26">
        <v>6.1351355380208812</v>
      </c>
      <c r="O58" s="26">
        <v>6.1506658242170973</v>
      </c>
      <c r="P58" s="26">
        <v>6.2360356226848355</v>
      </c>
      <c r="Q58" s="26">
        <v>6.3106830254115884</v>
      </c>
      <c r="R58" s="26">
        <v>6.2858788336806022</v>
      </c>
      <c r="S58" s="26">
        <v>6.1256854275721215</v>
      </c>
      <c r="T58" s="26">
        <v>6.0926172881963838</v>
      </c>
      <c r="U58" s="61" t="s">
        <v>2</v>
      </c>
    </row>
    <row r="59" spans="1:21" ht="15" x14ac:dyDescent="0.25">
      <c r="A59" s="16" t="s">
        <v>0</v>
      </c>
      <c r="B59" s="29">
        <v>100</v>
      </c>
      <c r="C59" s="29">
        <v>100</v>
      </c>
      <c r="D59" s="29">
        <v>100</v>
      </c>
      <c r="E59" s="29">
        <v>100</v>
      </c>
      <c r="F59" s="29">
        <v>100</v>
      </c>
      <c r="G59" s="29">
        <v>100</v>
      </c>
      <c r="H59" s="29">
        <v>100</v>
      </c>
      <c r="I59" s="29">
        <v>100</v>
      </c>
      <c r="J59" s="29">
        <v>100</v>
      </c>
      <c r="K59" s="29">
        <v>100</v>
      </c>
      <c r="L59" s="29">
        <v>100</v>
      </c>
      <c r="M59" s="29">
        <v>100</v>
      </c>
      <c r="N59" s="29">
        <v>100</v>
      </c>
      <c r="O59" s="29">
        <v>100</v>
      </c>
      <c r="P59" s="29">
        <v>100</v>
      </c>
      <c r="Q59" s="29">
        <v>100</v>
      </c>
      <c r="R59" s="29">
        <v>100</v>
      </c>
      <c r="S59" s="29">
        <v>100</v>
      </c>
      <c r="T59" s="29">
        <v>100</v>
      </c>
      <c r="U59" s="62" t="s">
        <v>0</v>
      </c>
    </row>
    <row r="60" spans="1:21" ht="14.25" x14ac:dyDescent="0.2">
      <c r="A60" s="11" t="s">
        <v>8</v>
      </c>
      <c r="B60" s="26">
        <v>23.355135425144084</v>
      </c>
      <c r="C60" s="26">
        <v>22.790639737378559</v>
      </c>
      <c r="D60" s="26">
        <v>21.919839599829682</v>
      </c>
      <c r="E60" s="26">
        <v>20.973820250954695</v>
      </c>
      <c r="F60" s="26">
        <v>20.232236735490051</v>
      </c>
      <c r="G60" s="26">
        <v>19.361409614021468</v>
      </c>
      <c r="H60" s="26">
        <v>18.420564599606919</v>
      </c>
      <c r="I60" s="26">
        <v>17.825411266674109</v>
      </c>
      <c r="J60" s="26">
        <v>17.55350127687931</v>
      </c>
      <c r="K60" s="26">
        <v>18.032352196018657</v>
      </c>
      <c r="L60" s="26">
        <v>17.677483922534478</v>
      </c>
      <c r="M60" s="26">
        <v>17.207419913944065</v>
      </c>
      <c r="N60" s="26">
        <v>17.092206782697318</v>
      </c>
      <c r="O60" s="26">
        <v>17.412633251776942</v>
      </c>
      <c r="P60" s="26">
        <v>17.355675612203736</v>
      </c>
      <c r="Q60" s="26">
        <v>17.353326784846377</v>
      </c>
      <c r="R60" s="26">
        <v>17.452479958745791</v>
      </c>
      <c r="S60" s="26">
        <v>17.387509398308936</v>
      </c>
      <c r="T60" s="26">
        <v>17.459854747209814</v>
      </c>
      <c r="U60" s="61" t="s">
        <v>8</v>
      </c>
    </row>
    <row r="61" spans="1:21" ht="14.25" x14ac:dyDescent="0.2">
      <c r="A61" s="11" t="s">
        <v>1</v>
      </c>
      <c r="B61" s="26">
        <v>76.644848107190029</v>
      </c>
      <c r="C61" s="26">
        <v>77.209290282488794</v>
      </c>
      <c r="D61" s="26">
        <v>78.080233216663103</v>
      </c>
      <c r="E61" s="26">
        <v>79.026198488754872</v>
      </c>
      <c r="F61" s="26">
        <v>79.767856506811441</v>
      </c>
      <c r="G61" s="26">
        <v>80.63849513766904</v>
      </c>
      <c r="H61" s="26">
        <v>81.579473247770494</v>
      </c>
      <c r="I61" s="26">
        <v>82.174677772322653</v>
      </c>
      <c r="J61" s="26">
        <v>82.446515653368735</v>
      </c>
      <c r="K61" s="26">
        <v>81.96774619375077</v>
      </c>
      <c r="L61" s="26">
        <v>82.322516077465522</v>
      </c>
      <c r="M61" s="26">
        <v>82.79259503410772</v>
      </c>
      <c r="N61" s="26">
        <v>82.907749799518371</v>
      </c>
      <c r="O61" s="26">
        <v>82.587438892225947</v>
      </c>
      <c r="P61" s="26">
        <v>82.644392340970541</v>
      </c>
      <c r="Q61" s="26">
        <v>82.64665994657274</v>
      </c>
      <c r="R61" s="26">
        <v>82.547558989713337</v>
      </c>
      <c r="S61" s="26">
        <v>82.612528683645223</v>
      </c>
      <c r="T61" s="26">
        <v>82.540132952821494</v>
      </c>
      <c r="U61" s="61" t="s">
        <v>1</v>
      </c>
    </row>
    <row r="62" spans="1:21" ht="14.25" x14ac:dyDescent="0.2">
      <c r="A62" s="42"/>
      <c r="B62" s="101"/>
      <c r="C62" s="101"/>
      <c r="D62" s="101"/>
      <c r="E62" s="101"/>
      <c r="F62" s="101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99"/>
    </row>
    <row r="63" spans="1:21" ht="15" x14ac:dyDescent="0.25">
      <c r="A63" s="83" t="s">
        <v>19</v>
      </c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1"/>
      <c r="O63" s="1"/>
      <c r="P63" s="1"/>
      <c r="Q63" s="1"/>
      <c r="R63" s="1"/>
      <c r="S63" s="1"/>
      <c r="T63" s="1"/>
      <c r="U63" s="61"/>
    </row>
    <row r="64" spans="1:21" ht="14.25" x14ac:dyDescent="0.2">
      <c r="A64" s="11" t="s">
        <v>11</v>
      </c>
      <c r="B64" s="26">
        <v>30.869502085643383</v>
      </c>
      <c r="C64" s="26">
        <v>30.383119609735509</v>
      </c>
      <c r="D64" s="26">
        <v>28.396051813096335</v>
      </c>
      <c r="E64" s="26">
        <v>27.200571603998171</v>
      </c>
      <c r="F64" s="26">
        <v>26.245519753863999</v>
      </c>
      <c r="G64" s="26">
        <v>24.037658552857806</v>
      </c>
      <c r="H64" s="26">
        <v>23.024503439079169</v>
      </c>
      <c r="I64" s="26">
        <v>23.597099811223202</v>
      </c>
      <c r="J64" s="26">
        <v>23.194320543159492</v>
      </c>
      <c r="K64" s="26">
        <v>24.020513203198036</v>
      </c>
      <c r="L64" s="26">
        <v>23.837895423678297</v>
      </c>
      <c r="M64" s="26">
        <v>25.212003872216844</v>
      </c>
      <c r="N64" s="26">
        <v>25.358628600825963</v>
      </c>
      <c r="O64" s="26">
        <v>26.242164512007832</v>
      </c>
      <c r="P64" s="26">
        <v>27.023336388600061</v>
      </c>
      <c r="Q64" s="26">
        <v>26.881770235892798</v>
      </c>
      <c r="R64" s="26">
        <v>27.594076407037871</v>
      </c>
      <c r="S64" s="26">
        <v>27.135469872673479</v>
      </c>
      <c r="T64" s="26">
        <v>27.645605598658172</v>
      </c>
      <c r="U64" s="61" t="s">
        <v>11</v>
      </c>
    </row>
    <row r="65" spans="1:21" ht="14.25" x14ac:dyDescent="0.2">
      <c r="A65" s="11" t="s">
        <v>7</v>
      </c>
      <c r="B65" s="26">
        <v>20.090231938472719</v>
      </c>
      <c r="C65" s="26">
        <v>17.63735558574389</v>
      </c>
      <c r="D65" s="26">
        <v>16.024051607024706</v>
      </c>
      <c r="E65" s="26">
        <v>14.740538606235786</v>
      </c>
      <c r="F65" s="26">
        <v>14.5147154187843</v>
      </c>
      <c r="G65" s="26">
        <v>14.142774334168765</v>
      </c>
      <c r="H65" s="26">
        <v>12.527369390832408</v>
      </c>
      <c r="I65" s="26">
        <v>12.992578699985012</v>
      </c>
      <c r="J65" s="26">
        <v>13.177929897796156</v>
      </c>
      <c r="K65" s="26">
        <v>13.494123634350499</v>
      </c>
      <c r="L65" s="26">
        <v>13.188511485015448</v>
      </c>
      <c r="M65" s="26">
        <v>12.889156347516575</v>
      </c>
      <c r="N65" s="26">
        <v>12.623034760138594</v>
      </c>
      <c r="O65" s="26">
        <v>12.83935656307815</v>
      </c>
      <c r="P65" s="26">
        <v>13.449001817665872</v>
      </c>
      <c r="Q65" s="26">
        <v>13.385739132544517</v>
      </c>
      <c r="R65" s="26">
        <v>13.138701749398034</v>
      </c>
      <c r="S65" s="26">
        <v>12.790411957813976</v>
      </c>
      <c r="T65" s="26">
        <v>12.484819500997459</v>
      </c>
      <c r="U65" s="61" t="s">
        <v>7</v>
      </c>
    </row>
    <row r="66" spans="1:21" ht="14.25" x14ac:dyDescent="0.2">
      <c r="A66" s="11" t="s">
        <v>21</v>
      </c>
      <c r="B66" s="26">
        <v>21.981512504957827</v>
      </c>
      <c r="C66" s="26">
        <v>20.368728140387926</v>
      </c>
      <c r="D66" s="26">
        <v>19.346686522265035</v>
      </c>
      <c r="E66" s="26">
        <v>18.073652265574299</v>
      </c>
      <c r="F66" s="26">
        <v>17.41792790331948</v>
      </c>
      <c r="G66" s="26">
        <v>16.5328500965927</v>
      </c>
      <c r="H66" s="26">
        <v>16.160621870949047</v>
      </c>
      <c r="I66" s="26">
        <v>16.071241762630752</v>
      </c>
      <c r="J66" s="26">
        <v>15.970437424070774</v>
      </c>
      <c r="K66" s="26">
        <v>16.282099038138266</v>
      </c>
      <c r="L66" s="26">
        <v>16.475683966846862</v>
      </c>
      <c r="M66" s="26">
        <v>16.335868730244684</v>
      </c>
      <c r="N66" s="26">
        <v>16.051801857502969</v>
      </c>
      <c r="O66" s="26">
        <v>16.038876664516863</v>
      </c>
      <c r="P66" s="26">
        <v>16.189697161553838</v>
      </c>
      <c r="Q66" s="26">
        <v>15.857998922591717</v>
      </c>
      <c r="R66" s="26">
        <v>15.455389431296309</v>
      </c>
      <c r="S66" s="26">
        <v>15.384692078123075</v>
      </c>
      <c r="T66" s="26">
        <v>15.529978393460572</v>
      </c>
      <c r="U66" s="61" t="s">
        <v>21</v>
      </c>
    </row>
    <row r="67" spans="1:21" ht="14.25" x14ac:dyDescent="0.2">
      <c r="A67" s="11" t="s">
        <v>6</v>
      </c>
      <c r="B67" s="26">
        <v>32.966576468888334</v>
      </c>
      <c r="C67" s="26">
        <v>31.692140475218107</v>
      </c>
      <c r="D67" s="26">
        <v>30.958002556777828</v>
      </c>
      <c r="E67" s="26">
        <v>31.45303927658626</v>
      </c>
      <c r="F67" s="26">
        <v>32.291871295248249</v>
      </c>
      <c r="G67" s="26">
        <v>32.354431412288641</v>
      </c>
      <c r="H67" s="26">
        <v>31.951928148218972</v>
      </c>
      <c r="I67" s="26">
        <v>32.907837904461807</v>
      </c>
      <c r="J67" s="26">
        <v>32.988063268644801</v>
      </c>
      <c r="K67" s="26">
        <v>32.773695934040362</v>
      </c>
      <c r="L67" s="26">
        <v>33.167541613674949</v>
      </c>
      <c r="M67" s="26">
        <v>32.16625377722027</v>
      </c>
      <c r="N67" s="26">
        <v>33.747122238816679</v>
      </c>
      <c r="O67" s="26">
        <v>34.501794651433194</v>
      </c>
      <c r="P67" s="26">
        <v>34.836907939756735</v>
      </c>
      <c r="Q67" s="26">
        <v>34.725817160122006</v>
      </c>
      <c r="R67" s="26">
        <v>33.843464378740208</v>
      </c>
      <c r="S67" s="26">
        <v>32.065692416064536</v>
      </c>
      <c r="T67" s="26">
        <v>31.814391075103615</v>
      </c>
      <c r="U67" s="61" t="s">
        <v>6</v>
      </c>
    </row>
    <row r="68" spans="1:21" ht="14.25" x14ac:dyDescent="0.2">
      <c r="A68" s="11" t="s">
        <v>12</v>
      </c>
      <c r="B68" s="26">
        <v>40.044556496368884</v>
      </c>
      <c r="C68" s="26">
        <v>38.424427845012197</v>
      </c>
      <c r="D68" s="26">
        <v>37.518867101269876</v>
      </c>
      <c r="E68" s="26">
        <v>37.655287430652464</v>
      </c>
      <c r="F68" s="26">
        <v>37.372569061516529</v>
      </c>
      <c r="G68" s="26">
        <v>37.666839246382409</v>
      </c>
      <c r="H68" s="26">
        <v>38.02671557033365</v>
      </c>
      <c r="I68" s="26">
        <v>43.240299925243519</v>
      </c>
      <c r="J68" s="26">
        <v>44.645637686303516</v>
      </c>
      <c r="K68" s="26">
        <v>42.793910824394352</v>
      </c>
      <c r="L68" s="26">
        <v>43.069733405865421</v>
      </c>
      <c r="M68" s="26">
        <v>44.014273382300111</v>
      </c>
      <c r="N68" s="26">
        <v>42.378061524313928</v>
      </c>
      <c r="O68" s="26">
        <v>40.235886003680854</v>
      </c>
      <c r="P68" s="26">
        <v>41.510674732366681</v>
      </c>
      <c r="Q68" s="26">
        <v>40.946080351147714</v>
      </c>
      <c r="R68" s="26">
        <v>40.529821947940427</v>
      </c>
      <c r="S68" s="26">
        <v>40.623868153648907</v>
      </c>
      <c r="T68" s="26">
        <v>40.37970011287225</v>
      </c>
      <c r="U68" s="61" t="s">
        <v>12</v>
      </c>
    </row>
    <row r="69" spans="1:21" ht="14.25" x14ac:dyDescent="0.2">
      <c r="A69" s="11" t="s">
        <v>13</v>
      </c>
      <c r="B69" s="26">
        <v>38.603736372274454</v>
      </c>
      <c r="C69" s="26">
        <v>36.883768051238903</v>
      </c>
      <c r="D69" s="26">
        <v>36.278701590042772</v>
      </c>
      <c r="E69" s="26">
        <v>36.584706498214693</v>
      </c>
      <c r="F69" s="26">
        <v>37.453793441930394</v>
      </c>
      <c r="G69" s="26">
        <v>37.449749037002448</v>
      </c>
      <c r="H69" s="26">
        <v>37.608526060757804</v>
      </c>
      <c r="I69" s="26">
        <v>38.265212675055004</v>
      </c>
      <c r="J69" s="26">
        <v>38.754331208411621</v>
      </c>
      <c r="K69" s="26">
        <v>39.308801748396867</v>
      </c>
      <c r="L69" s="26">
        <v>40.040591998952117</v>
      </c>
      <c r="M69" s="26">
        <v>41.512111697244023</v>
      </c>
      <c r="N69" s="26">
        <v>41.567106387443062</v>
      </c>
      <c r="O69" s="26">
        <v>40.611684409376437</v>
      </c>
      <c r="P69" s="26">
        <v>41.90797711315043</v>
      </c>
      <c r="Q69" s="26">
        <v>41.892677336620565</v>
      </c>
      <c r="R69" s="26">
        <v>40.92856894071123</v>
      </c>
      <c r="S69" s="26">
        <v>40.658929488091175</v>
      </c>
      <c r="T69" s="26">
        <v>40.324719764703467</v>
      </c>
      <c r="U69" s="61" t="s">
        <v>13</v>
      </c>
    </row>
    <row r="70" spans="1:21" ht="14.25" x14ac:dyDescent="0.2">
      <c r="A70" s="11" t="s">
        <v>3</v>
      </c>
      <c r="B70" s="26">
        <v>33.310035771727314</v>
      </c>
      <c r="C70" s="26">
        <v>32.271570071972313</v>
      </c>
      <c r="D70" s="26">
        <v>31.665657742295952</v>
      </c>
      <c r="E70" s="26">
        <v>31.290791139166007</v>
      </c>
      <c r="F70" s="26">
        <v>31.974059593421007</v>
      </c>
      <c r="G70" s="26">
        <v>31.624306870314911</v>
      </c>
      <c r="H70" s="26">
        <v>31.338594115359204</v>
      </c>
      <c r="I70" s="26">
        <v>32.006475522586037</v>
      </c>
      <c r="J70" s="26">
        <v>31.628675697881039</v>
      </c>
      <c r="K70" s="26">
        <v>31.828145019118594</v>
      </c>
      <c r="L70" s="26">
        <v>32.377652598544564</v>
      </c>
      <c r="M70" s="26">
        <v>33.146303764681676</v>
      </c>
      <c r="N70" s="26">
        <v>33.718673352400877</v>
      </c>
      <c r="O70" s="26">
        <v>32.865118987260573</v>
      </c>
      <c r="P70" s="26">
        <v>33.587292615221749</v>
      </c>
      <c r="Q70" s="26">
        <v>33.472013759680536</v>
      </c>
      <c r="R70" s="26">
        <v>33.06056327018041</v>
      </c>
      <c r="S70" s="26">
        <v>32.060138155221452</v>
      </c>
      <c r="T70" s="26">
        <v>31.653305584517895</v>
      </c>
      <c r="U70" s="61" t="s">
        <v>3</v>
      </c>
    </row>
    <row r="71" spans="1:21" ht="14.25" x14ac:dyDescent="0.2">
      <c r="A71" s="11" t="s">
        <v>14</v>
      </c>
      <c r="B71" s="26">
        <v>33.755443800010397</v>
      </c>
      <c r="C71" s="26">
        <v>32.782399414622972</v>
      </c>
      <c r="D71" s="26">
        <v>31.330701970233612</v>
      </c>
      <c r="E71" s="26">
        <v>31.468425958289643</v>
      </c>
      <c r="F71" s="26">
        <v>32.090065115004776</v>
      </c>
      <c r="G71" s="26">
        <v>32.191500298078687</v>
      </c>
      <c r="H71" s="26">
        <v>32.459247023580382</v>
      </c>
      <c r="I71" s="26">
        <v>33.405073755986912</v>
      </c>
      <c r="J71" s="26">
        <v>33.702110121718931</v>
      </c>
      <c r="K71" s="26">
        <v>33.269697699849871</v>
      </c>
      <c r="L71" s="26">
        <v>33.273052095708223</v>
      </c>
      <c r="M71" s="26">
        <v>34.247260435065805</v>
      </c>
      <c r="N71" s="26">
        <v>34.908043510823056</v>
      </c>
      <c r="O71" s="26">
        <v>34.618850921875548</v>
      </c>
      <c r="P71" s="26">
        <v>35.886331344674545</v>
      </c>
      <c r="Q71" s="26">
        <v>35.660440463393584</v>
      </c>
      <c r="R71" s="26">
        <v>35.145158152265296</v>
      </c>
      <c r="S71" s="26">
        <v>34.758334493377561</v>
      </c>
      <c r="T71" s="26">
        <v>35.360173835814557</v>
      </c>
      <c r="U71" s="61" t="s">
        <v>14</v>
      </c>
    </row>
    <row r="72" spans="1:21" ht="14.25" x14ac:dyDescent="0.2">
      <c r="A72" s="11" t="s">
        <v>4</v>
      </c>
      <c r="B72" s="26">
        <v>36.937818627790421</v>
      </c>
      <c r="C72" s="26">
        <v>36.151755111688928</v>
      </c>
      <c r="D72" s="26">
        <v>35.602370652951393</v>
      </c>
      <c r="E72" s="26">
        <v>33.524167596776721</v>
      </c>
      <c r="F72" s="26">
        <v>33.848435441271143</v>
      </c>
      <c r="G72" s="26">
        <v>34.034977421246396</v>
      </c>
      <c r="H72" s="26">
        <v>33.980933522347982</v>
      </c>
      <c r="I72" s="26">
        <v>34.631186782959908</v>
      </c>
      <c r="J72" s="26">
        <v>32.958952054385897</v>
      </c>
      <c r="K72" s="26">
        <v>34.822884675406797</v>
      </c>
      <c r="L72" s="26">
        <v>34.051420748261613</v>
      </c>
      <c r="M72" s="26">
        <v>34.526419617439942</v>
      </c>
      <c r="N72" s="26">
        <v>35.986779593982568</v>
      </c>
      <c r="O72" s="26">
        <v>35.515780565038369</v>
      </c>
      <c r="P72" s="26">
        <v>36.169063487302196</v>
      </c>
      <c r="Q72" s="26">
        <v>35.196214968856196</v>
      </c>
      <c r="R72" s="26">
        <v>34.738616829021026</v>
      </c>
      <c r="S72" s="26">
        <v>33.824564986607605</v>
      </c>
      <c r="T72" s="26">
        <v>34.659398387075484</v>
      </c>
      <c r="U72" s="61" t="s">
        <v>4</v>
      </c>
    </row>
    <row r="73" spans="1:21" ht="14.25" x14ac:dyDescent="0.2">
      <c r="A73" s="11" t="s">
        <v>15</v>
      </c>
      <c r="B73" s="26">
        <v>34.27107075094569</v>
      </c>
      <c r="C73" s="26">
        <v>32.950744148026445</v>
      </c>
      <c r="D73" s="26">
        <v>31.147080498895594</v>
      </c>
      <c r="E73" s="26">
        <v>29.621538410469622</v>
      </c>
      <c r="F73" s="26">
        <v>28.715029966750674</v>
      </c>
      <c r="G73" s="26">
        <v>28.422291447316898</v>
      </c>
      <c r="H73" s="26">
        <v>28.699830071335537</v>
      </c>
      <c r="I73" s="26">
        <v>29.655750050275767</v>
      </c>
      <c r="J73" s="26">
        <v>29.839553666159031</v>
      </c>
      <c r="K73" s="26">
        <v>29.998111643284368</v>
      </c>
      <c r="L73" s="26">
        <v>31.433502472065513</v>
      </c>
      <c r="M73" s="26">
        <v>32.738870632124829</v>
      </c>
      <c r="N73" s="26">
        <v>33.32913118822961</v>
      </c>
      <c r="O73" s="26">
        <v>32.888791866548793</v>
      </c>
      <c r="P73" s="26">
        <v>34.523486803822031</v>
      </c>
      <c r="Q73" s="26">
        <v>34.508962346380322</v>
      </c>
      <c r="R73" s="26">
        <v>34.546333857256613</v>
      </c>
      <c r="S73" s="26">
        <v>33.992206172961339</v>
      </c>
      <c r="T73" s="26">
        <v>34.503982062586509</v>
      </c>
      <c r="U73" s="61" t="s">
        <v>15</v>
      </c>
    </row>
    <row r="74" spans="1:21" ht="14.25" x14ac:dyDescent="0.2">
      <c r="A74" s="11" t="s">
        <v>16</v>
      </c>
      <c r="B74" s="26">
        <v>42.909096460766399</v>
      </c>
      <c r="C74" s="26">
        <v>41.520355132373794</v>
      </c>
      <c r="D74" s="26">
        <v>40.568504929197488</v>
      </c>
      <c r="E74" s="26">
        <v>40.12086438674487</v>
      </c>
      <c r="F74" s="26">
        <v>41.143599579447034</v>
      </c>
      <c r="G74" s="26">
        <v>41.146225659558347</v>
      </c>
      <c r="H74" s="26">
        <v>40.750548328602228</v>
      </c>
      <c r="I74" s="26">
        <v>41.608043059979771</v>
      </c>
      <c r="J74" s="26">
        <v>42.572508665634977</v>
      </c>
      <c r="K74" s="26">
        <v>43.743445754350908</v>
      </c>
      <c r="L74" s="26">
        <v>43.929124596149649</v>
      </c>
      <c r="M74" s="26">
        <v>44.282978232248539</v>
      </c>
      <c r="N74" s="26">
        <v>43.665324165611565</v>
      </c>
      <c r="O74" s="26">
        <v>42.752563425647999</v>
      </c>
      <c r="P74" s="26">
        <v>43.262572635866128</v>
      </c>
      <c r="Q74" s="26">
        <v>42.172151958634167</v>
      </c>
      <c r="R74" s="26">
        <v>42.854165414312426</v>
      </c>
      <c r="S74" s="26">
        <v>42.275860282573255</v>
      </c>
      <c r="T74" s="26">
        <v>41.450259079362795</v>
      </c>
      <c r="U74" s="61" t="s">
        <v>16</v>
      </c>
    </row>
    <row r="75" spans="1:21" ht="14.25" x14ac:dyDescent="0.2">
      <c r="A75" s="11" t="s">
        <v>17</v>
      </c>
      <c r="B75" s="26">
        <v>38.099174229528487</v>
      </c>
      <c r="C75" s="26">
        <v>36.316265224057226</v>
      </c>
      <c r="D75" s="26">
        <v>35.581869391162336</v>
      </c>
      <c r="E75" s="26">
        <v>34.616663374352783</v>
      </c>
      <c r="F75" s="26">
        <v>34.43048364604374</v>
      </c>
      <c r="G75" s="26">
        <v>33.188347561175448</v>
      </c>
      <c r="H75" s="26">
        <v>32.763996204419144</v>
      </c>
      <c r="I75" s="26">
        <v>34.107395862850666</v>
      </c>
      <c r="J75" s="26">
        <v>34.661322496709964</v>
      </c>
      <c r="K75" s="26">
        <v>35.338381931699395</v>
      </c>
      <c r="L75" s="26">
        <v>35.576565008801964</v>
      </c>
      <c r="M75" s="26">
        <v>36.765827567478219</v>
      </c>
      <c r="N75" s="26">
        <v>37.540160884762813</v>
      </c>
      <c r="O75" s="26">
        <v>37.376605390864768</v>
      </c>
      <c r="P75" s="26">
        <v>38.331058341116204</v>
      </c>
      <c r="Q75" s="26">
        <v>38.009722355531494</v>
      </c>
      <c r="R75" s="26">
        <v>37.116304184114568</v>
      </c>
      <c r="S75" s="26">
        <v>36.760503905628312</v>
      </c>
      <c r="T75" s="26">
        <v>36.522267198776504</v>
      </c>
      <c r="U75" s="61" t="s">
        <v>17</v>
      </c>
    </row>
    <row r="76" spans="1:21" ht="14.25" x14ac:dyDescent="0.2">
      <c r="A76" s="11" t="s">
        <v>5</v>
      </c>
      <c r="B76" s="26">
        <v>28.828931495243619</v>
      </c>
      <c r="C76" s="26">
        <v>27.535380370919125</v>
      </c>
      <c r="D76" s="26">
        <v>25.318157279750789</v>
      </c>
      <c r="E76" s="26">
        <v>25.148096673465336</v>
      </c>
      <c r="F76" s="26">
        <v>25.116088630834572</v>
      </c>
      <c r="G76" s="26">
        <v>24.724072163336771</v>
      </c>
      <c r="H76" s="26">
        <v>24.460199314635744</v>
      </c>
      <c r="I76" s="26">
        <v>24.097455598446668</v>
      </c>
      <c r="J76" s="26">
        <v>24.001282391438931</v>
      </c>
      <c r="K76" s="26">
        <v>25.133278643931298</v>
      </c>
      <c r="L76" s="26">
        <v>24.742716504048644</v>
      </c>
      <c r="M76" s="26">
        <v>25.698729883948051</v>
      </c>
      <c r="N76" s="26">
        <v>25.573284995787485</v>
      </c>
      <c r="O76" s="26">
        <v>25.559883544222803</v>
      </c>
      <c r="P76" s="26">
        <v>26.357839121651566</v>
      </c>
      <c r="Q76" s="26">
        <v>26.152407735565799</v>
      </c>
      <c r="R76" s="26">
        <v>26.548943754774211</v>
      </c>
      <c r="S76" s="26">
        <v>26.330646239347715</v>
      </c>
      <c r="T76" s="26">
        <v>27.353884993840584</v>
      </c>
      <c r="U76" s="61" t="s">
        <v>5</v>
      </c>
    </row>
    <row r="77" spans="1:21" ht="14.25" x14ac:dyDescent="0.2">
      <c r="A77" s="11" t="s">
        <v>2</v>
      </c>
      <c r="B77" s="26">
        <v>38.451862370106717</v>
      </c>
      <c r="C77" s="26">
        <v>36.76685054511244</v>
      </c>
      <c r="D77" s="26">
        <v>35.832532091470696</v>
      </c>
      <c r="E77" s="26">
        <v>35.907348872678902</v>
      </c>
      <c r="F77" s="26">
        <v>36.947566239545296</v>
      </c>
      <c r="G77" s="26">
        <v>36.475732828237355</v>
      </c>
      <c r="H77" s="26">
        <v>36.814790930487099</v>
      </c>
      <c r="I77" s="26">
        <v>37.69310984087749</v>
      </c>
      <c r="J77" s="26">
        <v>37.333769415423731</v>
      </c>
      <c r="K77" s="26">
        <v>37.492824533257725</v>
      </c>
      <c r="L77" s="26">
        <v>37.855866437916909</v>
      </c>
      <c r="M77" s="26">
        <v>38.283531897172423</v>
      </c>
      <c r="N77" s="26">
        <v>38.383543882015474</v>
      </c>
      <c r="O77" s="26">
        <v>37.417992854822991</v>
      </c>
      <c r="P77" s="26">
        <v>38.176918360028587</v>
      </c>
      <c r="Q77" s="26">
        <v>37.891916524986897</v>
      </c>
      <c r="R77" s="26">
        <v>37.516688711650829</v>
      </c>
      <c r="S77" s="26">
        <v>36.269413695862617</v>
      </c>
      <c r="T77" s="26">
        <v>36.156598592382046</v>
      </c>
      <c r="U77" s="61" t="s">
        <v>2</v>
      </c>
    </row>
    <row r="78" spans="1:21" ht="15" x14ac:dyDescent="0.25">
      <c r="A78" s="16" t="s">
        <v>0</v>
      </c>
      <c r="B78" s="29">
        <v>31.921487673902284</v>
      </c>
      <c r="C78" s="29">
        <v>30.356160070884581</v>
      </c>
      <c r="D78" s="29">
        <v>29.244159830665566</v>
      </c>
      <c r="E78" s="29">
        <v>28.588681045381446</v>
      </c>
      <c r="F78" s="29">
        <v>28.653444821429105</v>
      </c>
      <c r="G78" s="29">
        <v>28.30900026154929</v>
      </c>
      <c r="H78" s="29">
        <v>28.00908543960935</v>
      </c>
      <c r="I78" s="29">
        <v>29.055322760687623</v>
      </c>
      <c r="J78" s="29">
        <v>29.296168367255838</v>
      </c>
      <c r="K78" s="29">
        <v>29.48872689466749</v>
      </c>
      <c r="L78" s="29">
        <v>29.746580310761839</v>
      </c>
      <c r="M78" s="29">
        <v>30.390177252695651</v>
      </c>
      <c r="N78" s="29">
        <v>30.369462897898622</v>
      </c>
      <c r="O78" s="29">
        <v>29.98141870780919</v>
      </c>
      <c r="P78" s="29">
        <v>30.793810676777582</v>
      </c>
      <c r="Q78" s="29">
        <v>30.443662004544777</v>
      </c>
      <c r="R78" s="29">
        <v>30.107972197972067</v>
      </c>
      <c r="S78" s="29">
        <v>29.677807629415579</v>
      </c>
      <c r="T78" s="29">
        <v>29.644993081827831</v>
      </c>
      <c r="U78" s="62" t="s">
        <v>0</v>
      </c>
    </row>
    <row r="79" spans="1:21" ht="14.25" x14ac:dyDescent="0.2">
      <c r="A79" s="11" t="s">
        <v>8</v>
      </c>
      <c r="B79" s="26">
        <v>22.439646779850989</v>
      </c>
      <c r="C79" s="26">
        <v>20.642149572917056</v>
      </c>
      <c r="D79" s="26">
        <v>19.247601910319464</v>
      </c>
      <c r="E79" s="26">
        <v>18.004574426772976</v>
      </c>
      <c r="F79" s="26">
        <v>17.405441671135964</v>
      </c>
      <c r="G79" s="26">
        <v>16.578064592738741</v>
      </c>
      <c r="H79" s="26">
        <v>15.64352460905371</v>
      </c>
      <c r="I79" s="26">
        <v>15.89252344609581</v>
      </c>
      <c r="J79" s="26">
        <v>15.86333285852052</v>
      </c>
      <c r="K79" s="26">
        <v>16.242380808122135</v>
      </c>
      <c r="L79" s="26">
        <v>16.188875821129745</v>
      </c>
      <c r="M79" s="26">
        <v>16.226776913745258</v>
      </c>
      <c r="N79" s="26">
        <v>15.984426010624929</v>
      </c>
      <c r="O79" s="26">
        <v>16.144504105768437</v>
      </c>
      <c r="P79" s="26">
        <v>16.583224534350308</v>
      </c>
      <c r="Q79" s="26">
        <v>16.356483395652631</v>
      </c>
      <c r="R79" s="26">
        <v>16.16604082172589</v>
      </c>
      <c r="S79" s="26">
        <v>15.918241646881359</v>
      </c>
      <c r="T79" s="26">
        <v>15.924905112738362</v>
      </c>
      <c r="U79" s="61" t="s">
        <v>8</v>
      </c>
    </row>
    <row r="80" spans="1:21" ht="14.25" x14ac:dyDescent="0.2">
      <c r="A80" s="11" t="s">
        <v>1</v>
      </c>
      <c r="B80" s="26">
        <v>36.639070834027066</v>
      </c>
      <c r="C80" s="26">
        <v>35.25309556117508</v>
      </c>
      <c r="D80" s="26">
        <v>34.235925191908791</v>
      </c>
      <c r="E80" s="26">
        <v>33.873591403380686</v>
      </c>
      <c r="F80" s="26">
        <v>34.27079508452907</v>
      </c>
      <c r="G80" s="26">
        <v>34.103085720491407</v>
      </c>
      <c r="H80" s="26">
        <v>34.094443588540649</v>
      </c>
      <c r="I80" s="26">
        <v>35.418756156214748</v>
      </c>
      <c r="J80" s="26">
        <v>35.739549884064964</v>
      </c>
      <c r="K80" s="26">
        <v>35.9362211988458</v>
      </c>
      <c r="L80" s="26">
        <v>36.268968244531123</v>
      </c>
      <c r="M80" s="26">
        <v>37.125017209577734</v>
      </c>
      <c r="N80" s="26">
        <v>37.287433394294389</v>
      </c>
      <c r="O80" s="26">
        <v>36.594122541722115</v>
      </c>
      <c r="P80" s="26">
        <v>37.551511528708225</v>
      </c>
      <c r="Q80" s="26">
        <v>37.164422292201102</v>
      </c>
      <c r="R80" s="26">
        <v>36.821964236530093</v>
      </c>
      <c r="S80" s="26">
        <v>36.277790626614639</v>
      </c>
      <c r="T80" s="26">
        <v>36.251671831305025</v>
      </c>
      <c r="U80" s="61" t="s">
        <v>1</v>
      </c>
    </row>
    <row r="81" spans="1:21" ht="14.25" x14ac:dyDescent="0.2">
      <c r="A81" s="40"/>
      <c r="B81" s="31"/>
      <c r="C81" s="31"/>
      <c r="D81" s="31"/>
      <c r="E81" s="31"/>
      <c r="F81" s="31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89"/>
    </row>
    <row r="83" spans="1:21" ht="14.25" x14ac:dyDescent="0.2">
      <c r="A83" s="1" t="s">
        <v>30</v>
      </c>
    </row>
    <row r="84" spans="1:21" ht="14.25" x14ac:dyDescent="0.2">
      <c r="A84" s="1"/>
    </row>
    <row r="85" spans="1:21" x14ac:dyDescent="0.2">
      <c r="A85" s="86" t="s">
        <v>29</v>
      </c>
    </row>
  </sheetData>
  <hyperlinks>
    <hyperlink ref="A85" location="Inhaltsverzeichnis!A1" display="zurück zum Inhaltsverzeichnis"/>
  </hyperlinks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5"/>
  <sheetViews>
    <sheetView workbookViewId="0">
      <pane ySplit="4" topLeftCell="A65" activePane="bottomLeft" state="frozen"/>
      <selection pane="bottomLeft" activeCell="A83" sqref="A83:A85"/>
    </sheetView>
  </sheetViews>
  <sheetFormatPr baseColWidth="10" defaultRowHeight="12.75" x14ac:dyDescent="0.2"/>
  <cols>
    <col min="1" max="1" width="33.85546875" customWidth="1"/>
  </cols>
  <sheetData>
    <row r="1" spans="1:21" ht="15" x14ac:dyDescent="0.25">
      <c r="A1" s="60" t="s">
        <v>45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</row>
    <row r="2" spans="1:21" ht="15" x14ac:dyDescent="0.25">
      <c r="A2" s="1"/>
      <c r="B2" s="68"/>
      <c r="C2" s="68"/>
      <c r="D2" s="68"/>
      <c r="E2" s="68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2">
      <c r="A3" s="2"/>
      <c r="B3" s="2"/>
      <c r="C3" s="2"/>
      <c r="D3" s="2"/>
      <c r="E3" s="2"/>
      <c r="F3" s="2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5"/>
    </row>
    <row r="4" spans="1:21" ht="57" x14ac:dyDescent="0.2">
      <c r="A4" s="85" t="s">
        <v>18</v>
      </c>
      <c r="B4" s="80">
        <v>2000</v>
      </c>
      <c r="C4" s="80">
        <v>2001</v>
      </c>
      <c r="D4" s="80">
        <v>2002</v>
      </c>
      <c r="E4" s="80">
        <v>2003</v>
      </c>
      <c r="F4" s="80">
        <v>2004</v>
      </c>
      <c r="G4" s="80">
        <v>2005</v>
      </c>
      <c r="H4" s="80">
        <v>2006</v>
      </c>
      <c r="I4" s="80">
        <v>2007</v>
      </c>
      <c r="J4" s="80">
        <v>2008</v>
      </c>
      <c r="K4" s="80">
        <v>2009</v>
      </c>
      <c r="L4" s="79">
        <v>2010</v>
      </c>
      <c r="M4" s="79">
        <v>2011</v>
      </c>
      <c r="N4" s="81">
        <v>2012</v>
      </c>
      <c r="O4" s="79">
        <v>2013</v>
      </c>
      <c r="P4" s="79">
        <v>2014</v>
      </c>
      <c r="Q4" s="79">
        <v>2015</v>
      </c>
      <c r="R4" s="79">
        <v>2016</v>
      </c>
      <c r="S4" s="79">
        <v>2017</v>
      </c>
      <c r="T4" s="79">
        <v>2018</v>
      </c>
      <c r="U4" s="82" t="s">
        <v>18</v>
      </c>
    </row>
    <row r="5" spans="1:21" ht="14.25" x14ac:dyDescent="0.2">
      <c r="A5" s="8"/>
      <c r="B5" s="76"/>
      <c r="C5" s="70"/>
      <c r="D5" s="70"/>
      <c r="E5" s="70"/>
      <c r="F5" s="70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92"/>
    </row>
    <row r="6" spans="1:21" ht="15" x14ac:dyDescent="0.25">
      <c r="A6" s="83" t="s">
        <v>10</v>
      </c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2"/>
      <c r="O6" s="2"/>
      <c r="P6" s="2"/>
      <c r="Q6" s="2"/>
      <c r="R6" s="2"/>
      <c r="S6" s="2"/>
      <c r="T6" s="2"/>
      <c r="U6" s="61"/>
    </row>
    <row r="7" spans="1:21" ht="14.25" x14ac:dyDescent="0.2">
      <c r="A7" s="11" t="s">
        <v>11</v>
      </c>
      <c r="B7" s="12">
        <v>188223</v>
      </c>
      <c r="C7" s="13">
        <v>197520</v>
      </c>
      <c r="D7" s="13">
        <v>189613</v>
      </c>
      <c r="E7" s="13">
        <v>182241</v>
      </c>
      <c r="F7" s="13">
        <v>167343</v>
      </c>
      <c r="G7" s="14">
        <v>157892</v>
      </c>
      <c r="H7" s="14">
        <v>155299</v>
      </c>
      <c r="I7" s="14">
        <v>162265</v>
      </c>
      <c r="J7" s="14">
        <v>160074</v>
      </c>
      <c r="K7" s="14">
        <v>174251</v>
      </c>
      <c r="L7" s="14">
        <v>178177</v>
      </c>
      <c r="M7" s="14">
        <v>194786</v>
      </c>
      <c r="N7" s="14">
        <v>201113</v>
      </c>
      <c r="O7" s="14">
        <v>209955</v>
      </c>
      <c r="P7" s="14">
        <v>225482</v>
      </c>
      <c r="Q7" s="14">
        <v>229235</v>
      </c>
      <c r="R7" s="14">
        <v>243120</v>
      </c>
      <c r="S7" s="14">
        <v>246783</v>
      </c>
      <c r="T7" s="14">
        <v>262880</v>
      </c>
      <c r="U7" s="61" t="s">
        <v>11</v>
      </c>
    </row>
    <row r="8" spans="1:21" ht="14.25" x14ac:dyDescent="0.2">
      <c r="A8" s="11" t="s">
        <v>7</v>
      </c>
      <c r="B8" s="12">
        <v>306234</v>
      </c>
      <c r="C8" s="13">
        <v>285288</v>
      </c>
      <c r="D8" s="13">
        <v>276229</v>
      </c>
      <c r="E8" s="13">
        <v>245107</v>
      </c>
      <c r="F8" s="13">
        <v>252352</v>
      </c>
      <c r="G8" s="14">
        <v>243527</v>
      </c>
      <c r="H8" s="14">
        <v>198697</v>
      </c>
      <c r="I8" s="14">
        <v>204232</v>
      </c>
      <c r="J8" s="14">
        <v>209550</v>
      </c>
      <c r="K8" s="14">
        <v>224637</v>
      </c>
      <c r="L8" s="14">
        <v>226719</v>
      </c>
      <c r="M8" s="14">
        <v>219430</v>
      </c>
      <c r="N8" s="14">
        <v>226527</v>
      </c>
      <c r="O8" s="14">
        <v>241317</v>
      </c>
      <c r="P8" s="14">
        <v>256477</v>
      </c>
      <c r="Q8" s="14">
        <v>268953</v>
      </c>
      <c r="R8" s="14">
        <v>269752</v>
      </c>
      <c r="S8" s="14">
        <v>266951</v>
      </c>
      <c r="T8" s="14">
        <v>265986</v>
      </c>
      <c r="U8" s="61" t="s">
        <v>7</v>
      </c>
    </row>
    <row r="9" spans="1:21" ht="14.25" x14ac:dyDescent="0.2">
      <c r="A9" s="11" t="s">
        <v>21</v>
      </c>
      <c r="B9" s="12">
        <v>277030</v>
      </c>
      <c r="C9" s="13">
        <v>266716</v>
      </c>
      <c r="D9" s="13">
        <v>273043</v>
      </c>
      <c r="E9" s="13">
        <v>257986</v>
      </c>
      <c r="F9" s="13">
        <v>264884</v>
      </c>
      <c r="G9" s="14">
        <v>256786</v>
      </c>
      <c r="H9" s="14">
        <v>265781</v>
      </c>
      <c r="I9" s="14">
        <v>272558</v>
      </c>
      <c r="J9" s="14">
        <v>283161</v>
      </c>
      <c r="K9" s="14">
        <v>304747</v>
      </c>
      <c r="L9" s="14">
        <v>318936</v>
      </c>
      <c r="M9" s="14">
        <v>328508</v>
      </c>
      <c r="N9" s="14">
        <v>346597</v>
      </c>
      <c r="O9" s="14">
        <v>361578</v>
      </c>
      <c r="P9" s="14">
        <v>385705</v>
      </c>
      <c r="Q9" s="14">
        <v>391036</v>
      </c>
      <c r="R9" s="14">
        <v>393208</v>
      </c>
      <c r="S9" s="14">
        <v>407307</v>
      </c>
      <c r="T9" s="14">
        <v>410936</v>
      </c>
      <c r="U9" s="61" t="s">
        <v>21</v>
      </c>
    </row>
    <row r="10" spans="1:21" ht="14.25" x14ac:dyDescent="0.2">
      <c r="A10" s="11" t="s">
        <v>6</v>
      </c>
      <c r="B10" s="12">
        <v>109539</v>
      </c>
      <c r="C10" s="13">
        <v>120303</v>
      </c>
      <c r="D10" s="13">
        <v>127564</v>
      </c>
      <c r="E10" s="13">
        <v>136473</v>
      </c>
      <c r="F10" s="13">
        <v>149325</v>
      </c>
      <c r="G10" s="14">
        <v>150905</v>
      </c>
      <c r="H10" s="14">
        <v>151195</v>
      </c>
      <c r="I10" s="14">
        <v>155685</v>
      </c>
      <c r="J10" s="14">
        <v>162761</v>
      </c>
      <c r="K10" s="14">
        <v>165587</v>
      </c>
      <c r="L10" s="14">
        <v>177466</v>
      </c>
      <c r="M10" s="14">
        <v>175591</v>
      </c>
      <c r="N10" s="14">
        <v>194900</v>
      </c>
      <c r="O10" s="14">
        <v>205858</v>
      </c>
      <c r="P10" s="14">
        <v>213104</v>
      </c>
      <c r="Q10" s="14">
        <v>219925</v>
      </c>
      <c r="R10" s="14">
        <v>220098</v>
      </c>
      <c r="S10" s="14">
        <v>202748</v>
      </c>
      <c r="T10" s="14">
        <v>204687</v>
      </c>
      <c r="U10" s="61" t="s">
        <v>6</v>
      </c>
    </row>
    <row r="11" spans="1:21" ht="14.25" x14ac:dyDescent="0.2">
      <c r="A11" s="11" t="s">
        <v>12</v>
      </c>
      <c r="B11" s="12">
        <v>340948</v>
      </c>
      <c r="C11" s="13">
        <v>335656</v>
      </c>
      <c r="D11" s="13">
        <v>344651</v>
      </c>
      <c r="E11" s="13">
        <v>357387</v>
      </c>
      <c r="F11" s="13">
        <v>361889</v>
      </c>
      <c r="G11" s="14">
        <v>385993</v>
      </c>
      <c r="H11" s="14">
        <v>410277</v>
      </c>
      <c r="I11" s="14">
        <v>528771</v>
      </c>
      <c r="J11" s="14">
        <v>585624</v>
      </c>
      <c r="K11" s="14">
        <v>543440</v>
      </c>
      <c r="L11" s="14">
        <v>569626</v>
      </c>
      <c r="M11" s="14">
        <v>606406</v>
      </c>
      <c r="N11" s="14">
        <v>583586</v>
      </c>
      <c r="O11" s="14">
        <v>552027</v>
      </c>
      <c r="P11" s="14">
        <v>593173</v>
      </c>
      <c r="Q11" s="14">
        <v>600982</v>
      </c>
      <c r="R11" s="14">
        <v>598947</v>
      </c>
      <c r="S11" s="14">
        <v>629771</v>
      </c>
      <c r="T11" s="14">
        <v>646235</v>
      </c>
      <c r="U11" s="61" t="s">
        <v>12</v>
      </c>
    </row>
    <row r="12" spans="1:21" ht="14.25" x14ac:dyDescent="0.2">
      <c r="A12" s="11" t="s">
        <v>13</v>
      </c>
      <c r="B12" s="12">
        <v>311030</v>
      </c>
      <c r="C12" s="13">
        <v>317951</v>
      </c>
      <c r="D12" s="13">
        <v>334856</v>
      </c>
      <c r="E12" s="13">
        <v>339433</v>
      </c>
      <c r="F12" s="13">
        <v>359379</v>
      </c>
      <c r="G12" s="14">
        <v>368228</v>
      </c>
      <c r="H12" s="14">
        <v>385679</v>
      </c>
      <c r="I12" s="14">
        <v>404749</v>
      </c>
      <c r="J12" s="14">
        <v>438056</v>
      </c>
      <c r="K12" s="14">
        <v>449191</v>
      </c>
      <c r="L12" s="14">
        <v>484170</v>
      </c>
      <c r="M12" s="14">
        <v>552275</v>
      </c>
      <c r="N12" s="14">
        <v>563150</v>
      </c>
      <c r="O12" s="14">
        <v>566748</v>
      </c>
      <c r="P12" s="14">
        <v>616212</v>
      </c>
      <c r="Q12" s="14">
        <v>643567</v>
      </c>
      <c r="R12" s="14">
        <v>649011</v>
      </c>
      <c r="S12" s="14">
        <v>677938</v>
      </c>
      <c r="T12" s="14">
        <v>698585</v>
      </c>
      <c r="U12" s="61" t="s">
        <v>13</v>
      </c>
    </row>
    <row r="13" spans="1:21" ht="14.25" x14ac:dyDescent="0.2">
      <c r="A13" s="11" t="s">
        <v>3</v>
      </c>
      <c r="B13" s="12">
        <v>239696</v>
      </c>
      <c r="C13" s="13">
        <v>247320</v>
      </c>
      <c r="D13" s="13">
        <v>258616</v>
      </c>
      <c r="E13" s="13">
        <v>262088</v>
      </c>
      <c r="F13" s="13">
        <v>274607</v>
      </c>
      <c r="G13" s="14">
        <v>279991</v>
      </c>
      <c r="H13" s="14">
        <v>284465</v>
      </c>
      <c r="I13" s="14">
        <v>293359</v>
      </c>
      <c r="J13" s="14">
        <v>308743</v>
      </c>
      <c r="K13" s="14">
        <v>321435</v>
      </c>
      <c r="L13" s="14">
        <v>340701</v>
      </c>
      <c r="M13" s="14">
        <v>357470</v>
      </c>
      <c r="N13" s="14">
        <v>382015</v>
      </c>
      <c r="O13" s="14">
        <v>390756</v>
      </c>
      <c r="P13" s="14">
        <v>407678</v>
      </c>
      <c r="Q13" s="14">
        <v>422552</v>
      </c>
      <c r="R13" s="14">
        <v>430639</v>
      </c>
      <c r="S13" s="14">
        <v>434803</v>
      </c>
      <c r="T13" s="14">
        <v>438391</v>
      </c>
      <c r="U13" s="61" t="s">
        <v>3</v>
      </c>
    </row>
    <row r="14" spans="1:21" ht="14.25" x14ac:dyDescent="0.2">
      <c r="A14" s="11" t="s">
        <v>14</v>
      </c>
      <c r="B14" s="12">
        <v>356060</v>
      </c>
      <c r="C14" s="13">
        <v>364793</v>
      </c>
      <c r="D14" s="13">
        <v>354772</v>
      </c>
      <c r="E14" s="13">
        <v>369565</v>
      </c>
      <c r="F14" s="13">
        <v>391401</v>
      </c>
      <c r="G14" s="15">
        <v>395890</v>
      </c>
      <c r="H14" s="15">
        <v>398295</v>
      </c>
      <c r="I14" s="15">
        <v>425416</v>
      </c>
      <c r="J14" s="15">
        <v>452241</v>
      </c>
      <c r="K14" s="15">
        <v>450373</v>
      </c>
      <c r="L14" s="15">
        <v>462555</v>
      </c>
      <c r="M14" s="15">
        <v>486427</v>
      </c>
      <c r="N14" s="15">
        <v>510216</v>
      </c>
      <c r="O14" s="15">
        <v>531547</v>
      </c>
      <c r="P14" s="15">
        <v>568800</v>
      </c>
      <c r="Q14" s="15">
        <v>588780</v>
      </c>
      <c r="R14" s="15">
        <v>612212</v>
      </c>
      <c r="S14" s="15">
        <v>629066</v>
      </c>
      <c r="T14" s="15">
        <v>649891</v>
      </c>
      <c r="U14" s="61" t="s">
        <v>14</v>
      </c>
    </row>
    <row r="15" spans="1:21" ht="14.25" x14ac:dyDescent="0.2">
      <c r="A15" s="11" t="s">
        <v>4</v>
      </c>
      <c r="B15" s="12">
        <v>133314</v>
      </c>
      <c r="C15" s="13">
        <v>135984</v>
      </c>
      <c r="D15" s="13">
        <v>139712</v>
      </c>
      <c r="E15" s="13">
        <v>131654</v>
      </c>
      <c r="F15" s="13">
        <v>139666</v>
      </c>
      <c r="G15" s="15">
        <v>145668</v>
      </c>
      <c r="H15" s="15">
        <v>152811</v>
      </c>
      <c r="I15" s="15">
        <v>160377</v>
      </c>
      <c r="J15" s="15">
        <v>161497</v>
      </c>
      <c r="K15" s="15">
        <v>168082</v>
      </c>
      <c r="L15" s="15">
        <v>168364</v>
      </c>
      <c r="M15" s="15">
        <v>176915</v>
      </c>
      <c r="N15" s="15">
        <v>188244</v>
      </c>
      <c r="O15" s="15">
        <v>194204</v>
      </c>
      <c r="P15" s="15">
        <v>205574</v>
      </c>
      <c r="Q15" s="15">
        <v>198472</v>
      </c>
      <c r="R15" s="15">
        <v>200961</v>
      </c>
      <c r="S15" s="15">
        <v>208992</v>
      </c>
      <c r="T15" s="15">
        <v>216089</v>
      </c>
      <c r="U15" s="61" t="s">
        <v>4</v>
      </c>
    </row>
    <row r="16" spans="1:21" ht="14.25" x14ac:dyDescent="0.2">
      <c r="A16" s="11" t="s">
        <v>15</v>
      </c>
      <c r="B16" s="12">
        <v>185525</v>
      </c>
      <c r="C16" s="13">
        <v>188593</v>
      </c>
      <c r="D16" s="13">
        <v>188233</v>
      </c>
      <c r="E16" s="13">
        <v>178828</v>
      </c>
      <c r="F16" s="13">
        <v>183196</v>
      </c>
      <c r="G16" s="14">
        <v>180465</v>
      </c>
      <c r="H16" s="14">
        <v>179897</v>
      </c>
      <c r="I16" s="14">
        <v>187835</v>
      </c>
      <c r="J16" s="14">
        <v>203257</v>
      </c>
      <c r="K16" s="14">
        <v>209461</v>
      </c>
      <c r="L16" s="14">
        <v>222124</v>
      </c>
      <c r="M16" s="14">
        <v>239908</v>
      </c>
      <c r="N16" s="14">
        <v>255256</v>
      </c>
      <c r="O16" s="14">
        <v>259314</v>
      </c>
      <c r="P16" s="14">
        <v>288496</v>
      </c>
      <c r="Q16" s="14">
        <v>299347</v>
      </c>
      <c r="R16" s="14">
        <v>306128</v>
      </c>
      <c r="S16" s="14">
        <v>311289</v>
      </c>
      <c r="T16" s="14">
        <v>326414</v>
      </c>
      <c r="U16" s="61" t="s">
        <v>15</v>
      </c>
    </row>
    <row r="17" spans="1:21" ht="14.25" x14ac:dyDescent="0.2">
      <c r="A17" s="11" t="s">
        <v>16</v>
      </c>
      <c r="B17" s="12">
        <v>425801</v>
      </c>
      <c r="C17" s="13">
        <v>438994</v>
      </c>
      <c r="D17" s="13">
        <v>431996</v>
      </c>
      <c r="E17" s="13">
        <v>436598</v>
      </c>
      <c r="F17" s="13">
        <v>461280</v>
      </c>
      <c r="G17" s="14">
        <v>478601</v>
      </c>
      <c r="H17" s="14">
        <v>498427</v>
      </c>
      <c r="I17" s="14">
        <v>517506</v>
      </c>
      <c r="J17" s="14">
        <v>565793</v>
      </c>
      <c r="K17" s="14">
        <v>601331</v>
      </c>
      <c r="L17" s="14">
        <v>624397</v>
      </c>
      <c r="M17" s="14">
        <v>650257</v>
      </c>
      <c r="N17" s="14">
        <v>662277</v>
      </c>
      <c r="O17" s="14">
        <v>686950</v>
      </c>
      <c r="P17" s="14">
        <v>720330</v>
      </c>
      <c r="Q17" s="14">
        <v>723404</v>
      </c>
      <c r="R17" s="14">
        <v>769724</v>
      </c>
      <c r="S17" s="14">
        <v>796189</v>
      </c>
      <c r="T17" s="14">
        <v>801938</v>
      </c>
      <c r="U17" s="61" t="s">
        <v>16</v>
      </c>
    </row>
    <row r="18" spans="1:21" ht="14.25" x14ac:dyDescent="0.2">
      <c r="A18" s="11" t="s">
        <v>17</v>
      </c>
      <c r="B18" s="12">
        <v>366082</v>
      </c>
      <c r="C18" s="13">
        <v>365052</v>
      </c>
      <c r="D18" s="13">
        <v>387784</v>
      </c>
      <c r="E18" s="13">
        <v>377184</v>
      </c>
      <c r="F18" s="13">
        <v>374277</v>
      </c>
      <c r="G18" s="14">
        <v>366043</v>
      </c>
      <c r="H18" s="14">
        <v>369885</v>
      </c>
      <c r="I18" s="14">
        <v>401447</v>
      </c>
      <c r="J18" s="14">
        <v>437313</v>
      </c>
      <c r="K18" s="14">
        <v>452768</v>
      </c>
      <c r="L18" s="14">
        <v>469727</v>
      </c>
      <c r="M18" s="14">
        <v>497117</v>
      </c>
      <c r="N18" s="14">
        <v>518317</v>
      </c>
      <c r="O18" s="14">
        <v>527205</v>
      </c>
      <c r="P18" s="14">
        <v>559861</v>
      </c>
      <c r="Q18" s="14">
        <v>573646</v>
      </c>
      <c r="R18" s="14">
        <v>582368</v>
      </c>
      <c r="S18" s="14">
        <v>599653</v>
      </c>
      <c r="T18" s="14">
        <v>615839</v>
      </c>
      <c r="U18" s="61" t="s">
        <v>17</v>
      </c>
    </row>
    <row r="19" spans="1:21" ht="14.25" x14ac:dyDescent="0.2">
      <c r="A19" s="11" t="s">
        <v>5</v>
      </c>
      <c r="B19" s="12">
        <v>103946</v>
      </c>
      <c r="C19" s="13">
        <v>105729</v>
      </c>
      <c r="D19" s="13">
        <v>105478</v>
      </c>
      <c r="E19" s="13">
        <v>109850</v>
      </c>
      <c r="F19" s="13">
        <v>118744</v>
      </c>
      <c r="G19" s="14">
        <v>123891</v>
      </c>
      <c r="H19" s="14">
        <v>128480</v>
      </c>
      <c r="I19" s="14">
        <v>131743</v>
      </c>
      <c r="J19" s="14">
        <v>141790</v>
      </c>
      <c r="K19" s="14">
        <v>145175</v>
      </c>
      <c r="L19" s="14">
        <v>146798</v>
      </c>
      <c r="M19" s="14">
        <v>152737</v>
      </c>
      <c r="N19" s="14">
        <v>155079</v>
      </c>
      <c r="O19" s="14">
        <v>159402</v>
      </c>
      <c r="P19" s="14">
        <v>172322</v>
      </c>
      <c r="Q19" s="14">
        <v>185359</v>
      </c>
      <c r="R19" s="14">
        <v>189388</v>
      </c>
      <c r="S19" s="14">
        <v>194241</v>
      </c>
      <c r="T19" s="14">
        <v>201865</v>
      </c>
      <c r="U19" s="61" t="s">
        <v>5</v>
      </c>
    </row>
    <row r="20" spans="1:21" ht="14.25" x14ac:dyDescent="0.2">
      <c r="A20" s="11" t="s">
        <v>2</v>
      </c>
      <c r="B20" s="12">
        <v>227947</v>
      </c>
      <c r="C20" s="13">
        <v>232484</v>
      </c>
      <c r="D20" s="13">
        <v>231430</v>
      </c>
      <c r="E20" s="13">
        <v>231246</v>
      </c>
      <c r="F20" s="13">
        <v>240488</v>
      </c>
      <c r="G20" s="14">
        <v>244752</v>
      </c>
      <c r="H20" s="14">
        <v>255816</v>
      </c>
      <c r="I20" s="14">
        <v>263636</v>
      </c>
      <c r="J20" s="14">
        <v>277025</v>
      </c>
      <c r="K20" s="14">
        <v>283477</v>
      </c>
      <c r="L20" s="14">
        <v>297441</v>
      </c>
      <c r="M20" s="14">
        <v>303164</v>
      </c>
      <c r="N20" s="14">
        <v>323079</v>
      </c>
      <c r="O20" s="14">
        <v>331490</v>
      </c>
      <c r="P20" s="14">
        <v>357775</v>
      </c>
      <c r="Q20" s="14">
        <v>368750</v>
      </c>
      <c r="R20" s="14">
        <v>370849</v>
      </c>
      <c r="S20" s="14">
        <v>369833</v>
      </c>
      <c r="T20" s="14">
        <v>374873</v>
      </c>
      <c r="U20" s="61" t="s">
        <v>2</v>
      </c>
    </row>
    <row r="21" spans="1:21" ht="15" x14ac:dyDescent="0.25">
      <c r="A21" s="16" t="s">
        <v>0</v>
      </c>
      <c r="B21" s="17">
        <v>3571376</v>
      </c>
      <c r="C21" s="18">
        <v>3602387</v>
      </c>
      <c r="D21" s="18">
        <v>3643974</v>
      </c>
      <c r="E21" s="18">
        <v>3615641</v>
      </c>
      <c r="F21" s="18">
        <v>3738827</v>
      </c>
      <c r="G21" s="20">
        <v>3778635</v>
      </c>
      <c r="H21" s="20">
        <v>3835005</v>
      </c>
      <c r="I21" s="20">
        <v>4109576</v>
      </c>
      <c r="J21" s="20">
        <v>4386884</v>
      </c>
      <c r="K21" s="20">
        <v>4493952</v>
      </c>
      <c r="L21" s="20">
        <v>4687202</v>
      </c>
      <c r="M21" s="20">
        <v>4940991</v>
      </c>
      <c r="N21" s="20">
        <v>5110359</v>
      </c>
      <c r="O21" s="20">
        <v>5218347</v>
      </c>
      <c r="P21" s="20">
        <v>5570983</v>
      </c>
      <c r="Q21" s="20">
        <v>5714006</v>
      </c>
      <c r="R21" s="20">
        <v>5836402</v>
      </c>
      <c r="S21" s="20">
        <v>5975560</v>
      </c>
      <c r="T21" s="20">
        <v>6114609</v>
      </c>
      <c r="U21" s="62" t="s">
        <v>0</v>
      </c>
    </row>
    <row r="22" spans="1:21" ht="14.25" x14ac:dyDescent="0.2">
      <c r="A22" s="11" t="s">
        <v>8</v>
      </c>
      <c r="B22" s="12">
        <v>771487</v>
      </c>
      <c r="C22" s="13">
        <v>749524</v>
      </c>
      <c r="D22" s="13">
        <v>738885</v>
      </c>
      <c r="E22" s="13">
        <v>685334</v>
      </c>
      <c r="F22" s="13">
        <v>684579</v>
      </c>
      <c r="G22" s="15">
        <v>658205</v>
      </c>
      <c r="H22" s="15">
        <v>619777</v>
      </c>
      <c r="I22" s="15">
        <v>639055</v>
      </c>
      <c r="J22" s="15">
        <v>652785</v>
      </c>
      <c r="K22" s="15">
        <v>703635</v>
      </c>
      <c r="L22" s="15">
        <v>723832</v>
      </c>
      <c r="M22" s="15">
        <v>742724</v>
      </c>
      <c r="N22" s="15">
        <v>774237</v>
      </c>
      <c r="O22" s="15">
        <v>812850</v>
      </c>
      <c r="P22" s="15">
        <v>867664</v>
      </c>
      <c r="Q22" s="15">
        <v>889224</v>
      </c>
      <c r="R22" s="15">
        <v>906080</v>
      </c>
      <c r="S22" s="15">
        <v>921041</v>
      </c>
      <c r="T22" s="15">
        <v>939802</v>
      </c>
      <c r="U22" s="61" t="s">
        <v>8</v>
      </c>
    </row>
    <row r="23" spans="1:21" ht="14.25" x14ac:dyDescent="0.2">
      <c r="A23" s="11" t="s">
        <v>1</v>
      </c>
      <c r="B23" s="12">
        <v>2799888</v>
      </c>
      <c r="C23" s="13">
        <v>2852859</v>
      </c>
      <c r="D23" s="13">
        <v>2905092</v>
      </c>
      <c r="E23" s="13">
        <v>2930306</v>
      </c>
      <c r="F23" s="13">
        <v>3054252</v>
      </c>
      <c r="G23" s="14">
        <v>3120427</v>
      </c>
      <c r="H23" s="14">
        <v>3215227</v>
      </c>
      <c r="I23" s="14">
        <v>3470524</v>
      </c>
      <c r="J23" s="14">
        <v>3734100</v>
      </c>
      <c r="K23" s="14">
        <v>3790320</v>
      </c>
      <c r="L23" s="14">
        <v>3963369</v>
      </c>
      <c r="M23" s="14">
        <v>4198267</v>
      </c>
      <c r="N23" s="14">
        <v>4336119</v>
      </c>
      <c r="O23" s="14">
        <v>4405501</v>
      </c>
      <c r="P23" s="14">
        <v>4703325</v>
      </c>
      <c r="Q23" s="14">
        <v>4824784</v>
      </c>
      <c r="R23" s="14">
        <v>4930325</v>
      </c>
      <c r="S23" s="14">
        <v>5054523</v>
      </c>
      <c r="T23" s="14">
        <v>5174807</v>
      </c>
      <c r="U23" s="61" t="s">
        <v>1</v>
      </c>
    </row>
    <row r="24" spans="1:21" ht="14.25" x14ac:dyDescent="0.2">
      <c r="A24" s="11"/>
      <c r="B24" s="22"/>
      <c r="C24" s="71"/>
      <c r="D24" s="71"/>
      <c r="E24" s="71"/>
      <c r="F24" s="7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61"/>
    </row>
    <row r="25" spans="1:21" ht="15" x14ac:dyDescent="0.25">
      <c r="A25" s="83" t="s">
        <v>22</v>
      </c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1"/>
      <c r="O25" s="1"/>
      <c r="P25" s="1"/>
      <c r="Q25" s="1"/>
      <c r="R25" s="1"/>
      <c r="S25" s="1"/>
      <c r="T25" s="1"/>
      <c r="U25" s="61"/>
    </row>
    <row r="26" spans="1:21" ht="14.25" x14ac:dyDescent="0.2">
      <c r="A26" s="11" t="s">
        <v>11</v>
      </c>
      <c r="B26" s="93" t="s">
        <v>23</v>
      </c>
      <c r="C26" s="26">
        <f t="shared" ref="C26:T26" si="0">C7*100/B7-100</f>
        <v>4.9393538515484323</v>
      </c>
      <c r="D26" s="26">
        <f t="shared" si="0"/>
        <v>-4.0031389226407441</v>
      </c>
      <c r="E26" s="26">
        <f t="shared" si="0"/>
        <v>-3.887919077278454</v>
      </c>
      <c r="F26" s="26">
        <f t="shared" si="0"/>
        <v>-8.1748892949446059</v>
      </c>
      <c r="G26" s="26">
        <f t="shared" si="0"/>
        <v>-5.64768170763044</v>
      </c>
      <c r="H26" s="26">
        <f t="shared" si="0"/>
        <v>-1.642261799204519</v>
      </c>
      <c r="I26" s="26">
        <f t="shared" si="0"/>
        <v>4.4855407954977125</v>
      </c>
      <c r="J26" s="26">
        <f t="shared" si="0"/>
        <v>-1.35026037654454</v>
      </c>
      <c r="K26" s="26">
        <f t="shared" si="0"/>
        <v>8.8565288554043775</v>
      </c>
      <c r="L26" s="26">
        <f t="shared" si="0"/>
        <v>2.2530717183832536</v>
      </c>
      <c r="M26" s="26">
        <f t="shared" si="0"/>
        <v>9.3216296154947003</v>
      </c>
      <c r="N26" s="26">
        <f t="shared" si="0"/>
        <v>3.2481800540079888</v>
      </c>
      <c r="O26" s="26">
        <f t="shared" si="0"/>
        <v>4.396533292228753</v>
      </c>
      <c r="P26" s="26">
        <f t="shared" si="0"/>
        <v>7.3953942511490567</v>
      </c>
      <c r="Q26" s="26">
        <f t="shared" si="0"/>
        <v>1.6644344116159999</v>
      </c>
      <c r="R26" s="26">
        <f t="shared" si="0"/>
        <v>6.0571029729317019</v>
      </c>
      <c r="S26" s="26">
        <f t="shared" si="0"/>
        <v>1.5066633761105663</v>
      </c>
      <c r="T26" s="26">
        <f t="shared" si="0"/>
        <v>6.5227345481658006</v>
      </c>
      <c r="U26" s="61" t="s">
        <v>11</v>
      </c>
    </row>
    <row r="27" spans="1:21" ht="14.25" x14ac:dyDescent="0.2">
      <c r="A27" s="11" t="s">
        <v>7</v>
      </c>
      <c r="B27" s="93" t="s">
        <v>23</v>
      </c>
      <c r="C27" s="26">
        <f t="shared" ref="C27:T27" si="1">C8*100/B8-100</f>
        <v>-6.8398675522639536</v>
      </c>
      <c r="D27" s="26">
        <f t="shared" si="1"/>
        <v>-3.1753876784162003</v>
      </c>
      <c r="E27" s="26">
        <f t="shared" si="1"/>
        <v>-11.266738829015054</v>
      </c>
      <c r="F27" s="26">
        <f t="shared" si="1"/>
        <v>2.9558519340532854</v>
      </c>
      <c r="G27" s="26">
        <f t="shared" si="1"/>
        <v>-3.4970992898808078</v>
      </c>
      <c r="H27" s="26">
        <f t="shared" si="1"/>
        <v>-18.408636414032117</v>
      </c>
      <c r="I27" s="26">
        <f t="shared" si="1"/>
        <v>2.7856484999773556</v>
      </c>
      <c r="J27" s="26">
        <f t="shared" si="1"/>
        <v>2.6039014454150191</v>
      </c>
      <c r="K27" s="26">
        <f t="shared" si="1"/>
        <v>7.1997136721546156</v>
      </c>
      <c r="L27" s="26">
        <f t="shared" si="1"/>
        <v>0.92682861683516649</v>
      </c>
      <c r="M27" s="26">
        <f t="shared" si="1"/>
        <v>-3.214993008967042</v>
      </c>
      <c r="N27" s="26">
        <f t="shared" si="1"/>
        <v>3.2342888392653748</v>
      </c>
      <c r="O27" s="26">
        <f t="shared" si="1"/>
        <v>6.5290230303672416</v>
      </c>
      <c r="P27" s="26">
        <f t="shared" si="1"/>
        <v>6.2821931318556068</v>
      </c>
      <c r="Q27" s="26">
        <f t="shared" si="1"/>
        <v>4.8643738034989497</v>
      </c>
      <c r="R27" s="26">
        <f t="shared" si="1"/>
        <v>0.29707792811383626</v>
      </c>
      <c r="S27" s="26">
        <f t="shared" si="1"/>
        <v>-1.0383611613630279</v>
      </c>
      <c r="T27" s="26">
        <f t="shared" si="1"/>
        <v>-0.3614895617547802</v>
      </c>
      <c r="U27" s="61" t="s">
        <v>7</v>
      </c>
    </row>
    <row r="28" spans="1:21" ht="14.25" x14ac:dyDescent="0.2">
      <c r="A28" s="11" t="s">
        <v>21</v>
      </c>
      <c r="B28" s="93" t="s">
        <v>23</v>
      </c>
      <c r="C28" s="26">
        <f t="shared" ref="C28:T28" si="2">C9*100/B9-100</f>
        <v>-3.7230624842074889</v>
      </c>
      <c r="D28" s="26">
        <f t="shared" si="2"/>
        <v>2.3721861455630773</v>
      </c>
      <c r="E28" s="26">
        <f t="shared" si="2"/>
        <v>-5.5145160286108847</v>
      </c>
      <c r="F28" s="26">
        <f t="shared" si="2"/>
        <v>2.6737885001511756</v>
      </c>
      <c r="G28" s="26">
        <f t="shared" si="2"/>
        <v>-3.0571872970809864</v>
      </c>
      <c r="H28" s="26">
        <f t="shared" si="2"/>
        <v>3.5029168256836414</v>
      </c>
      <c r="I28" s="26">
        <f t="shared" si="2"/>
        <v>2.5498436682832875</v>
      </c>
      <c r="J28" s="26">
        <f t="shared" si="2"/>
        <v>3.8901811724476971</v>
      </c>
      <c r="K28" s="26">
        <f t="shared" si="2"/>
        <v>7.6232249497635678</v>
      </c>
      <c r="L28" s="26">
        <f t="shared" si="2"/>
        <v>4.6559933321739067</v>
      </c>
      <c r="M28" s="26">
        <f t="shared" si="2"/>
        <v>3.0012290867133231</v>
      </c>
      <c r="N28" s="26">
        <f t="shared" si="2"/>
        <v>5.5064108027810619</v>
      </c>
      <c r="O28" s="26">
        <f t="shared" si="2"/>
        <v>4.3223109259457004</v>
      </c>
      <c r="P28" s="26">
        <f t="shared" si="2"/>
        <v>6.6726957945450209</v>
      </c>
      <c r="Q28" s="26">
        <f t="shared" si="2"/>
        <v>1.3821443849574138</v>
      </c>
      <c r="R28" s="26">
        <f t="shared" si="2"/>
        <v>0.5554475802739347</v>
      </c>
      <c r="S28" s="26">
        <f t="shared" si="2"/>
        <v>3.5856340664482929</v>
      </c>
      <c r="T28" s="26">
        <f t="shared" si="2"/>
        <v>0.89097413007878856</v>
      </c>
      <c r="U28" s="61" t="s">
        <v>21</v>
      </c>
    </row>
    <row r="29" spans="1:21" ht="14.25" x14ac:dyDescent="0.2">
      <c r="A29" s="11" t="s">
        <v>6</v>
      </c>
      <c r="B29" s="93" t="s">
        <v>23</v>
      </c>
      <c r="C29" s="26">
        <f t="shared" ref="C29:T29" si="3">C10*100/B10-100</f>
        <v>9.8266370881603819</v>
      </c>
      <c r="D29" s="26">
        <f t="shared" si="3"/>
        <v>6.0355934598472203</v>
      </c>
      <c r="E29" s="26">
        <f t="shared" si="3"/>
        <v>6.9839453137248739</v>
      </c>
      <c r="F29" s="26">
        <f t="shared" si="3"/>
        <v>9.4172473676111821</v>
      </c>
      <c r="G29" s="26">
        <f t="shared" si="3"/>
        <v>1.0580947597522226</v>
      </c>
      <c r="H29" s="26">
        <f t="shared" si="3"/>
        <v>0.19217388423180637</v>
      </c>
      <c r="I29" s="26">
        <f t="shared" si="3"/>
        <v>2.9696749231125352</v>
      </c>
      <c r="J29" s="26">
        <f t="shared" si="3"/>
        <v>4.5450749911680646</v>
      </c>
      <c r="K29" s="26">
        <f t="shared" si="3"/>
        <v>1.7362881771431802</v>
      </c>
      <c r="L29" s="26">
        <f t="shared" si="3"/>
        <v>7.1738723450512367</v>
      </c>
      <c r="M29" s="26">
        <f t="shared" si="3"/>
        <v>-1.0565404077400729</v>
      </c>
      <c r="N29" s="26">
        <f t="shared" si="3"/>
        <v>10.996577273322671</v>
      </c>
      <c r="O29" s="26">
        <f t="shared" si="3"/>
        <v>5.6223704463827602</v>
      </c>
      <c r="P29" s="26">
        <f t="shared" si="3"/>
        <v>3.5199020684160871</v>
      </c>
      <c r="Q29" s="26">
        <f t="shared" si="3"/>
        <v>3.2007845934379446</v>
      </c>
      <c r="R29" s="26">
        <f t="shared" si="3"/>
        <v>7.8663180629760632E-2</v>
      </c>
      <c r="S29" s="26">
        <f t="shared" si="3"/>
        <v>-7.8828521840271151</v>
      </c>
      <c r="T29" s="26">
        <f t="shared" si="3"/>
        <v>0.95635961883718323</v>
      </c>
      <c r="U29" s="61" t="s">
        <v>6</v>
      </c>
    </row>
    <row r="30" spans="1:21" ht="14.25" x14ac:dyDescent="0.2">
      <c r="A30" s="11" t="s">
        <v>12</v>
      </c>
      <c r="B30" s="93" t="s">
        <v>23</v>
      </c>
      <c r="C30" s="26">
        <f t="shared" ref="C30:T30" si="4">C11*100/B11-100</f>
        <v>-1.5521428487628555</v>
      </c>
      <c r="D30" s="26">
        <f t="shared" si="4"/>
        <v>2.6798269657029863</v>
      </c>
      <c r="E30" s="26">
        <f t="shared" si="4"/>
        <v>3.695332379711644</v>
      </c>
      <c r="F30" s="26">
        <f t="shared" si="4"/>
        <v>1.2596988698525706</v>
      </c>
      <c r="G30" s="26">
        <f t="shared" si="4"/>
        <v>6.6606058763875069</v>
      </c>
      <c r="H30" s="26">
        <f t="shared" si="4"/>
        <v>6.2913058008823981</v>
      </c>
      <c r="I30" s="26">
        <f t="shared" si="4"/>
        <v>28.881463011575107</v>
      </c>
      <c r="J30" s="26">
        <f t="shared" si="4"/>
        <v>10.751913399184147</v>
      </c>
      <c r="K30" s="26">
        <f t="shared" si="4"/>
        <v>-7.2032566971299019</v>
      </c>
      <c r="L30" s="26">
        <f t="shared" si="4"/>
        <v>4.8185632268511682</v>
      </c>
      <c r="M30" s="26">
        <f t="shared" si="4"/>
        <v>6.4568681907075813</v>
      </c>
      <c r="N30" s="26">
        <f t="shared" si="4"/>
        <v>-3.7631553777502234</v>
      </c>
      <c r="O30" s="26">
        <f t="shared" si="4"/>
        <v>-5.4077719479219866</v>
      </c>
      <c r="P30" s="26">
        <f t="shared" si="4"/>
        <v>7.4536209279618504</v>
      </c>
      <c r="Q30" s="26">
        <f t="shared" si="4"/>
        <v>1.3164793407656816</v>
      </c>
      <c r="R30" s="26">
        <f t="shared" si="4"/>
        <v>-0.33861247092258395</v>
      </c>
      <c r="S30" s="26">
        <f t="shared" si="4"/>
        <v>5.1463652042668286</v>
      </c>
      <c r="T30" s="26">
        <f t="shared" si="4"/>
        <v>2.6142836046753501</v>
      </c>
      <c r="U30" s="61" t="s">
        <v>12</v>
      </c>
    </row>
    <row r="31" spans="1:21" ht="14.25" x14ac:dyDescent="0.2">
      <c r="A31" s="11" t="s">
        <v>13</v>
      </c>
      <c r="B31" s="93" t="s">
        <v>23</v>
      </c>
      <c r="C31" s="26">
        <f t="shared" ref="C31:T31" si="5">C12*100/B12-100</f>
        <v>2.2251872809696778</v>
      </c>
      <c r="D31" s="26">
        <f t="shared" si="5"/>
        <v>5.3168569999779862</v>
      </c>
      <c r="E31" s="26">
        <f t="shared" si="5"/>
        <v>1.366856200874409</v>
      </c>
      <c r="F31" s="26">
        <f t="shared" si="5"/>
        <v>5.8762701328391813</v>
      </c>
      <c r="G31" s="26">
        <f t="shared" si="5"/>
        <v>2.4623030282793366</v>
      </c>
      <c r="H31" s="26">
        <f t="shared" si="5"/>
        <v>4.7391833320660055</v>
      </c>
      <c r="I31" s="26">
        <f t="shared" si="5"/>
        <v>4.9445264066749814</v>
      </c>
      <c r="J31" s="26">
        <f t="shared" si="5"/>
        <v>8.2290505967896195</v>
      </c>
      <c r="K31" s="26">
        <f t="shared" si="5"/>
        <v>2.5419124495498266</v>
      </c>
      <c r="L31" s="26">
        <f t="shared" si="5"/>
        <v>7.7871106055107902</v>
      </c>
      <c r="M31" s="26">
        <f t="shared" si="5"/>
        <v>14.066340335006302</v>
      </c>
      <c r="N31" s="26">
        <f t="shared" si="5"/>
        <v>1.969127699062966</v>
      </c>
      <c r="O31" s="26">
        <f t="shared" si="5"/>
        <v>0.63890615288998731</v>
      </c>
      <c r="P31" s="26">
        <f t="shared" si="5"/>
        <v>8.7276884964746273</v>
      </c>
      <c r="Q31" s="26">
        <f t="shared" si="5"/>
        <v>4.4392189700947142</v>
      </c>
      <c r="R31" s="26">
        <f t="shared" si="5"/>
        <v>0.84591037141431968</v>
      </c>
      <c r="S31" s="26">
        <f t="shared" si="5"/>
        <v>4.4570893251424053</v>
      </c>
      <c r="T31" s="26">
        <f t="shared" si="5"/>
        <v>3.04555873840971</v>
      </c>
      <c r="U31" s="61" t="s">
        <v>13</v>
      </c>
    </row>
    <row r="32" spans="1:21" ht="14.25" x14ac:dyDescent="0.2">
      <c r="A32" s="11" t="s">
        <v>3</v>
      </c>
      <c r="B32" s="93" t="s">
        <v>23</v>
      </c>
      <c r="C32" s="26">
        <f t="shared" ref="C32:T32" si="6">C13*100/B13-100</f>
        <v>3.1806955476937446</v>
      </c>
      <c r="D32" s="26">
        <f t="shared" si="6"/>
        <v>4.5673621219472693</v>
      </c>
      <c r="E32" s="26">
        <f t="shared" si="6"/>
        <v>1.3425310112289992</v>
      </c>
      <c r="F32" s="26">
        <f t="shared" si="6"/>
        <v>4.7766399072067429</v>
      </c>
      <c r="G32" s="26">
        <f t="shared" si="6"/>
        <v>1.9606200861594942</v>
      </c>
      <c r="H32" s="26">
        <f t="shared" si="6"/>
        <v>1.597908504201925</v>
      </c>
      <c r="I32" s="26">
        <f t="shared" si="6"/>
        <v>3.1265709313975378</v>
      </c>
      <c r="J32" s="26">
        <f t="shared" si="6"/>
        <v>5.2440865969682164</v>
      </c>
      <c r="K32" s="26">
        <f t="shared" si="6"/>
        <v>4.110862432508597</v>
      </c>
      <c r="L32" s="26">
        <f t="shared" si="6"/>
        <v>5.9937467917308282</v>
      </c>
      <c r="M32" s="26">
        <f t="shared" si="6"/>
        <v>4.9219110011417655</v>
      </c>
      <c r="N32" s="26">
        <f t="shared" si="6"/>
        <v>6.8663104596189868</v>
      </c>
      <c r="O32" s="26">
        <f t="shared" si="6"/>
        <v>2.288130047249453</v>
      </c>
      <c r="P32" s="26">
        <f t="shared" si="6"/>
        <v>4.3305796967928814</v>
      </c>
      <c r="Q32" s="26">
        <f t="shared" si="6"/>
        <v>3.6484676632047837</v>
      </c>
      <c r="R32" s="26">
        <f t="shared" si="6"/>
        <v>1.9138472898010122</v>
      </c>
      <c r="S32" s="26">
        <f t="shared" si="6"/>
        <v>0.96693518236853038</v>
      </c>
      <c r="T32" s="26">
        <f t="shared" si="6"/>
        <v>0.82520129805912745</v>
      </c>
      <c r="U32" s="61" t="s">
        <v>3</v>
      </c>
    </row>
    <row r="33" spans="1:21" ht="14.25" x14ac:dyDescent="0.2">
      <c r="A33" s="11" t="s">
        <v>14</v>
      </c>
      <c r="B33" s="93" t="s">
        <v>23</v>
      </c>
      <c r="C33" s="26">
        <f t="shared" ref="C33:T33" si="7">C14*100/B14-100</f>
        <v>2.4526765151940708</v>
      </c>
      <c r="D33" s="26">
        <f t="shared" si="7"/>
        <v>-2.7470373609142769</v>
      </c>
      <c r="E33" s="26">
        <f t="shared" si="7"/>
        <v>4.1697202710473249</v>
      </c>
      <c r="F33" s="26">
        <f t="shared" si="7"/>
        <v>5.9085681815106881</v>
      </c>
      <c r="G33" s="26">
        <f t="shared" si="7"/>
        <v>1.1469056032048996</v>
      </c>
      <c r="H33" s="26">
        <f t="shared" si="7"/>
        <v>0.60749198009547456</v>
      </c>
      <c r="I33" s="26">
        <f t="shared" si="7"/>
        <v>6.8092745326956106</v>
      </c>
      <c r="J33" s="26">
        <f t="shared" si="7"/>
        <v>6.3055926434360714</v>
      </c>
      <c r="K33" s="26">
        <f t="shared" si="7"/>
        <v>-0.41305410168472179</v>
      </c>
      <c r="L33" s="26">
        <f t="shared" si="7"/>
        <v>2.7048690751887818</v>
      </c>
      <c r="M33" s="26">
        <f t="shared" si="7"/>
        <v>5.1608997848904465</v>
      </c>
      <c r="N33" s="26">
        <f t="shared" si="7"/>
        <v>4.8905591178121313</v>
      </c>
      <c r="O33" s="26">
        <f t="shared" si="7"/>
        <v>4.1807783370180402</v>
      </c>
      <c r="P33" s="26">
        <f t="shared" si="7"/>
        <v>7.0084112975898591</v>
      </c>
      <c r="Q33" s="26">
        <f t="shared" si="7"/>
        <v>3.5126582278481067</v>
      </c>
      <c r="R33" s="26">
        <f t="shared" si="7"/>
        <v>3.979754747104181</v>
      </c>
      <c r="S33" s="26">
        <f t="shared" si="7"/>
        <v>2.7529679261432278</v>
      </c>
      <c r="T33" s="26">
        <f t="shared" si="7"/>
        <v>3.310463448986269</v>
      </c>
      <c r="U33" s="61" t="s">
        <v>14</v>
      </c>
    </row>
    <row r="34" spans="1:21" ht="14.25" x14ac:dyDescent="0.2">
      <c r="A34" s="11" t="s">
        <v>4</v>
      </c>
      <c r="B34" s="93" t="s">
        <v>23</v>
      </c>
      <c r="C34" s="26">
        <f t="shared" ref="C34:T34" si="8">C15*100/B15-100</f>
        <v>2.0027904046086746</v>
      </c>
      <c r="D34" s="26">
        <f t="shared" si="8"/>
        <v>2.7414989998823387</v>
      </c>
      <c r="E34" s="26">
        <f t="shared" si="8"/>
        <v>-5.7675790196976635</v>
      </c>
      <c r="F34" s="26">
        <f t="shared" si="8"/>
        <v>6.0856487459553108</v>
      </c>
      <c r="G34" s="26">
        <f t="shared" si="8"/>
        <v>4.2973952142969694</v>
      </c>
      <c r="H34" s="26">
        <f t="shared" si="8"/>
        <v>4.9036164428700886</v>
      </c>
      <c r="I34" s="26">
        <f t="shared" si="8"/>
        <v>4.951214245047808</v>
      </c>
      <c r="J34" s="26">
        <f t="shared" si="8"/>
        <v>0.69835450220418238</v>
      </c>
      <c r="K34" s="26">
        <f t="shared" si="8"/>
        <v>4.0774751233768995</v>
      </c>
      <c r="L34" s="26">
        <f t="shared" si="8"/>
        <v>0.16777525255530179</v>
      </c>
      <c r="M34" s="26">
        <f t="shared" si="8"/>
        <v>5.0788767194887328</v>
      </c>
      <c r="N34" s="26">
        <f t="shared" si="8"/>
        <v>6.4036401661815034</v>
      </c>
      <c r="O34" s="26">
        <f t="shared" si="8"/>
        <v>3.166103567709996</v>
      </c>
      <c r="P34" s="26">
        <f t="shared" si="8"/>
        <v>5.8546682869559845</v>
      </c>
      <c r="Q34" s="26">
        <f t="shared" si="8"/>
        <v>-3.4547170362010746</v>
      </c>
      <c r="R34" s="26">
        <f t="shared" si="8"/>
        <v>1.2540811802168577</v>
      </c>
      <c r="S34" s="26">
        <f t="shared" si="8"/>
        <v>3.9962977891232612</v>
      </c>
      <c r="T34" s="26">
        <f t="shared" si="8"/>
        <v>3.3958237635890356</v>
      </c>
      <c r="U34" s="61" t="s">
        <v>4</v>
      </c>
    </row>
    <row r="35" spans="1:21" ht="14.25" x14ac:dyDescent="0.2">
      <c r="A35" s="11" t="s">
        <v>15</v>
      </c>
      <c r="B35" s="93" t="s">
        <v>23</v>
      </c>
      <c r="C35" s="26">
        <f t="shared" ref="C35:T35" si="9">C16*100/B16-100</f>
        <v>1.6536854871311135</v>
      </c>
      <c r="D35" s="26">
        <f t="shared" si="9"/>
        <v>-0.19088725456406053</v>
      </c>
      <c r="E35" s="26">
        <f t="shared" si="9"/>
        <v>-4.9964671444433293</v>
      </c>
      <c r="F35" s="26">
        <f t="shared" si="9"/>
        <v>2.4425705146845047</v>
      </c>
      <c r="G35" s="26">
        <f t="shared" si="9"/>
        <v>-1.4907530732112093</v>
      </c>
      <c r="H35" s="26">
        <f t="shared" si="9"/>
        <v>-0.3147424708392208</v>
      </c>
      <c r="I35" s="26">
        <f t="shared" si="9"/>
        <v>4.4125249448295421</v>
      </c>
      <c r="J35" s="26">
        <f t="shared" si="9"/>
        <v>8.2103974232704218</v>
      </c>
      <c r="K35" s="26">
        <f t="shared" si="9"/>
        <v>3.0522934019492567</v>
      </c>
      <c r="L35" s="26">
        <f t="shared" si="9"/>
        <v>6.045516826521407</v>
      </c>
      <c r="M35" s="26">
        <f t="shared" si="9"/>
        <v>8.006338801750374</v>
      </c>
      <c r="N35" s="26">
        <f t="shared" si="9"/>
        <v>6.3974523567367498</v>
      </c>
      <c r="O35" s="26">
        <f t="shared" si="9"/>
        <v>1.5897765380637452</v>
      </c>
      <c r="P35" s="26">
        <f t="shared" si="9"/>
        <v>11.253538181509668</v>
      </c>
      <c r="Q35" s="26">
        <f t="shared" si="9"/>
        <v>3.7612306583106943</v>
      </c>
      <c r="R35" s="26">
        <f t="shared" si="9"/>
        <v>2.2652640580998025</v>
      </c>
      <c r="S35" s="26">
        <f t="shared" si="9"/>
        <v>1.6858960957507918</v>
      </c>
      <c r="T35" s="26">
        <f t="shared" si="9"/>
        <v>4.8588289338845954</v>
      </c>
      <c r="U35" s="61" t="s">
        <v>15</v>
      </c>
    </row>
    <row r="36" spans="1:21" ht="14.25" x14ac:dyDescent="0.2">
      <c r="A36" s="11" t="s">
        <v>16</v>
      </c>
      <c r="B36" s="93" t="s">
        <v>23</v>
      </c>
      <c r="C36" s="26">
        <f t="shared" ref="C36:T36" si="10">C17*100/B17-100</f>
        <v>3.0983957294604778</v>
      </c>
      <c r="D36" s="26">
        <f t="shared" si="10"/>
        <v>-1.5940992359804511</v>
      </c>
      <c r="E36" s="26">
        <f t="shared" si="10"/>
        <v>1.0652876415522314</v>
      </c>
      <c r="F36" s="26">
        <f t="shared" si="10"/>
        <v>5.6532553974136448</v>
      </c>
      <c r="G36" s="26">
        <f t="shared" si="10"/>
        <v>3.7549861255636472</v>
      </c>
      <c r="H36" s="26">
        <f t="shared" si="10"/>
        <v>4.1424902998531081</v>
      </c>
      <c r="I36" s="26">
        <f t="shared" si="10"/>
        <v>3.8278423921657492</v>
      </c>
      <c r="J36" s="26">
        <f t="shared" si="10"/>
        <v>9.3307130738580781</v>
      </c>
      <c r="K36" s="26">
        <f t="shared" si="10"/>
        <v>6.2810957364265789</v>
      </c>
      <c r="L36" s="26">
        <f t="shared" si="10"/>
        <v>3.8358241966570858</v>
      </c>
      <c r="M36" s="26">
        <f t="shared" si="10"/>
        <v>4.1415958116390641</v>
      </c>
      <c r="N36" s="26">
        <f t="shared" si="10"/>
        <v>1.8484999008084486</v>
      </c>
      <c r="O36" s="26">
        <f t="shared" si="10"/>
        <v>3.7254804258641059</v>
      </c>
      <c r="P36" s="26">
        <f t="shared" si="10"/>
        <v>4.8591600553169769</v>
      </c>
      <c r="Q36" s="26">
        <f t="shared" si="10"/>
        <v>0.42674885122096384</v>
      </c>
      <c r="R36" s="26">
        <f t="shared" si="10"/>
        <v>6.4030610834333288</v>
      </c>
      <c r="S36" s="26">
        <f t="shared" si="10"/>
        <v>3.4382453970514177</v>
      </c>
      <c r="T36" s="26">
        <f t="shared" si="10"/>
        <v>0.7220647358855814</v>
      </c>
      <c r="U36" s="61" t="s">
        <v>16</v>
      </c>
    </row>
    <row r="37" spans="1:21" ht="14.25" x14ac:dyDescent="0.2">
      <c r="A37" s="11" t="s">
        <v>17</v>
      </c>
      <c r="B37" s="93" t="s">
        <v>23</v>
      </c>
      <c r="C37" s="26">
        <f t="shared" ref="C37:T37" si="11">C18*100/B18-100</f>
        <v>-0.28135772859631913</v>
      </c>
      <c r="D37" s="26">
        <f t="shared" si="11"/>
        <v>6.2270580629608929</v>
      </c>
      <c r="E37" s="26">
        <f t="shared" si="11"/>
        <v>-2.7334804942957902</v>
      </c>
      <c r="F37" s="26">
        <f t="shared" si="11"/>
        <v>-0.77071137694069591</v>
      </c>
      <c r="G37" s="26">
        <f t="shared" si="11"/>
        <v>-2.1999748849114411</v>
      </c>
      <c r="H37" s="26">
        <f t="shared" si="11"/>
        <v>1.0496034618883527</v>
      </c>
      <c r="I37" s="26">
        <f t="shared" si="11"/>
        <v>8.5329223947983763</v>
      </c>
      <c r="J37" s="26">
        <f t="shared" si="11"/>
        <v>8.9341806016734466</v>
      </c>
      <c r="K37" s="26">
        <f t="shared" si="11"/>
        <v>3.5340819961903662</v>
      </c>
      <c r="L37" s="26">
        <f t="shared" si="11"/>
        <v>3.7456268994275206</v>
      </c>
      <c r="M37" s="26">
        <f t="shared" si="11"/>
        <v>5.8310465440564343</v>
      </c>
      <c r="N37" s="26">
        <f t="shared" si="11"/>
        <v>4.2645896237706609</v>
      </c>
      <c r="O37" s="26">
        <f t="shared" si="11"/>
        <v>1.7147807229938365</v>
      </c>
      <c r="P37" s="26">
        <f t="shared" si="11"/>
        <v>6.1941749414364438</v>
      </c>
      <c r="Q37" s="26">
        <f t="shared" si="11"/>
        <v>2.4622183006138982</v>
      </c>
      <c r="R37" s="26">
        <f t="shared" si="11"/>
        <v>1.5204498941856173</v>
      </c>
      <c r="S37" s="26">
        <f t="shared" si="11"/>
        <v>2.9680545634375477</v>
      </c>
      <c r="T37" s="26">
        <f t="shared" si="11"/>
        <v>2.6992277200314163</v>
      </c>
      <c r="U37" s="61" t="s">
        <v>17</v>
      </c>
    </row>
    <row r="38" spans="1:21" ht="14.25" x14ac:dyDescent="0.2">
      <c r="A38" s="11" t="s">
        <v>5</v>
      </c>
      <c r="B38" s="93" t="s">
        <v>23</v>
      </c>
      <c r="C38" s="26">
        <f t="shared" ref="C38:T38" si="12">C19*100/B19-100</f>
        <v>1.7153137205856837</v>
      </c>
      <c r="D38" s="26">
        <f t="shared" si="12"/>
        <v>-0.23739938900396851</v>
      </c>
      <c r="E38" s="26">
        <f t="shared" si="12"/>
        <v>4.1449401770985475</v>
      </c>
      <c r="F38" s="26">
        <f t="shared" si="12"/>
        <v>8.0964952207555712</v>
      </c>
      <c r="G38" s="26">
        <f t="shared" si="12"/>
        <v>4.3345347975476614</v>
      </c>
      <c r="H38" s="26">
        <f t="shared" si="12"/>
        <v>3.7040624419853003</v>
      </c>
      <c r="I38" s="26">
        <f t="shared" si="12"/>
        <v>2.5396948941469475</v>
      </c>
      <c r="J38" s="26">
        <f t="shared" si="12"/>
        <v>7.6262116393280905</v>
      </c>
      <c r="K38" s="26">
        <f t="shared" si="12"/>
        <v>2.3873333803512224</v>
      </c>
      <c r="L38" s="26">
        <f t="shared" si="12"/>
        <v>1.1179610814534158</v>
      </c>
      <c r="M38" s="26">
        <f t="shared" si="12"/>
        <v>4.0456954454420355</v>
      </c>
      <c r="N38" s="26">
        <f t="shared" si="12"/>
        <v>1.5333547208600464</v>
      </c>
      <c r="O38" s="26">
        <f t="shared" si="12"/>
        <v>2.7876114754415511</v>
      </c>
      <c r="P38" s="26">
        <f t="shared" si="12"/>
        <v>8.1052935345855133</v>
      </c>
      <c r="Q38" s="26">
        <f t="shared" si="12"/>
        <v>7.5654878657397262</v>
      </c>
      <c r="R38" s="26">
        <f t="shared" si="12"/>
        <v>2.1736198404177856</v>
      </c>
      <c r="S38" s="26">
        <f t="shared" si="12"/>
        <v>2.5624643588822948</v>
      </c>
      <c r="T38" s="26">
        <f t="shared" si="12"/>
        <v>3.9250209790929773</v>
      </c>
      <c r="U38" s="61" t="s">
        <v>5</v>
      </c>
    </row>
    <row r="39" spans="1:21" ht="14.25" x14ac:dyDescent="0.2">
      <c r="A39" s="11" t="s">
        <v>2</v>
      </c>
      <c r="B39" s="93" t="s">
        <v>23</v>
      </c>
      <c r="C39" s="26">
        <f t="shared" ref="C39:T39" si="13">C20*100/B20-100</f>
        <v>1.9903749555817853</v>
      </c>
      <c r="D39" s="26">
        <f t="shared" si="13"/>
        <v>-0.45336453261299425</v>
      </c>
      <c r="E39" s="26">
        <f t="shared" si="13"/>
        <v>-7.9505682063697236E-2</v>
      </c>
      <c r="F39" s="26">
        <f t="shared" si="13"/>
        <v>3.9966096710862047</v>
      </c>
      <c r="G39" s="26">
        <f t="shared" si="13"/>
        <v>1.7730614417351376</v>
      </c>
      <c r="H39" s="26">
        <f t="shared" si="13"/>
        <v>4.5204942145518743</v>
      </c>
      <c r="I39" s="26">
        <f t="shared" si="13"/>
        <v>3.0568846358320059</v>
      </c>
      <c r="J39" s="26">
        <f t="shared" si="13"/>
        <v>5.0785932118527057</v>
      </c>
      <c r="K39" s="26">
        <f t="shared" si="13"/>
        <v>2.3290316758415344</v>
      </c>
      <c r="L39" s="26">
        <f t="shared" si="13"/>
        <v>4.9259728302472467</v>
      </c>
      <c r="M39" s="26">
        <f t="shared" si="13"/>
        <v>1.9240790610574834</v>
      </c>
      <c r="N39" s="26">
        <f t="shared" si="13"/>
        <v>6.5690517343747956</v>
      </c>
      <c r="O39" s="26">
        <f t="shared" si="13"/>
        <v>2.603388025838882</v>
      </c>
      <c r="P39" s="26">
        <f t="shared" si="13"/>
        <v>7.9293493016380552</v>
      </c>
      <c r="Q39" s="26">
        <f t="shared" si="13"/>
        <v>3.067570400391304</v>
      </c>
      <c r="R39" s="26">
        <f t="shared" si="13"/>
        <v>0.56922033898304392</v>
      </c>
      <c r="S39" s="26">
        <f t="shared" si="13"/>
        <v>-0.27396595379791222</v>
      </c>
      <c r="T39" s="26">
        <f t="shared" si="13"/>
        <v>1.3627772535171232</v>
      </c>
      <c r="U39" s="61" t="s">
        <v>2</v>
      </c>
    </row>
    <row r="40" spans="1:21" ht="15" x14ac:dyDescent="0.25">
      <c r="A40" s="16" t="s">
        <v>0</v>
      </c>
      <c r="B40" s="29">
        <v>-2.4</v>
      </c>
      <c r="C40" s="29">
        <f t="shared" ref="C40:T42" si="14">C21*100/B21-100</f>
        <v>0.86832078168190208</v>
      </c>
      <c r="D40" s="29">
        <f t="shared" si="14"/>
        <v>1.1544289938865546</v>
      </c>
      <c r="E40" s="29">
        <f t="shared" si="14"/>
        <v>-0.77753024582501951</v>
      </c>
      <c r="F40" s="29">
        <f t="shared" si="14"/>
        <v>3.4070307312036761</v>
      </c>
      <c r="G40" s="29">
        <f t="shared" si="14"/>
        <v>1.0647189613212902</v>
      </c>
      <c r="H40" s="29">
        <f t="shared" si="14"/>
        <v>1.4918085499128608</v>
      </c>
      <c r="I40" s="29">
        <f t="shared" si="14"/>
        <v>7.1595995311609784</v>
      </c>
      <c r="J40" s="29">
        <f t="shared" si="14"/>
        <v>6.7478494131754729</v>
      </c>
      <c r="K40" s="29">
        <f t="shared" si="14"/>
        <v>2.4406389592248132</v>
      </c>
      <c r="L40" s="29">
        <f t="shared" si="14"/>
        <v>4.3002239454270921</v>
      </c>
      <c r="M40" s="29">
        <f t="shared" si="14"/>
        <v>5.414509551753909</v>
      </c>
      <c r="N40" s="29">
        <f t="shared" si="14"/>
        <v>3.4278143797468914</v>
      </c>
      <c r="O40" s="29">
        <f t="shared" si="14"/>
        <v>2.1131196458017882</v>
      </c>
      <c r="P40" s="29">
        <f t="shared" si="14"/>
        <v>6.7576188398356862</v>
      </c>
      <c r="Q40" s="29">
        <f t="shared" si="14"/>
        <v>2.5672848041360083</v>
      </c>
      <c r="R40" s="29">
        <f t="shared" si="14"/>
        <v>2.1420348526060309</v>
      </c>
      <c r="S40" s="29">
        <f t="shared" si="14"/>
        <v>2.3843114302270436</v>
      </c>
      <c r="T40" s="29">
        <f t="shared" si="14"/>
        <v>2.3269618244984542</v>
      </c>
      <c r="U40" s="62" t="s">
        <v>0</v>
      </c>
    </row>
    <row r="41" spans="1:21" ht="14.25" x14ac:dyDescent="0.2">
      <c r="A41" s="11" t="s">
        <v>8</v>
      </c>
      <c r="B41" s="93" t="s">
        <v>23</v>
      </c>
      <c r="C41" s="26">
        <f t="shared" si="14"/>
        <v>-2.8468399337902071</v>
      </c>
      <c r="D41" s="26">
        <f t="shared" si="14"/>
        <v>-1.4194342009061813</v>
      </c>
      <c r="E41" s="26">
        <f t="shared" si="14"/>
        <v>-7.2475419043558844</v>
      </c>
      <c r="F41" s="26">
        <f t="shared" si="14"/>
        <v>-0.1101652624851539</v>
      </c>
      <c r="G41" s="26">
        <f t="shared" si="14"/>
        <v>-3.8525867723082428</v>
      </c>
      <c r="H41" s="26">
        <f t="shared" si="14"/>
        <v>-5.8383026564672065</v>
      </c>
      <c r="I41" s="26">
        <f t="shared" si="14"/>
        <v>3.1104736058291991</v>
      </c>
      <c r="J41" s="26">
        <f t="shared" si="14"/>
        <v>2.1484848721941034</v>
      </c>
      <c r="K41" s="26">
        <f t="shared" si="14"/>
        <v>7.7897010501160366</v>
      </c>
      <c r="L41" s="26">
        <f t="shared" si="14"/>
        <v>2.8703802397549936</v>
      </c>
      <c r="M41" s="26">
        <f t="shared" si="14"/>
        <v>2.6099979000652098</v>
      </c>
      <c r="N41" s="26">
        <f t="shared" si="14"/>
        <v>4.2428950727322672</v>
      </c>
      <c r="O41" s="26">
        <f t="shared" si="14"/>
        <v>4.9872325915708018</v>
      </c>
      <c r="P41" s="26">
        <f t="shared" si="14"/>
        <v>6.7434335978347804</v>
      </c>
      <c r="Q41" s="26">
        <f t="shared" si="14"/>
        <v>2.4848328385181304</v>
      </c>
      <c r="R41" s="26">
        <f t="shared" si="14"/>
        <v>1.8955853643176539</v>
      </c>
      <c r="S41" s="26">
        <f t="shared" si="14"/>
        <v>1.6511787038672026</v>
      </c>
      <c r="T41" s="26">
        <f t="shared" si="14"/>
        <v>2.0369342949988152</v>
      </c>
      <c r="U41" s="61" t="s">
        <v>8</v>
      </c>
    </row>
    <row r="42" spans="1:21" ht="14.25" x14ac:dyDescent="0.2">
      <c r="A42" s="11" t="s">
        <v>1</v>
      </c>
      <c r="B42" s="93" t="s">
        <v>23</v>
      </c>
      <c r="C42" s="26">
        <f t="shared" si="14"/>
        <v>1.8918971044556088</v>
      </c>
      <c r="D42" s="26">
        <f t="shared" si="14"/>
        <v>1.8309001601551245</v>
      </c>
      <c r="E42" s="26">
        <f t="shared" si="14"/>
        <v>0.86792432046902945</v>
      </c>
      <c r="F42" s="26">
        <f t="shared" si="14"/>
        <v>4.2297971611155987</v>
      </c>
      <c r="G42" s="26">
        <f t="shared" si="14"/>
        <v>2.1666516056959324</v>
      </c>
      <c r="H42" s="26">
        <f t="shared" si="14"/>
        <v>3.0380457546355046</v>
      </c>
      <c r="I42" s="26">
        <f t="shared" si="14"/>
        <v>7.9402480757968306</v>
      </c>
      <c r="J42" s="26">
        <f t="shared" si="14"/>
        <v>7.594703278236949</v>
      </c>
      <c r="K42" s="26">
        <f t="shared" si="14"/>
        <v>1.5055836747810787</v>
      </c>
      <c r="L42" s="26">
        <f t="shared" si="14"/>
        <v>4.5655511935667761</v>
      </c>
      <c r="M42" s="26">
        <f t="shared" si="14"/>
        <v>5.9267254701744889</v>
      </c>
      <c r="N42" s="26">
        <f t="shared" si="14"/>
        <v>3.2835453295371622</v>
      </c>
      <c r="O42" s="26">
        <f t="shared" si="14"/>
        <v>1.6000944623521605</v>
      </c>
      <c r="P42" s="26">
        <f t="shared" si="14"/>
        <v>6.7602753920609757</v>
      </c>
      <c r="Q42" s="26">
        <f t="shared" si="14"/>
        <v>2.582407126873008</v>
      </c>
      <c r="R42" s="26">
        <f t="shared" si="14"/>
        <v>2.1874761647360828</v>
      </c>
      <c r="S42" s="26">
        <f t="shared" si="14"/>
        <v>2.5190631449245302</v>
      </c>
      <c r="T42" s="26">
        <f t="shared" si="14"/>
        <v>2.3797299962825349</v>
      </c>
      <c r="U42" s="61" t="s">
        <v>1</v>
      </c>
    </row>
    <row r="43" spans="1:21" ht="14.25" x14ac:dyDescent="0.2">
      <c r="A43" s="11"/>
      <c r="B43" s="65"/>
      <c r="C43" s="36"/>
      <c r="D43" s="36"/>
      <c r="E43" s="36"/>
      <c r="F43" s="36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11"/>
      <c r="U43" s="61"/>
    </row>
    <row r="44" spans="1:21" ht="15" x14ac:dyDescent="0.25">
      <c r="A44" s="83" t="s">
        <v>9</v>
      </c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2"/>
      <c r="O44" s="2"/>
      <c r="P44" s="2"/>
      <c r="Q44" s="2"/>
      <c r="R44" s="2"/>
      <c r="S44" s="2"/>
      <c r="T44" s="2"/>
      <c r="U44" s="61"/>
    </row>
    <row r="45" spans="1:21" ht="14.25" x14ac:dyDescent="0.2">
      <c r="A45" s="11" t="s">
        <v>11</v>
      </c>
      <c r="B45" s="26">
        <v>5.2703215791336442</v>
      </c>
      <c r="C45" s="26">
        <v>5.4830311124262883</v>
      </c>
      <c r="D45" s="26">
        <v>5.2034674232033495</v>
      </c>
      <c r="E45" s="26">
        <v>5.0403510746780444</v>
      </c>
      <c r="F45" s="26">
        <v>4.4758155432171645</v>
      </c>
      <c r="G45" s="26">
        <v>4.1785459564101854</v>
      </c>
      <c r="H45" s="26">
        <v>4.0495123213659427</v>
      </c>
      <c r="I45" s="26">
        <v>3.9484608631158054</v>
      </c>
      <c r="J45" s="26">
        <v>3.6489225609795017</v>
      </c>
      <c r="K45" s="26">
        <v>3.8774557449656788</v>
      </c>
      <c r="L45" s="26">
        <v>3.8013509978874391</v>
      </c>
      <c r="M45" s="26">
        <v>3.9422455940518812</v>
      </c>
      <c r="N45" s="26">
        <v>3.935398667686556</v>
      </c>
      <c r="O45" s="26">
        <v>4.0234005136109197</v>
      </c>
      <c r="P45" s="26">
        <v>4.0474365116533289</v>
      </c>
      <c r="Q45" s="26">
        <v>4.0118088780445804</v>
      </c>
      <c r="R45" s="26">
        <v>4.1655800954080959</v>
      </c>
      <c r="S45" s="26">
        <v>4.1298723466921929</v>
      </c>
      <c r="T45" s="26">
        <v>4.2992119365277484</v>
      </c>
      <c r="U45" s="61" t="s">
        <v>11</v>
      </c>
    </row>
    <row r="46" spans="1:21" ht="14.25" x14ac:dyDescent="0.2">
      <c r="A46" s="11" t="s">
        <v>7</v>
      </c>
      <c r="B46" s="26">
        <v>8.5746782192633866</v>
      </c>
      <c r="C46" s="26">
        <v>7.9194156541204475</v>
      </c>
      <c r="D46" s="26">
        <v>7.5804327912328686</v>
      </c>
      <c r="E46" s="26">
        <v>6.779074581796146</v>
      </c>
      <c r="F46" s="26">
        <v>6.749496566703943</v>
      </c>
      <c r="G46" s="26">
        <v>6.4448405310383245</v>
      </c>
      <c r="H46" s="26">
        <v>5.1811405721765675</v>
      </c>
      <c r="I46" s="26">
        <v>4.9696611037245688</v>
      </c>
      <c r="J46" s="26">
        <v>4.776739024783879</v>
      </c>
      <c r="K46" s="26">
        <v>4.9986515209775275</v>
      </c>
      <c r="L46" s="26">
        <v>4.8369795029102649</v>
      </c>
      <c r="M46" s="26">
        <v>4.4410119346503567</v>
      </c>
      <c r="N46" s="26">
        <v>4.4327022817770727</v>
      </c>
      <c r="O46" s="26">
        <v>4.6243954263677747</v>
      </c>
      <c r="P46" s="26">
        <v>4.6038015194086928</v>
      </c>
      <c r="Q46" s="26">
        <v>4.7069079031418593</v>
      </c>
      <c r="R46" s="26">
        <v>4.6218886224766562</v>
      </c>
      <c r="S46" s="26">
        <v>4.4673804630863048</v>
      </c>
      <c r="T46" s="26">
        <v>4.3500083161490783</v>
      </c>
      <c r="U46" s="61" t="s">
        <v>7</v>
      </c>
    </row>
    <row r="47" spans="1:21" ht="14.25" x14ac:dyDescent="0.2">
      <c r="A47" s="11" t="s">
        <v>21</v>
      </c>
      <c r="B47" s="26">
        <v>7.7569541823655639</v>
      </c>
      <c r="C47" s="26">
        <v>7.4038686015689033</v>
      </c>
      <c r="D47" s="26">
        <v>7.4930007733315334</v>
      </c>
      <c r="E47" s="26">
        <v>7.1352769813153456</v>
      </c>
      <c r="F47" s="26">
        <v>7.0846819069189353</v>
      </c>
      <c r="G47" s="26">
        <v>6.7957344384943239</v>
      </c>
      <c r="H47" s="26">
        <v>6.9303951363818292</v>
      </c>
      <c r="I47" s="26">
        <v>6.6322657130565288</v>
      </c>
      <c r="J47" s="26">
        <v>6.4547182008915671</v>
      </c>
      <c r="K47" s="26">
        <v>6.7812695818735937</v>
      </c>
      <c r="L47" s="26">
        <v>6.8044005784261063</v>
      </c>
      <c r="M47" s="26">
        <v>6.6486257513927871</v>
      </c>
      <c r="N47" s="26">
        <v>6.7822436740745617</v>
      </c>
      <c r="O47" s="26">
        <v>6.9289757848606079</v>
      </c>
      <c r="P47" s="26">
        <v>6.9234639560020197</v>
      </c>
      <c r="Q47" s="26">
        <v>6.843464987611144</v>
      </c>
      <c r="R47" s="26">
        <v>6.7371644379533837</v>
      </c>
      <c r="S47" s="26">
        <v>6.8162147146041541</v>
      </c>
      <c r="T47" s="26">
        <v>6.7205605460627167</v>
      </c>
      <c r="U47" s="61" t="s">
        <v>21</v>
      </c>
    </row>
    <row r="48" spans="1:21" ht="14.25" x14ac:dyDescent="0.2">
      <c r="A48" s="11" t="s">
        <v>6</v>
      </c>
      <c r="B48" s="26">
        <v>3.0671371482588223</v>
      </c>
      <c r="C48" s="26">
        <v>3.3395357022996137</v>
      </c>
      <c r="D48" s="26">
        <v>3.5006835943395864</v>
      </c>
      <c r="E48" s="26">
        <v>3.7745174368804864</v>
      </c>
      <c r="F48" s="26">
        <v>3.9938996909993434</v>
      </c>
      <c r="G48" s="26">
        <v>3.9936379142203471</v>
      </c>
      <c r="H48" s="26">
        <v>3.9424981192984099</v>
      </c>
      <c r="I48" s="26">
        <v>3.7883470216878821</v>
      </c>
      <c r="J48" s="26">
        <v>3.7101733257592406</v>
      </c>
      <c r="K48" s="26">
        <v>3.6846632985844088</v>
      </c>
      <c r="L48" s="26">
        <v>3.786182033545813</v>
      </c>
      <c r="M48" s="26">
        <v>3.5537607739014296</v>
      </c>
      <c r="N48" s="26">
        <v>3.8138220817754687</v>
      </c>
      <c r="O48" s="26">
        <v>3.9448890616128058</v>
      </c>
      <c r="P48" s="26">
        <v>3.8252495116211986</v>
      </c>
      <c r="Q48" s="26">
        <v>3.8488759024754264</v>
      </c>
      <c r="R48" s="26">
        <v>3.7711247443202165</v>
      </c>
      <c r="S48" s="26">
        <v>3.3929539658207766</v>
      </c>
      <c r="T48" s="26">
        <v>3.3475075838863941</v>
      </c>
      <c r="U48" s="61" t="s">
        <v>6</v>
      </c>
    </row>
    <row r="49" spans="1:21" ht="14.25" x14ac:dyDescent="0.2">
      <c r="A49" s="11" t="s">
        <v>12</v>
      </c>
      <c r="B49" s="26">
        <v>9.5466845271962395</v>
      </c>
      <c r="C49" s="26">
        <v>9.3175996915378594</v>
      </c>
      <c r="D49" s="26">
        <v>9.4581080984661252</v>
      </c>
      <c r="E49" s="26">
        <v>9.8844713841888598</v>
      </c>
      <c r="F49" s="26">
        <v>9.6792122235128826</v>
      </c>
      <c r="G49" s="26">
        <v>10.215143828393058</v>
      </c>
      <c r="H49" s="26">
        <v>10.698212909761525</v>
      </c>
      <c r="I49" s="26">
        <v>12.866801830651141</v>
      </c>
      <c r="J49" s="26">
        <v>13.349429800286492</v>
      </c>
      <c r="K49" s="26">
        <v>12.092697029251759</v>
      </c>
      <c r="L49" s="26">
        <v>12.152793926952583</v>
      </c>
      <c r="M49" s="26">
        <v>12.272963055387066</v>
      </c>
      <c r="N49" s="26">
        <v>11.419667385402866</v>
      </c>
      <c r="O49" s="26">
        <v>10.578579768650878</v>
      </c>
      <c r="P49" s="26">
        <v>10.647546402493061</v>
      </c>
      <c r="Q49" s="26">
        <v>10.517699841407238</v>
      </c>
      <c r="R49" s="26">
        <v>10.262264319695594</v>
      </c>
      <c r="S49" s="26">
        <v>10.539112652203308</v>
      </c>
      <c r="T49" s="26">
        <v>10.568705210750188</v>
      </c>
      <c r="U49" s="61" t="s">
        <v>12</v>
      </c>
    </row>
    <row r="50" spans="1:21" ht="14.25" x14ac:dyDescent="0.2">
      <c r="A50" s="11" t="s">
        <v>13</v>
      </c>
      <c r="B50" s="26">
        <v>8.7089681960118455</v>
      </c>
      <c r="C50" s="26">
        <v>8.8261200143127319</v>
      </c>
      <c r="D50" s="26">
        <v>9.1893081564248273</v>
      </c>
      <c r="E50" s="26">
        <v>9.3879065980278451</v>
      </c>
      <c r="F50" s="26">
        <v>9.612078868586325</v>
      </c>
      <c r="G50" s="26">
        <v>9.7450005094432246</v>
      </c>
      <c r="H50" s="26">
        <v>10.056805662574103</v>
      </c>
      <c r="I50" s="26">
        <v>9.8489235872508498</v>
      </c>
      <c r="J50" s="26">
        <v>9.9855843008385907</v>
      </c>
      <c r="K50" s="26">
        <v>9.9954561152411063</v>
      </c>
      <c r="L50" s="26">
        <v>10.329616688164924</v>
      </c>
      <c r="M50" s="26">
        <v>11.177413599822383</v>
      </c>
      <c r="N50" s="26">
        <v>11.019773757577502</v>
      </c>
      <c r="O50" s="26">
        <v>10.860680594832042</v>
      </c>
      <c r="P50" s="26">
        <v>11.061099988996556</v>
      </c>
      <c r="Q50" s="26">
        <v>11.262973822568615</v>
      </c>
      <c r="R50" s="26">
        <v>11.120053073794438</v>
      </c>
      <c r="S50" s="26">
        <v>11.34517936394246</v>
      </c>
      <c r="T50" s="26">
        <v>11.424851531798682</v>
      </c>
      <c r="U50" s="61" t="s">
        <v>13</v>
      </c>
    </row>
    <row r="51" spans="1:21" ht="14.25" x14ac:dyDescent="0.2">
      <c r="A51" s="11" t="s">
        <v>3</v>
      </c>
      <c r="B51" s="26">
        <v>6.7115867945576158</v>
      </c>
      <c r="C51" s="26">
        <v>6.8654478266771441</v>
      </c>
      <c r="D51" s="26">
        <v>7.0970868617613627</v>
      </c>
      <c r="E51" s="26">
        <v>7.2487285103803165</v>
      </c>
      <c r="F51" s="26">
        <v>7.3447367316005803</v>
      </c>
      <c r="G51" s="26">
        <v>7.4098450895627659</v>
      </c>
      <c r="H51" s="26">
        <v>7.4175913721103353</v>
      </c>
      <c r="I51" s="26">
        <v>7.1384249859352886</v>
      </c>
      <c r="J51" s="26">
        <v>7.0378656011875407</v>
      </c>
      <c r="K51" s="26">
        <v>7.1526131120225589</v>
      </c>
      <c r="L51" s="26">
        <v>7.2687500986729399</v>
      </c>
      <c r="M51" s="26">
        <v>7.2347834675270599</v>
      </c>
      <c r="N51" s="26">
        <v>7.4753065293455903</v>
      </c>
      <c r="O51" s="26">
        <v>7.488118363918689</v>
      </c>
      <c r="P51" s="26">
        <v>7.3178826788737279</v>
      </c>
      <c r="Q51" s="26">
        <v>7.3950219863262312</v>
      </c>
      <c r="R51" s="26">
        <v>7.3785013438073666</v>
      </c>
      <c r="S51" s="26">
        <v>7.2763556888392049</v>
      </c>
      <c r="T51" s="26">
        <v>7.1695671791933062</v>
      </c>
      <c r="U51" s="61" t="s">
        <v>3</v>
      </c>
    </row>
    <row r="52" spans="1:21" ht="14.25" x14ac:dyDescent="0.2">
      <c r="A52" s="11" t="s">
        <v>14</v>
      </c>
      <c r="B52" s="26">
        <v>9.9698267558498461</v>
      </c>
      <c r="C52" s="26">
        <v>10.126424506861699</v>
      </c>
      <c r="D52" s="26">
        <v>9.7358543172920555</v>
      </c>
      <c r="E52" s="26">
        <v>10.221285796902954</v>
      </c>
      <c r="F52" s="26">
        <v>10.468550697852562</v>
      </c>
      <c r="G52" s="26">
        <v>10.477063807433108</v>
      </c>
      <c r="H52" s="26">
        <v>10.385775246707631</v>
      </c>
      <c r="I52" s="26">
        <v>10.351822183115727</v>
      </c>
      <c r="J52" s="26">
        <v>10.308934542148824</v>
      </c>
      <c r="K52" s="26">
        <v>10.021758131818054</v>
      </c>
      <c r="L52" s="26">
        <v>9.8684673713656892</v>
      </c>
      <c r="M52" s="26">
        <v>9.8447254811838345</v>
      </c>
      <c r="N52" s="26">
        <v>9.9839561173686633</v>
      </c>
      <c r="O52" s="26">
        <v>10.186118324442587</v>
      </c>
      <c r="P52" s="26">
        <v>10.210047311219581</v>
      </c>
      <c r="Q52" s="26">
        <v>10.304154388357311</v>
      </c>
      <c r="R52" s="26">
        <v>10.489544757198013</v>
      </c>
      <c r="S52" s="26">
        <v>10.527314594782748</v>
      </c>
      <c r="T52" s="26">
        <v>10.628496441882056</v>
      </c>
      <c r="U52" s="61" t="s">
        <v>14</v>
      </c>
    </row>
    <row r="53" spans="1:21" ht="14.25" x14ac:dyDescent="0.2">
      <c r="A53" s="11" t="s">
        <v>4</v>
      </c>
      <c r="B53" s="26">
        <v>3.7328469475070669</v>
      </c>
      <c r="C53" s="26">
        <v>3.7748304110580011</v>
      </c>
      <c r="D53" s="26">
        <v>3.8340558961178099</v>
      </c>
      <c r="E53" s="26">
        <v>3.6412353992003075</v>
      </c>
      <c r="F53" s="26">
        <v>3.7355566331365431</v>
      </c>
      <c r="G53" s="26">
        <v>3.8550428924730755</v>
      </c>
      <c r="H53" s="26">
        <v>3.9846362651417659</v>
      </c>
      <c r="I53" s="26">
        <v>3.9025193839948451</v>
      </c>
      <c r="J53" s="26">
        <v>3.6813601636149946</v>
      </c>
      <c r="K53" s="26">
        <v>3.7401823606482671</v>
      </c>
      <c r="L53" s="26">
        <v>3.591993688345414</v>
      </c>
      <c r="M53" s="26">
        <v>3.580557017812823</v>
      </c>
      <c r="N53" s="26">
        <v>3.6835768289468511</v>
      </c>
      <c r="O53" s="26">
        <v>3.7215616362806077</v>
      </c>
      <c r="P53" s="26">
        <v>3.6900848557606438</v>
      </c>
      <c r="Q53" s="26">
        <v>3.4734300243996947</v>
      </c>
      <c r="R53" s="26">
        <v>3.4432343762475583</v>
      </c>
      <c r="S53" s="26">
        <v>3.4974462644505286</v>
      </c>
      <c r="T53" s="26">
        <v>3.5339790328375864</v>
      </c>
      <c r="U53" s="61" t="s">
        <v>4</v>
      </c>
    </row>
    <row r="54" spans="1:21" ht="14.25" x14ac:dyDescent="0.2">
      <c r="A54" s="11" t="s">
        <v>15</v>
      </c>
      <c r="B54" s="26">
        <v>5.1947764671095955</v>
      </c>
      <c r="C54" s="26">
        <v>5.2352232006167014</v>
      </c>
      <c r="D54" s="26">
        <v>5.165596680986198</v>
      </c>
      <c r="E54" s="26">
        <v>4.9459556410606025</v>
      </c>
      <c r="F54" s="26">
        <v>4.8998255335162613</v>
      </c>
      <c r="G54" s="26">
        <v>4.775930990953082</v>
      </c>
      <c r="H54" s="26">
        <v>4.6909195685533653</v>
      </c>
      <c r="I54" s="26">
        <v>4.5706661709139818</v>
      </c>
      <c r="J54" s="26">
        <v>4.6332886850894628</v>
      </c>
      <c r="K54" s="26">
        <v>4.6609532100031332</v>
      </c>
      <c r="L54" s="26">
        <v>4.7389466039654362</v>
      </c>
      <c r="M54" s="26">
        <v>4.8554632056605644</v>
      </c>
      <c r="N54" s="26">
        <v>4.9948741370224674</v>
      </c>
      <c r="O54" s="26">
        <v>4.9692747530971015</v>
      </c>
      <c r="P54" s="26">
        <v>5.1785474843488126</v>
      </c>
      <c r="Q54" s="26">
        <v>5.2388289406766466</v>
      </c>
      <c r="R54" s="26">
        <v>5.2451493231617698</v>
      </c>
      <c r="S54" s="26">
        <v>5.2093694984235785</v>
      </c>
      <c r="T54" s="26">
        <v>5.3382644744741654</v>
      </c>
      <c r="U54" s="61" t="s">
        <v>15</v>
      </c>
    </row>
    <row r="55" spans="1:21" ht="14.25" x14ac:dyDescent="0.2">
      <c r="A55" s="11" t="s">
        <v>16</v>
      </c>
      <c r="B55" s="26">
        <v>11.922603500723531</v>
      </c>
      <c r="C55" s="26">
        <v>12.186197651723704</v>
      </c>
      <c r="D55" s="26">
        <v>11.855079097710357</v>
      </c>
      <c r="E55" s="26">
        <v>12.075258577939568</v>
      </c>
      <c r="F55" s="26">
        <v>12.337559346821878</v>
      </c>
      <c r="G55" s="26">
        <v>12.665975941047495</v>
      </c>
      <c r="H55" s="26">
        <v>12.996775753877765</v>
      </c>
      <c r="I55" s="26">
        <v>12.592685960790115</v>
      </c>
      <c r="J55" s="26">
        <v>12.897377728702196</v>
      </c>
      <c r="K55" s="26">
        <v>13.380895034036858</v>
      </c>
      <c r="L55" s="26">
        <v>13.321316213809434</v>
      </c>
      <c r="M55" s="26">
        <v>13.160457082395009</v>
      </c>
      <c r="N55" s="26">
        <v>12.95950049693182</v>
      </c>
      <c r="O55" s="26">
        <v>13.164130327094002</v>
      </c>
      <c r="P55" s="26">
        <v>12.930034071186359</v>
      </c>
      <c r="Q55" s="26">
        <v>12.660189716286613</v>
      </c>
      <c r="R55" s="26">
        <v>13.188330755832105</v>
      </c>
      <c r="S55" s="26">
        <v>13.324090127117794</v>
      </c>
      <c r="T55" s="26">
        <v>13.115114964832584</v>
      </c>
      <c r="U55" s="61" t="s">
        <v>16</v>
      </c>
    </row>
    <row r="56" spans="1:21" ht="14.25" x14ac:dyDescent="0.2">
      <c r="A56" s="11" t="s">
        <v>17</v>
      </c>
      <c r="B56" s="26">
        <v>10.250446886578169</v>
      </c>
      <c r="C56" s="26">
        <v>10.133614184150675</v>
      </c>
      <c r="D56" s="26">
        <v>10.641788333286682</v>
      </c>
      <c r="E56" s="26">
        <v>10.432009151351032</v>
      </c>
      <c r="F56" s="26">
        <v>10.010546088385476</v>
      </c>
      <c r="G56" s="26">
        <v>9.6871753953477917</v>
      </c>
      <c r="H56" s="26">
        <v>9.6449678683600144</v>
      </c>
      <c r="I56" s="26">
        <v>9.7685746656102719</v>
      </c>
      <c r="J56" s="26">
        <v>9.968647449989561</v>
      </c>
      <c r="K56" s="26">
        <v>10.075051980973541</v>
      </c>
      <c r="L56" s="26">
        <v>10.021479765540295</v>
      </c>
      <c r="M56" s="26">
        <v>10.061078840256943</v>
      </c>
      <c r="N56" s="26">
        <v>10.142477270187868</v>
      </c>
      <c r="O56" s="26">
        <v>10.102911899112879</v>
      </c>
      <c r="P56" s="26">
        <v>10.049590889076487</v>
      </c>
      <c r="Q56" s="26">
        <v>10.039296423559934</v>
      </c>
      <c r="R56" s="26">
        <v>9.9782023239660322</v>
      </c>
      <c r="S56" s="26">
        <v>10.035092945263708</v>
      </c>
      <c r="T56" s="26">
        <v>10.071600653451432</v>
      </c>
      <c r="U56" s="61" t="s">
        <v>17</v>
      </c>
    </row>
    <row r="57" spans="1:21" ht="14.25" x14ac:dyDescent="0.2">
      <c r="A57" s="11" t="s">
        <v>5</v>
      </c>
      <c r="B57" s="26">
        <v>2.9105308430140089</v>
      </c>
      <c r="C57" s="26">
        <v>2.9349706180929478</v>
      </c>
      <c r="D57" s="26">
        <v>2.894587063464229</v>
      </c>
      <c r="E57" s="26">
        <v>3.038188802483432</v>
      </c>
      <c r="F57" s="26">
        <v>3.1759693615136513</v>
      </c>
      <c r="G57" s="26">
        <v>3.278723666085769</v>
      </c>
      <c r="H57" s="26">
        <v>3.3501911992292053</v>
      </c>
      <c r="I57" s="26">
        <v>3.205756506267313</v>
      </c>
      <c r="J57" s="26">
        <v>3.2321346997094067</v>
      </c>
      <c r="K57" s="26">
        <v>3.2304528397277052</v>
      </c>
      <c r="L57" s="26">
        <v>3.1318897713390634</v>
      </c>
      <c r="M57" s="26">
        <v>3.0912219836061223</v>
      </c>
      <c r="N57" s="26">
        <v>3.0346008959448838</v>
      </c>
      <c r="O57" s="26">
        <v>3.0546454653168906</v>
      </c>
      <c r="P57" s="26">
        <v>3.0932063515541151</v>
      </c>
      <c r="Q57" s="26">
        <v>3.2439412909261911</v>
      </c>
      <c r="R57" s="26">
        <v>3.2449444023903768</v>
      </c>
      <c r="S57" s="26">
        <v>3.2505907396126892</v>
      </c>
      <c r="T57" s="26">
        <v>3.301355818499597</v>
      </c>
      <c r="U57" s="61" t="s">
        <v>5</v>
      </c>
    </row>
    <row r="58" spans="1:21" ht="14.25" x14ac:dyDescent="0.2">
      <c r="A58" s="11" t="s">
        <v>2</v>
      </c>
      <c r="B58" s="26">
        <v>6.3826099520184929</v>
      </c>
      <c r="C58" s="26">
        <v>6.4536097870661866</v>
      </c>
      <c r="D58" s="26">
        <v>6.3510332400834919</v>
      </c>
      <c r="E58" s="26">
        <v>6.3957124061819188</v>
      </c>
      <c r="F58" s="26">
        <v>6.4321777926606396</v>
      </c>
      <c r="G58" s="26">
        <v>6.4772596453481217</v>
      </c>
      <c r="H58" s="26">
        <v>6.6705519288762334</v>
      </c>
      <c r="I58" s="26">
        <v>6.4151630241173292</v>
      </c>
      <c r="J58" s="26">
        <v>6.3148467112419659</v>
      </c>
      <c r="K58" s="26">
        <v>6.3079667962630666</v>
      </c>
      <c r="L58" s="26">
        <v>6.3458114243849533</v>
      </c>
      <c r="M58" s="26">
        <v>6.1356922123517323</v>
      </c>
      <c r="N58" s="26">
        <v>6.3220411716671965</v>
      </c>
      <c r="O58" s="26">
        <v>6.3523947334280377</v>
      </c>
      <c r="P58" s="26">
        <v>6.4221161687264168</v>
      </c>
      <c r="Q58" s="26">
        <v>6.4534408959318563</v>
      </c>
      <c r="R58" s="26">
        <v>6.3540688252796844</v>
      </c>
      <c r="S58" s="26">
        <v>6.1890935744934366</v>
      </c>
      <c r="T58" s="26">
        <v>6.1307763096544692</v>
      </c>
      <c r="U58" s="61" t="s">
        <v>2</v>
      </c>
    </row>
    <row r="59" spans="1:21" ht="15" x14ac:dyDescent="0.25">
      <c r="A59" s="16" t="s">
        <v>0</v>
      </c>
      <c r="B59" s="29">
        <v>100</v>
      </c>
      <c r="C59" s="29">
        <v>99.999999999999986</v>
      </c>
      <c r="D59" s="29">
        <v>100</v>
      </c>
      <c r="E59" s="29">
        <v>99.999999999999986</v>
      </c>
      <c r="F59" s="29">
        <v>100.00000000000001</v>
      </c>
      <c r="G59" s="29">
        <v>100</v>
      </c>
      <c r="H59" s="29">
        <v>99.999999999999986</v>
      </c>
      <c r="I59" s="29">
        <v>100</v>
      </c>
      <c r="J59" s="29">
        <v>100.00000000000001</v>
      </c>
      <c r="K59" s="29">
        <v>100.00000000000001</v>
      </c>
      <c r="L59" s="29">
        <v>100</v>
      </c>
      <c r="M59" s="29">
        <v>100</v>
      </c>
      <c r="N59" s="29">
        <v>100</v>
      </c>
      <c r="O59" s="29">
        <v>100</v>
      </c>
      <c r="P59" s="29">
        <v>100</v>
      </c>
      <c r="Q59" s="29">
        <v>100</v>
      </c>
      <c r="R59" s="29">
        <v>100</v>
      </c>
      <c r="S59" s="29">
        <v>100</v>
      </c>
      <c r="T59" s="29">
        <v>100</v>
      </c>
      <c r="U59" s="62" t="s">
        <v>0</v>
      </c>
    </row>
    <row r="60" spans="1:21" ht="14.25" x14ac:dyDescent="0.2">
      <c r="A60" s="11" t="s">
        <v>8</v>
      </c>
      <c r="B60" s="26">
        <v>21.601953980762595</v>
      </c>
      <c r="C60" s="26">
        <v>20.806315368115641</v>
      </c>
      <c r="D60" s="26">
        <v>20.27690098776775</v>
      </c>
      <c r="E60" s="26">
        <v>18.954702637789534</v>
      </c>
      <c r="F60" s="26">
        <v>18.309994016840044</v>
      </c>
      <c r="G60" s="26">
        <v>17.419120925942835</v>
      </c>
      <c r="H60" s="26">
        <v>16.161048029924341</v>
      </c>
      <c r="I60" s="26">
        <v>15.550387679896904</v>
      </c>
      <c r="J60" s="26">
        <v>14.880379786654949</v>
      </c>
      <c r="K60" s="26">
        <v>15.657376847816801</v>
      </c>
      <c r="L60" s="26">
        <v>15.442731079223812</v>
      </c>
      <c r="M60" s="26">
        <v>15.031883280095025</v>
      </c>
      <c r="N60" s="26">
        <v>15.15034462353819</v>
      </c>
      <c r="O60" s="26">
        <v>15.576771724839302</v>
      </c>
      <c r="P60" s="26">
        <v>15.574701987064042</v>
      </c>
      <c r="Q60" s="26">
        <v>15.562181768797583</v>
      </c>
      <c r="R60" s="26">
        <v>15.524633155838135</v>
      </c>
      <c r="S60" s="26">
        <v>15.413467524382652</v>
      </c>
      <c r="T60" s="26">
        <v>15.369780798739544</v>
      </c>
      <c r="U60" s="61" t="s">
        <v>8</v>
      </c>
    </row>
    <row r="61" spans="1:21" ht="14.25" x14ac:dyDescent="0.2">
      <c r="A61" s="11" t="s">
        <v>1</v>
      </c>
      <c r="B61" s="26">
        <v>78.398018018825226</v>
      </c>
      <c r="C61" s="26">
        <v>79.193573594397265</v>
      </c>
      <c r="D61" s="26">
        <v>79.723181339932722</v>
      </c>
      <c r="E61" s="26">
        <v>81.045269704597317</v>
      </c>
      <c r="F61" s="26">
        <v>81.690112968586149</v>
      </c>
      <c r="G61" s="26">
        <v>82.580799680307834</v>
      </c>
      <c r="H61" s="26">
        <v>83.838925894490359</v>
      </c>
      <c r="I61" s="26">
        <v>84.449685320334751</v>
      </c>
      <c r="J61" s="26">
        <v>85.119643008568275</v>
      </c>
      <c r="K61" s="26">
        <v>84.342689908570463</v>
      </c>
      <c r="L61" s="26">
        <v>84.557247586086547</v>
      </c>
      <c r="M61" s="26">
        <v>84.96811671990497</v>
      </c>
      <c r="N61" s="26">
        <v>84.849596672171174</v>
      </c>
      <c r="O61" s="26">
        <v>84.423304927786518</v>
      </c>
      <c r="P61" s="26">
        <v>84.425405713856961</v>
      </c>
      <c r="Q61" s="26">
        <v>84.437853232915757</v>
      </c>
      <c r="R61" s="26">
        <v>84.475418245693163</v>
      </c>
      <c r="S61" s="26">
        <v>84.586599414950228</v>
      </c>
      <c r="T61" s="26">
        <v>84.630219201260459</v>
      </c>
      <c r="U61" s="61" t="s">
        <v>1</v>
      </c>
    </row>
    <row r="62" spans="1:21" ht="14.25" x14ac:dyDescent="0.2">
      <c r="A62" s="42"/>
      <c r="B62" s="15"/>
      <c r="C62" s="15"/>
      <c r="D62" s="15"/>
      <c r="E62" s="15"/>
      <c r="F62" s="15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99"/>
    </row>
    <row r="63" spans="1:21" ht="15" x14ac:dyDescent="0.25">
      <c r="A63" s="83" t="s">
        <v>19</v>
      </c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1"/>
      <c r="O63" s="1"/>
      <c r="P63" s="1"/>
      <c r="Q63" s="1"/>
      <c r="R63" s="1"/>
      <c r="S63" s="1"/>
      <c r="T63" s="1"/>
      <c r="U63" s="61"/>
    </row>
    <row r="64" spans="1:21" ht="14.25" x14ac:dyDescent="0.2">
      <c r="A64" s="11" t="s">
        <v>11</v>
      </c>
      <c r="B64" s="26">
        <v>20.704960663181794</v>
      </c>
      <c r="C64" s="26">
        <v>21.711650116186789</v>
      </c>
      <c r="D64" s="26">
        <v>20.802144141515097</v>
      </c>
      <c r="E64" s="26">
        <v>19.910107842183983</v>
      </c>
      <c r="F64" s="26">
        <v>18.956708701306351</v>
      </c>
      <c r="G64" s="26">
        <v>18.037811636406008</v>
      </c>
      <c r="H64" s="26">
        <v>17.030789409039865</v>
      </c>
      <c r="I64" s="26">
        <v>17.737039494467322</v>
      </c>
      <c r="J64" s="26">
        <v>17.101831720984396</v>
      </c>
      <c r="K64" s="26">
        <v>18.060055428764503</v>
      </c>
      <c r="L64" s="26">
        <v>17.94127953342624</v>
      </c>
      <c r="M64" s="26">
        <v>18.856340755082286</v>
      </c>
      <c r="N64" s="26">
        <v>19.019018735028574</v>
      </c>
      <c r="O64" s="26">
        <v>20.228710499794779</v>
      </c>
      <c r="P64" s="26">
        <v>21.046058612585334</v>
      </c>
      <c r="Q64" s="26">
        <v>20.819653222239477</v>
      </c>
      <c r="R64" s="26">
        <v>21.364584633176268</v>
      </c>
      <c r="S64" s="26">
        <v>21.114111323863842</v>
      </c>
      <c r="T64" s="26">
        <v>21.720414115625182</v>
      </c>
      <c r="U64" s="61" t="s">
        <v>11</v>
      </c>
    </row>
    <row r="65" spans="1:21" ht="14.25" x14ac:dyDescent="0.2">
      <c r="A65" s="11" t="s">
        <v>7</v>
      </c>
      <c r="B65" s="26">
        <v>11.171701886574944</v>
      </c>
      <c r="C65" s="26">
        <v>10.551500924450961</v>
      </c>
      <c r="D65" s="26">
        <v>10.349167170582977</v>
      </c>
      <c r="E65" s="26">
        <v>9.301235689465237</v>
      </c>
      <c r="F65" s="26">
        <v>9.3085638108334816</v>
      </c>
      <c r="G65" s="26">
        <v>9.2505281902806917</v>
      </c>
      <c r="H65" s="26">
        <v>7.6178824727398755</v>
      </c>
      <c r="I65" s="26">
        <v>7.8491296978827583</v>
      </c>
      <c r="J65" s="26">
        <v>7.8424019643617005</v>
      </c>
      <c r="K65" s="26">
        <v>8.0964741806103007</v>
      </c>
      <c r="L65" s="26">
        <v>8.0142540669726223</v>
      </c>
      <c r="M65" s="26">
        <v>7.6065095054503553</v>
      </c>
      <c r="N65" s="26">
        <v>7.5123167412171092</v>
      </c>
      <c r="O65" s="26">
        <v>7.8781618569083154</v>
      </c>
      <c r="P65" s="26">
        <v>8.1960177522810298</v>
      </c>
      <c r="Q65" s="26">
        <v>8.1566533074337073</v>
      </c>
      <c r="R65" s="26">
        <v>7.9065698051876678</v>
      </c>
      <c r="S65" s="26">
        <v>7.5743887594732708</v>
      </c>
      <c r="T65" s="26">
        <v>7.2687672505670484</v>
      </c>
      <c r="U65" s="61" t="s">
        <v>7</v>
      </c>
    </row>
    <row r="66" spans="1:21" ht="14.25" x14ac:dyDescent="0.2">
      <c r="A66" s="11" t="s">
        <v>21</v>
      </c>
      <c r="B66" s="26">
        <v>10.375573825074785</v>
      </c>
      <c r="C66" s="26">
        <v>9.8881633143342711</v>
      </c>
      <c r="D66" s="26">
        <v>10.206009308806886</v>
      </c>
      <c r="E66" s="26">
        <v>9.6777291364221227</v>
      </c>
      <c r="F66" s="26">
        <v>10.03523721377104</v>
      </c>
      <c r="G66" s="26">
        <v>9.7902716452861345</v>
      </c>
      <c r="H66" s="26">
        <v>9.8353733878992582</v>
      </c>
      <c r="I66" s="26">
        <v>9.7983127480737373</v>
      </c>
      <c r="J66" s="26">
        <v>9.6711592064048837</v>
      </c>
      <c r="K66" s="26">
        <v>10.054693451731882</v>
      </c>
      <c r="L66" s="26">
        <v>10.260178273396292</v>
      </c>
      <c r="M66" s="26">
        <v>10.342278583032151</v>
      </c>
      <c r="N66" s="26">
        <v>10.453415545865436</v>
      </c>
      <c r="O66" s="26">
        <v>10.71674997154672</v>
      </c>
      <c r="P66" s="26">
        <v>11.019878380061735</v>
      </c>
      <c r="Q66" s="26">
        <v>10.869593014302623</v>
      </c>
      <c r="R66" s="26">
        <v>10.44176920123153</v>
      </c>
      <c r="S66" s="26">
        <v>10.412600845571486</v>
      </c>
      <c r="T66" s="26">
        <v>10.161255305817347</v>
      </c>
      <c r="U66" s="61" t="s">
        <v>21</v>
      </c>
    </row>
    <row r="67" spans="1:21" ht="14.25" x14ac:dyDescent="0.2">
      <c r="A67" s="11" t="s">
        <v>6</v>
      </c>
      <c r="B67" s="26">
        <v>17.985754443116289</v>
      </c>
      <c r="C67" s="26">
        <v>19.342997623587898</v>
      </c>
      <c r="D67" s="26">
        <v>20.132889316772147</v>
      </c>
      <c r="E67" s="26">
        <v>21.571063450440754</v>
      </c>
      <c r="F67" s="26">
        <v>23.280886053451326</v>
      </c>
      <c r="G67" s="26">
        <v>23.672003802454341</v>
      </c>
      <c r="H67" s="26">
        <v>23.31651363413453</v>
      </c>
      <c r="I67" s="26">
        <v>23.837083786924627</v>
      </c>
      <c r="J67" s="26">
        <v>23.923584929233602</v>
      </c>
      <c r="K67" s="26">
        <v>23.935086879911886</v>
      </c>
      <c r="L67" s="26">
        <v>24.856992386000101</v>
      </c>
      <c r="M67" s="26">
        <v>24.019769447640101</v>
      </c>
      <c r="N67" s="26">
        <v>25.422125988873745</v>
      </c>
      <c r="O67" s="26">
        <v>26.017137657347959</v>
      </c>
      <c r="P67" s="26">
        <v>26.27523750223477</v>
      </c>
      <c r="Q67" s="26">
        <v>26.451860440501505</v>
      </c>
      <c r="R67" s="26">
        <v>25.685257625124869</v>
      </c>
      <c r="S67" s="26">
        <v>23.882882606964564</v>
      </c>
      <c r="T67" s="26">
        <v>23.415841187728724</v>
      </c>
      <c r="U67" s="61" t="s">
        <v>6</v>
      </c>
    </row>
    <row r="68" spans="1:21" ht="14.25" x14ac:dyDescent="0.2">
      <c r="A68" s="11" t="s">
        <v>12</v>
      </c>
      <c r="B68" s="26">
        <v>27.031046839818604</v>
      </c>
      <c r="C68" s="26">
        <v>27.413782683194952</v>
      </c>
      <c r="D68" s="26">
        <v>27.848245480783838</v>
      </c>
      <c r="E68" s="26">
        <v>28.96162242848877</v>
      </c>
      <c r="F68" s="26">
        <v>29.497628462041945</v>
      </c>
      <c r="G68" s="26">
        <v>30.792555724766999</v>
      </c>
      <c r="H68" s="26">
        <v>31.454927537676344</v>
      </c>
      <c r="I68" s="26">
        <v>37.151370629134789</v>
      </c>
      <c r="J68" s="26">
        <v>38.852904394324895</v>
      </c>
      <c r="K68" s="26">
        <v>36.533977997864859</v>
      </c>
      <c r="L68" s="26">
        <v>36.758151309417102</v>
      </c>
      <c r="M68" s="26">
        <v>37.823215640094205</v>
      </c>
      <c r="N68" s="26">
        <v>35.873159888960195</v>
      </c>
      <c r="O68" s="26">
        <v>34.12712101738358</v>
      </c>
      <c r="P68" s="26">
        <v>35.590821326184447</v>
      </c>
      <c r="Q68" s="26">
        <v>35.181623987912616</v>
      </c>
      <c r="R68" s="26">
        <v>34.798586087932598</v>
      </c>
      <c r="S68" s="26">
        <v>34.984245809807597</v>
      </c>
      <c r="T68" s="26">
        <v>34.569667856015663</v>
      </c>
      <c r="U68" s="61" t="s">
        <v>12</v>
      </c>
    </row>
    <row r="69" spans="1:21" ht="14.25" x14ac:dyDescent="0.2">
      <c r="A69" s="11" t="s">
        <v>13</v>
      </c>
      <c r="B69" s="26">
        <v>24.304079565913181</v>
      </c>
      <c r="C69" s="26">
        <v>24.816385084771163</v>
      </c>
      <c r="D69" s="26">
        <v>25.885330465912141</v>
      </c>
      <c r="E69" s="26">
        <v>26.52048222894155</v>
      </c>
      <c r="F69" s="26">
        <v>27.90868341596153</v>
      </c>
      <c r="G69" s="26">
        <v>28.654760515155051</v>
      </c>
      <c r="H69" s="26">
        <v>29.439931483740367</v>
      </c>
      <c r="I69" s="26">
        <v>30.258191411661187</v>
      </c>
      <c r="J69" s="26">
        <v>31.379976546824331</v>
      </c>
      <c r="K69" s="26">
        <v>31.545796045179092</v>
      </c>
      <c r="L69" s="26">
        <v>32.356648226288698</v>
      </c>
      <c r="M69" s="26">
        <v>34.122264936194718</v>
      </c>
      <c r="N69" s="26">
        <v>34.150979896312982</v>
      </c>
      <c r="O69" s="26">
        <v>33.741888968997834</v>
      </c>
      <c r="P69" s="26">
        <v>34.881161822343884</v>
      </c>
      <c r="Q69" s="26">
        <v>35.321989395175962</v>
      </c>
      <c r="R69" s="26">
        <v>34.777047537649935</v>
      </c>
      <c r="S69" s="26">
        <v>34.558751937735543</v>
      </c>
      <c r="T69" s="26">
        <v>34.125275570203783</v>
      </c>
      <c r="U69" s="61" t="s">
        <v>13</v>
      </c>
    </row>
    <row r="70" spans="1:21" ht="14.25" x14ac:dyDescent="0.2">
      <c r="A70" s="11" t="s">
        <v>3</v>
      </c>
      <c r="B70" s="26">
        <v>18.150592611214936</v>
      </c>
      <c r="C70" s="26">
        <v>19.445261259334622</v>
      </c>
      <c r="D70" s="26">
        <v>20.437910056631477</v>
      </c>
      <c r="E70" s="26">
        <v>20.566777601039608</v>
      </c>
      <c r="F70" s="26">
        <v>21.593965167447259</v>
      </c>
      <c r="G70" s="26">
        <v>22.188946537977206</v>
      </c>
      <c r="H70" s="26">
        <v>22.216573025371403</v>
      </c>
      <c r="I70" s="26">
        <v>22.518407187246691</v>
      </c>
      <c r="J70" s="26">
        <v>22.688978675183463</v>
      </c>
      <c r="K70" s="26">
        <v>22.904900145794407</v>
      </c>
      <c r="L70" s="26">
        <v>23.223512186343768</v>
      </c>
      <c r="M70" s="26">
        <v>23.57179218682823</v>
      </c>
      <c r="N70" s="26">
        <v>24.318116858604615</v>
      </c>
      <c r="O70" s="26">
        <v>24.101905547886652</v>
      </c>
      <c r="P70" s="26">
        <v>24.410628447431385</v>
      </c>
      <c r="Q70" s="26">
        <v>24.355649008256268</v>
      </c>
      <c r="R70" s="26">
        <v>23.875086834575491</v>
      </c>
      <c r="S70" s="26">
        <v>23.216473971618218</v>
      </c>
      <c r="T70" s="26">
        <v>22.616815101161251</v>
      </c>
      <c r="U70" s="61" t="s">
        <v>3</v>
      </c>
    </row>
    <row r="71" spans="1:21" ht="14.25" x14ac:dyDescent="0.2">
      <c r="A71" s="11" t="s">
        <v>14</v>
      </c>
      <c r="B71" s="26">
        <v>20.794629815759091</v>
      </c>
      <c r="C71" s="26">
        <v>21.320032214438754</v>
      </c>
      <c r="D71" s="26">
        <v>20.834710971914966</v>
      </c>
      <c r="E71" s="26">
        <v>21.528894325993242</v>
      </c>
      <c r="F71" s="26">
        <v>22.718914231384062</v>
      </c>
      <c r="G71" s="26">
        <v>23.229600386798165</v>
      </c>
      <c r="H71" s="26">
        <v>23.231296326107802</v>
      </c>
      <c r="I71" s="26">
        <v>24.221844161582208</v>
      </c>
      <c r="J71" s="26">
        <v>24.917971545837585</v>
      </c>
      <c r="K71" s="26">
        <v>24.551488714033237</v>
      </c>
      <c r="L71" s="26">
        <v>24.719315487308073</v>
      </c>
      <c r="M71" s="26">
        <v>25.367122300394932</v>
      </c>
      <c r="N71" s="26">
        <v>25.81866172237763</v>
      </c>
      <c r="O71" s="26">
        <v>26.335967688154224</v>
      </c>
      <c r="P71" s="26">
        <v>27.15626885852004</v>
      </c>
      <c r="Q71" s="26">
        <v>27.012482227724611</v>
      </c>
      <c r="R71" s="26">
        <v>26.948346639974151</v>
      </c>
      <c r="S71" s="26">
        <v>26.697965225835148</v>
      </c>
      <c r="T71" s="26">
        <v>27.251623735364998</v>
      </c>
      <c r="U71" s="61" t="s">
        <v>14</v>
      </c>
    </row>
    <row r="72" spans="1:21" ht="14.25" x14ac:dyDescent="0.2">
      <c r="A72" s="11" t="s">
        <v>4</v>
      </c>
      <c r="B72" s="26">
        <v>20.514359312894992</v>
      </c>
      <c r="C72" s="26">
        <v>21.429145491076707</v>
      </c>
      <c r="D72" s="26">
        <v>21.630659949403775</v>
      </c>
      <c r="E72" s="26">
        <v>20.437169836802553</v>
      </c>
      <c r="F72" s="26">
        <v>21.00708127523118</v>
      </c>
      <c r="G72" s="26">
        <v>22.014738152955186</v>
      </c>
      <c r="H72" s="26">
        <v>22.923426565558831</v>
      </c>
      <c r="I72" s="26">
        <v>23.266917358681081</v>
      </c>
      <c r="J72" s="26">
        <v>22.939719263756274</v>
      </c>
      <c r="K72" s="26">
        <v>22.710377227199704</v>
      </c>
      <c r="L72" s="26">
        <v>21.704279132365112</v>
      </c>
      <c r="M72" s="26">
        <v>22.088972681416372</v>
      </c>
      <c r="N72" s="26">
        <v>22.698486960464184</v>
      </c>
      <c r="O72" s="26">
        <v>23.084128146366048</v>
      </c>
      <c r="P72" s="26">
        <v>23.626181027478104</v>
      </c>
      <c r="Q72" s="26">
        <v>22.363143045151752</v>
      </c>
      <c r="R72" s="26">
        <v>22.144950852911357</v>
      </c>
      <c r="S72" s="26">
        <v>22.231157574945271</v>
      </c>
      <c r="T72" s="26">
        <v>21.93977372758572</v>
      </c>
      <c r="U72" s="61" t="s">
        <v>4</v>
      </c>
    </row>
    <row r="73" spans="1:21" ht="14.25" x14ac:dyDescent="0.2">
      <c r="A73" s="11" t="s">
        <v>15</v>
      </c>
      <c r="B73" s="26">
        <v>18.44896441172142</v>
      </c>
      <c r="C73" s="26">
        <v>19.222176243117573</v>
      </c>
      <c r="D73" s="26">
        <v>19.510640348849623</v>
      </c>
      <c r="E73" s="26">
        <v>18.550468460842648</v>
      </c>
      <c r="F73" s="26">
        <v>19.398547194985071</v>
      </c>
      <c r="G73" s="26">
        <v>19.628903700738757</v>
      </c>
      <c r="H73" s="26">
        <v>19.396990451216674</v>
      </c>
      <c r="I73" s="26">
        <v>20.092657170608145</v>
      </c>
      <c r="J73" s="26">
        <v>20.957419495863824</v>
      </c>
      <c r="K73" s="26">
        <v>21.151715829579341</v>
      </c>
      <c r="L73" s="26">
        <v>21.881055181388238</v>
      </c>
      <c r="M73" s="26">
        <v>22.878406136815745</v>
      </c>
      <c r="N73" s="26">
        <v>23.31788588252812</v>
      </c>
      <c r="O73" s="26">
        <v>23.488927375759069</v>
      </c>
      <c r="P73" s="26">
        <v>25.474552908775113</v>
      </c>
      <c r="Q73" s="26">
        <v>25.706429376813574</v>
      </c>
      <c r="R73" s="26">
        <v>25.5258758343513</v>
      </c>
      <c r="S73" s="26">
        <v>24.975629246829396</v>
      </c>
      <c r="T73" s="26">
        <v>25.185060591237146</v>
      </c>
      <c r="U73" s="61" t="s">
        <v>15</v>
      </c>
    </row>
    <row r="74" spans="1:21" ht="14.25" x14ac:dyDescent="0.2">
      <c r="A74" s="11" t="s">
        <v>16</v>
      </c>
      <c r="B74" s="26">
        <v>27.086456994148246</v>
      </c>
      <c r="C74" s="26">
        <v>28.582608774915716</v>
      </c>
      <c r="D74" s="26">
        <v>28.322053577691982</v>
      </c>
      <c r="E74" s="26">
        <v>28.879788487323196</v>
      </c>
      <c r="F74" s="26">
        <v>30.01124250499667</v>
      </c>
      <c r="G74" s="26">
        <v>30.786851353081218</v>
      </c>
      <c r="H74" s="26">
        <v>31.048199968480059</v>
      </c>
      <c r="I74" s="26">
        <v>31.322104312595215</v>
      </c>
      <c r="J74" s="26">
        <v>32.309427411387816</v>
      </c>
      <c r="K74" s="26">
        <v>33.453759918642511</v>
      </c>
      <c r="L74" s="26">
        <v>33.233996348713802</v>
      </c>
      <c r="M74" s="26">
        <v>32.990636898888148</v>
      </c>
      <c r="N74" s="26">
        <v>32.703809634798894</v>
      </c>
      <c r="O74" s="26">
        <v>33.123823162807966</v>
      </c>
      <c r="P74" s="26">
        <v>33.846069992618361</v>
      </c>
      <c r="Q74" s="26">
        <v>32.915573885363074</v>
      </c>
      <c r="R74" s="26">
        <v>33.774030392608118</v>
      </c>
      <c r="S74" s="26">
        <v>33.263604968971087</v>
      </c>
      <c r="T74" s="26">
        <v>32.59835036342654</v>
      </c>
      <c r="U74" s="61" t="s">
        <v>16</v>
      </c>
    </row>
    <row r="75" spans="1:21" ht="14.25" x14ac:dyDescent="0.2">
      <c r="A75" s="11" t="s">
        <v>17</v>
      </c>
      <c r="B75" s="26">
        <v>24.946336503852187</v>
      </c>
      <c r="C75" s="26">
        <v>25.131750786374059</v>
      </c>
      <c r="D75" s="26">
        <v>26.147930027463875</v>
      </c>
      <c r="E75" s="26">
        <v>26.235382821911788</v>
      </c>
      <c r="F75" s="26">
        <v>26.123126145530737</v>
      </c>
      <c r="G75" s="26">
        <v>26.079128745940753</v>
      </c>
      <c r="H75" s="26">
        <v>25.979430536445374</v>
      </c>
      <c r="I75" s="26">
        <v>27.084901968721748</v>
      </c>
      <c r="J75" s="26">
        <v>27.9509846469096</v>
      </c>
      <c r="K75" s="26">
        <v>28.206364573093165</v>
      </c>
      <c r="L75" s="26">
        <v>28.396434236743854</v>
      </c>
      <c r="M75" s="26">
        <v>29.347828653741704</v>
      </c>
      <c r="N75" s="26">
        <v>29.769137372338069</v>
      </c>
      <c r="O75" s="26">
        <v>30.046419910693675</v>
      </c>
      <c r="P75" s="26">
        <v>30.939580996170275</v>
      </c>
      <c r="Q75" s="26">
        <v>30.419932154567103</v>
      </c>
      <c r="R75" s="26">
        <v>29.834395661479856</v>
      </c>
      <c r="S75" s="26">
        <v>29.546732285229862</v>
      </c>
      <c r="T75" s="26">
        <v>29.286283588165247</v>
      </c>
      <c r="U75" s="61" t="s">
        <v>17</v>
      </c>
    </row>
    <row r="76" spans="1:21" ht="14.25" x14ac:dyDescent="0.2">
      <c r="A76" s="11" t="s">
        <v>5</v>
      </c>
      <c r="B76" s="26">
        <v>11.965310200661197</v>
      </c>
      <c r="C76" s="26">
        <v>12.276768089622532</v>
      </c>
      <c r="D76" s="26">
        <v>12.569938591086711</v>
      </c>
      <c r="E76" s="26">
        <v>13.218297444783374</v>
      </c>
      <c r="F76" s="26">
        <v>14.17463072475117</v>
      </c>
      <c r="G76" s="26">
        <v>14.898660105488734</v>
      </c>
      <c r="H76" s="26">
        <v>15.088348103034816</v>
      </c>
      <c r="I76" s="26">
        <v>15.235301056293236</v>
      </c>
      <c r="J76" s="26">
        <v>15.675024321216945</v>
      </c>
      <c r="K76" s="26">
        <v>15.547390223162747</v>
      </c>
      <c r="L76" s="26">
        <v>15.499621478882533</v>
      </c>
      <c r="M76" s="26">
        <v>15.851749912302004</v>
      </c>
      <c r="N76" s="26">
        <v>15.836911843549746</v>
      </c>
      <c r="O76" s="26">
        <v>15.936885127893397</v>
      </c>
      <c r="P76" s="26">
        <v>16.529656537829183</v>
      </c>
      <c r="Q76" s="26">
        <v>16.95748073564539</v>
      </c>
      <c r="R76" s="26">
        <v>16.920293577653791</v>
      </c>
      <c r="S76" s="26">
        <v>16.752235675420206</v>
      </c>
      <c r="T76" s="26">
        <v>17.055833531887856</v>
      </c>
      <c r="U76" s="61" t="s">
        <v>5</v>
      </c>
    </row>
    <row r="77" spans="1:21" ht="14.25" x14ac:dyDescent="0.2">
      <c r="A77" s="11" t="s">
        <v>2</v>
      </c>
      <c r="B77" s="26">
        <v>23.834803139397007</v>
      </c>
      <c r="C77" s="26">
        <v>24.658025334285075</v>
      </c>
      <c r="D77" s="26">
        <v>24.69674640668369</v>
      </c>
      <c r="E77" s="26">
        <v>25.049341285711499</v>
      </c>
      <c r="F77" s="26">
        <v>26.30635912761354</v>
      </c>
      <c r="G77" s="26">
        <v>27.205821053298518</v>
      </c>
      <c r="H77" s="26">
        <v>28.056091125046883</v>
      </c>
      <c r="I77" s="26">
        <v>28.283725560876803</v>
      </c>
      <c r="J77" s="26">
        <v>28.491896483985297</v>
      </c>
      <c r="K77" s="26">
        <v>28.300240496687056</v>
      </c>
      <c r="L77" s="26">
        <v>28.6844671008283</v>
      </c>
      <c r="M77" s="26">
        <v>28.75901316032872</v>
      </c>
      <c r="N77" s="26">
        <v>29.253379161475387</v>
      </c>
      <c r="O77" s="26">
        <v>29.097723901231532</v>
      </c>
      <c r="P77" s="26">
        <v>29.767476302085285</v>
      </c>
      <c r="Q77" s="26">
        <v>29.378303316342382</v>
      </c>
      <c r="R77" s="26">
        <v>28.735888691814221</v>
      </c>
      <c r="S77" s="26">
        <v>27.796459086180874</v>
      </c>
      <c r="T77" s="26">
        <v>27.363512008257089</v>
      </c>
      <c r="U77" s="61" t="s">
        <v>2</v>
      </c>
    </row>
    <row r="78" spans="1:21" ht="15" x14ac:dyDescent="0.25">
      <c r="A78" s="16" t="s">
        <v>0</v>
      </c>
      <c r="B78" s="29">
        <v>18.773737722592688</v>
      </c>
      <c r="C78" s="29">
        <v>19.131629901893749</v>
      </c>
      <c r="D78" s="29">
        <v>19.399216253294668</v>
      </c>
      <c r="E78" s="29">
        <v>19.370564511938134</v>
      </c>
      <c r="F78" s="29">
        <v>19.978146455192377</v>
      </c>
      <c r="G78" s="29">
        <v>20.377305071629451</v>
      </c>
      <c r="H78" s="29">
        <v>20.326876956724373</v>
      </c>
      <c r="I78" s="29">
        <v>21.263412983982704</v>
      </c>
      <c r="J78" s="29">
        <v>21.758567259409453</v>
      </c>
      <c r="K78" s="29">
        <v>21.731171798498533</v>
      </c>
      <c r="L78" s="29">
        <v>21.967832736340519</v>
      </c>
      <c r="M78" s="29">
        <v>22.445634652270787</v>
      </c>
      <c r="N78" s="29">
        <v>22.461301807792406</v>
      </c>
      <c r="O78" s="29">
        <v>22.57435577492398</v>
      </c>
      <c r="P78" s="29">
        <v>23.314978155167324</v>
      </c>
      <c r="Q78" s="29">
        <v>23.081395360579773</v>
      </c>
      <c r="R78" s="29">
        <v>22.813700192183195</v>
      </c>
      <c r="S78" s="29">
        <v>22.511705460714914</v>
      </c>
      <c r="T78" s="29">
        <v>22.295850839642874</v>
      </c>
      <c r="U78" s="62" t="s">
        <v>0</v>
      </c>
    </row>
    <row r="79" spans="1:21" ht="14.25" x14ac:dyDescent="0.2">
      <c r="A79" s="11" t="s">
        <v>8</v>
      </c>
      <c r="B79" s="26">
        <v>12.206587997850086</v>
      </c>
      <c r="C79" s="26">
        <v>11.876780172512829</v>
      </c>
      <c r="D79" s="26">
        <v>11.810978310613775</v>
      </c>
      <c r="E79" s="26">
        <v>11.02479321293799</v>
      </c>
      <c r="F79" s="26">
        <v>10.982664152630024</v>
      </c>
      <c r="G79" s="26">
        <v>10.736069232277384</v>
      </c>
      <c r="H79" s="26">
        <v>9.9603115549365793</v>
      </c>
      <c r="I79" s="26">
        <v>10.146162016610331</v>
      </c>
      <c r="J79" s="26">
        <v>9.9876696569673786</v>
      </c>
      <c r="K79" s="26">
        <v>10.393059979123336</v>
      </c>
      <c r="L79" s="26">
        <v>10.444087858628105</v>
      </c>
      <c r="M79" s="26">
        <v>10.469563128706763</v>
      </c>
      <c r="N79" s="26">
        <v>10.478985305894737</v>
      </c>
      <c r="O79" s="26">
        <v>10.874289679518489</v>
      </c>
      <c r="P79" s="26">
        <v>11.267272027930801</v>
      </c>
      <c r="Q79" s="26">
        <v>11.120974477227005</v>
      </c>
      <c r="R79" s="26">
        <v>10.896376312695983</v>
      </c>
      <c r="S79" s="26">
        <v>10.703717778420824</v>
      </c>
      <c r="T79" s="26">
        <v>10.543300811242334</v>
      </c>
      <c r="U79" s="61" t="s">
        <v>8</v>
      </c>
    </row>
    <row r="80" spans="1:21" ht="14.25" x14ac:dyDescent="0.2">
      <c r="A80" s="11" t="s">
        <v>1</v>
      </c>
      <c r="B80" s="26">
        <v>22.041146956960183</v>
      </c>
      <c r="C80" s="26">
        <v>22.788869184067835</v>
      </c>
      <c r="D80" s="26">
        <v>23.188391452670398</v>
      </c>
      <c r="E80" s="26">
        <v>23.53780624367889</v>
      </c>
      <c r="F80" s="26">
        <v>24.470571117958851</v>
      </c>
      <c r="G80" s="26">
        <v>25.139264147138668</v>
      </c>
      <c r="H80" s="26">
        <v>25.428465089617344</v>
      </c>
      <c r="I80" s="26">
        <v>26.637937856396526</v>
      </c>
      <c r="J80" s="26">
        <v>27.404762194829285</v>
      </c>
      <c r="K80" s="26">
        <v>27.249841691067235</v>
      </c>
      <c r="L80" s="26">
        <v>27.511709088576747</v>
      </c>
      <c r="M80" s="26">
        <v>28.140370901087458</v>
      </c>
      <c r="N80" s="26">
        <v>28.223765620035877</v>
      </c>
      <c r="O80" s="26">
        <v>28.165850823637573</v>
      </c>
      <c r="P80" s="26">
        <v>29.044156355818512</v>
      </c>
      <c r="Q80" s="26">
        <v>28.787531821342487</v>
      </c>
      <c r="R80" s="26">
        <v>28.552707139420455</v>
      </c>
      <c r="S80" s="26">
        <v>28.17559281773989</v>
      </c>
      <c r="T80" s="26">
        <v>27.955099248895447</v>
      </c>
      <c r="U80" s="61" t="s">
        <v>1</v>
      </c>
    </row>
    <row r="81" spans="1:21" ht="14.25" x14ac:dyDescent="0.2">
      <c r="A81" s="40"/>
      <c r="B81" s="31"/>
      <c r="C81" s="31"/>
      <c r="D81" s="31"/>
      <c r="E81" s="31"/>
      <c r="F81" s="31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89"/>
    </row>
    <row r="83" spans="1:21" ht="14.25" x14ac:dyDescent="0.2">
      <c r="A83" s="1" t="s">
        <v>30</v>
      </c>
    </row>
    <row r="84" spans="1:21" ht="14.25" x14ac:dyDescent="0.2">
      <c r="A84" s="1"/>
    </row>
    <row r="85" spans="1:21" x14ac:dyDescent="0.2">
      <c r="A85" s="86" t="s">
        <v>29</v>
      </c>
    </row>
  </sheetData>
  <hyperlinks>
    <hyperlink ref="A85" location="Inhaltsverzeichnis!A1" display="zurück zum Inhaltsverzeichnis"/>
  </hyperlinks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5"/>
  <sheetViews>
    <sheetView workbookViewId="0">
      <pane ySplit="4" topLeftCell="A65" activePane="bottomLeft" state="frozen"/>
      <selection pane="bottomLeft" activeCell="A83" sqref="A83:A85"/>
    </sheetView>
  </sheetViews>
  <sheetFormatPr baseColWidth="10" defaultRowHeight="12.75" x14ac:dyDescent="0.2"/>
  <cols>
    <col min="1" max="1" width="33.85546875" customWidth="1"/>
  </cols>
  <sheetData>
    <row r="1" spans="1:21" ht="15" x14ac:dyDescent="0.25">
      <c r="A1" s="60" t="s">
        <v>46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</row>
    <row r="2" spans="1:21" ht="15" x14ac:dyDescent="0.25">
      <c r="A2" s="1"/>
      <c r="B2" s="68"/>
      <c r="C2" s="68"/>
      <c r="D2" s="68"/>
      <c r="E2" s="68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2">
      <c r="A3" s="2"/>
      <c r="B3" s="2"/>
      <c r="C3" s="2"/>
      <c r="D3" s="2"/>
      <c r="E3" s="2"/>
      <c r="F3" s="2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5"/>
    </row>
    <row r="4" spans="1:21" ht="57" x14ac:dyDescent="0.2">
      <c r="A4" s="85" t="s">
        <v>18</v>
      </c>
      <c r="B4" s="80">
        <v>2000</v>
      </c>
      <c r="C4" s="80">
        <v>2001</v>
      </c>
      <c r="D4" s="80">
        <v>2002</v>
      </c>
      <c r="E4" s="80">
        <v>2003</v>
      </c>
      <c r="F4" s="80">
        <v>2004</v>
      </c>
      <c r="G4" s="80">
        <v>2005</v>
      </c>
      <c r="H4" s="80">
        <v>2006</v>
      </c>
      <c r="I4" s="80">
        <v>2007</v>
      </c>
      <c r="J4" s="80">
        <v>2008</v>
      </c>
      <c r="K4" s="80">
        <v>2009</v>
      </c>
      <c r="L4" s="79">
        <v>2010</v>
      </c>
      <c r="M4" s="79">
        <v>2011</v>
      </c>
      <c r="N4" s="81">
        <v>2012</v>
      </c>
      <c r="O4" s="79">
        <v>2013</v>
      </c>
      <c r="P4" s="79">
        <v>2014</v>
      </c>
      <c r="Q4" s="79">
        <v>2015</v>
      </c>
      <c r="R4" s="79">
        <v>2016</v>
      </c>
      <c r="S4" s="79">
        <v>2017</v>
      </c>
      <c r="T4" s="79">
        <v>2018</v>
      </c>
      <c r="U4" s="82" t="s">
        <v>18</v>
      </c>
    </row>
    <row r="5" spans="1:21" ht="14.25" x14ac:dyDescent="0.2">
      <c r="A5" s="8"/>
      <c r="B5" s="76"/>
      <c r="C5" s="70"/>
      <c r="D5" s="70"/>
      <c r="E5" s="70"/>
      <c r="F5" s="70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92"/>
    </row>
    <row r="6" spans="1:21" ht="15" x14ac:dyDescent="0.25">
      <c r="A6" s="83" t="s">
        <v>10</v>
      </c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2"/>
      <c r="O6" s="2"/>
      <c r="P6" s="2"/>
      <c r="Q6" s="2"/>
      <c r="R6" s="2"/>
      <c r="S6" s="2"/>
      <c r="T6" s="2"/>
      <c r="U6" s="61"/>
    </row>
    <row r="7" spans="1:21" ht="14.25" x14ac:dyDescent="0.2">
      <c r="A7" s="11" t="s">
        <v>11</v>
      </c>
      <c r="B7" s="12">
        <v>164752</v>
      </c>
      <c r="C7" s="13">
        <v>173836</v>
      </c>
      <c r="D7" s="13">
        <v>166221</v>
      </c>
      <c r="E7" s="13">
        <v>161249</v>
      </c>
      <c r="F7" s="13">
        <v>145655</v>
      </c>
      <c r="G7" s="14">
        <v>135901</v>
      </c>
      <c r="H7" s="14">
        <v>134130</v>
      </c>
      <c r="I7" s="14">
        <v>142618</v>
      </c>
      <c r="J7" s="14">
        <v>143515</v>
      </c>
      <c r="K7" s="14">
        <v>157873</v>
      </c>
      <c r="L7" s="14">
        <v>161849</v>
      </c>
      <c r="M7" s="14">
        <v>176589</v>
      </c>
      <c r="N7" s="14">
        <v>181333</v>
      </c>
      <c r="O7" s="14">
        <v>188556</v>
      </c>
      <c r="P7" s="14">
        <v>203948</v>
      </c>
      <c r="Q7" s="14">
        <v>208166</v>
      </c>
      <c r="R7" s="14">
        <v>221945</v>
      </c>
      <c r="S7" s="14">
        <v>225775</v>
      </c>
      <c r="T7" s="14">
        <v>241564</v>
      </c>
      <c r="U7" s="61" t="s">
        <v>11</v>
      </c>
    </row>
    <row r="8" spans="1:21" ht="14.25" x14ac:dyDescent="0.2">
      <c r="A8" s="11" t="s">
        <v>7</v>
      </c>
      <c r="B8" s="12">
        <v>205832</v>
      </c>
      <c r="C8" s="13">
        <v>191592</v>
      </c>
      <c r="D8" s="13">
        <v>178311</v>
      </c>
      <c r="E8" s="13">
        <v>168776</v>
      </c>
      <c r="F8" s="13">
        <v>172565</v>
      </c>
      <c r="G8" s="14">
        <v>168824</v>
      </c>
      <c r="H8" s="14">
        <v>125984</v>
      </c>
      <c r="I8" s="14">
        <v>134298</v>
      </c>
      <c r="J8" s="14">
        <v>138164</v>
      </c>
      <c r="K8" s="14">
        <v>150146</v>
      </c>
      <c r="L8" s="14">
        <v>158351</v>
      </c>
      <c r="M8" s="14">
        <v>155383</v>
      </c>
      <c r="N8" s="14">
        <v>162103</v>
      </c>
      <c r="O8" s="14">
        <v>165437</v>
      </c>
      <c r="P8" s="14">
        <v>179620</v>
      </c>
      <c r="Q8" s="14">
        <v>185246</v>
      </c>
      <c r="R8" s="14">
        <v>187274</v>
      </c>
      <c r="S8" s="14">
        <v>198907</v>
      </c>
      <c r="T8" s="14">
        <v>200455</v>
      </c>
      <c r="U8" s="61" t="s">
        <v>7</v>
      </c>
    </row>
    <row r="9" spans="1:21" ht="14.25" x14ac:dyDescent="0.2">
      <c r="A9" s="11" t="s">
        <v>21</v>
      </c>
      <c r="B9" s="12">
        <v>209701</v>
      </c>
      <c r="C9" s="13">
        <v>201046</v>
      </c>
      <c r="D9" s="13">
        <v>205246</v>
      </c>
      <c r="E9" s="13">
        <v>194627</v>
      </c>
      <c r="F9" s="13">
        <v>196895</v>
      </c>
      <c r="G9" s="14">
        <v>193497</v>
      </c>
      <c r="H9" s="14">
        <v>197697</v>
      </c>
      <c r="I9" s="14">
        <v>206989</v>
      </c>
      <c r="J9" s="14">
        <v>216062</v>
      </c>
      <c r="K9" s="14">
        <v>232803</v>
      </c>
      <c r="L9" s="14">
        <v>242454</v>
      </c>
      <c r="M9" s="14">
        <v>252698</v>
      </c>
      <c r="N9" s="14">
        <v>266724</v>
      </c>
      <c r="O9" s="14">
        <v>276709</v>
      </c>
      <c r="P9" s="14">
        <v>300520</v>
      </c>
      <c r="Q9" s="14">
        <v>305432</v>
      </c>
      <c r="R9" s="14">
        <v>305064</v>
      </c>
      <c r="S9" s="14">
        <v>315532</v>
      </c>
      <c r="T9" s="14">
        <v>318220</v>
      </c>
      <c r="U9" s="61" t="s">
        <v>21</v>
      </c>
    </row>
    <row r="10" spans="1:21" ht="14.25" x14ac:dyDescent="0.2">
      <c r="A10" s="11" t="s">
        <v>6</v>
      </c>
      <c r="B10" s="12">
        <v>85185</v>
      </c>
      <c r="C10" s="13">
        <v>85300</v>
      </c>
      <c r="D10" s="13">
        <v>96031</v>
      </c>
      <c r="E10" s="13">
        <v>110187</v>
      </c>
      <c r="F10" s="13">
        <v>122546</v>
      </c>
      <c r="G10" s="14">
        <v>124819</v>
      </c>
      <c r="H10" s="14">
        <v>125267</v>
      </c>
      <c r="I10" s="14">
        <v>129041</v>
      </c>
      <c r="J10" s="14">
        <v>132452</v>
      </c>
      <c r="K10" s="14">
        <v>130597</v>
      </c>
      <c r="L10" s="14">
        <v>140877</v>
      </c>
      <c r="M10" s="14">
        <v>138393</v>
      </c>
      <c r="N10" s="14">
        <v>156362</v>
      </c>
      <c r="O10" s="14">
        <v>162066</v>
      </c>
      <c r="P10" s="14">
        <v>170898</v>
      </c>
      <c r="Q10" s="14">
        <v>176940</v>
      </c>
      <c r="R10" s="14">
        <v>178072</v>
      </c>
      <c r="S10" s="14">
        <v>160703</v>
      </c>
      <c r="T10" s="14">
        <v>163847</v>
      </c>
      <c r="U10" s="61" t="s">
        <v>6</v>
      </c>
    </row>
    <row r="11" spans="1:21" ht="14.25" x14ac:dyDescent="0.2">
      <c r="A11" s="11" t="s">
        <v>12</v>
      </c>
      <c r="B11" s="12">
        <v>289153</v>
      </c>
      <c r="C11" s="13">
        <v>285328</v>
      </c>
      <c r="D11" s="13">
        <v>290939</v>
      </c>
      <c r="E11" s="13">
        <v>303070</v>
      </c>
      <c r="F11" s="13">
        <v>315410</v>
      </c>
      <c r="G11" s="14">
        <v>340913</v>
      </c>
      <c r="H11" s="14">
        <v>364724</v>
      </c>
      <c r="I11" s="14">
        <v>483219</v>
      </c>
      <c r="J11" s="14">
        <v>539178</v>
      </c>
      <c r="K11" s="14">
        <v>495519</v>
      </c>
      <c r="L11" s="14">
        <v>522903</v>
      </c>
      <c r="M11" s="14">
        <v>558537</v>
      </c>
      <c r="N11" s="14">
        <v>533907</v>
      </c>
      <c r="O11" s="14">
        <v>500844</v>
      </c>
      <c r="P11" s="14">
        <v>539895</v>
      </c>
      <c r="Q11" s="14">
        <v>532269</v>
      </c>
      <c r="R11" s="14">
        <v>526294</v>
      </c>
      <c r="S11" s="14">
        <v>554391</v>
      </c>
      <c r="T11" s="14">
        <v>568003</v>
      </c>
      <c r="U11" s="61" t="s">
        <v>12</v>
      </c>
    </row>
    <row r="12" spans="1:21" ht="14.25" x14ac:dyDescent="0.2">
      <c r="A12" s="11" t="s">
        <v>13</v>
      </c>
      <c r="B12" s="12">
        <v>264503</v>
      </c>
      <c r="C12" s="13">
        <v>267627</v>
      </c>
      <c r="D12" s="13">
        <v>279192</v>
      </c>
      <c r="E12" s="13">
        <v>286438</v>
      </c>
      <c r="F12" s="13">
        <v>304274</v>
      </c>
      <c r="G12" s="14">
        <v>315548</v>
      </c>
      <c r="H12" s="14">
        <v>335870</v>
      </c>
      <c r="I12" s="14">
        <v>355322</v>
      </c>
      <c r="J12" s="14">
        <v>388317</v>
      </c>
      <c r="K12" s="14">
        <v>397646</v>
      </c>
      <c r="L12" s="14">
        <v>431212</v>
      </c>
      <c r="M12" s="14">
        <v>504955</v>
      </c>
      <c r="N12" s="14">
        <v>515035</v>
      </c>
      <c r="O12" s="14">
        <v>513434</v>
      </c>
      <c r="P12" s="14">
        <v>563379</v>
      </c>
      <c r="Q12" s="14">
        <v>590313</v>
      </c>
      <c r="R12" s="14">
        <v>593559</v>
      </c>
      <c r="S12" s="14">
        <v>621690</v>
      </c>
      <c r="T12" s="14">
        <v>640082</v>
      </c>
      <c r="U12" s="61" t="s">
        <v>13</v>
      </c>
    </row>
    <row r="13" spans="1:21" ht="14.25" x14ac:dyDescent="0.2">
      <c r="A13" s="11" t="s">
        <v>3</v>
      </c>
      <c r="B13" s="12">
        <v>163764</v>
      </c>
      <c r="C13" s="13">
        <v>176937</v>
      </c>
      <c r="D13" s="13">
        <v>187472</v>
      </c>
      <c r="E13" s="13">
        <v>186444</v>
      </c>
      <c r="F13" s="13">
        <v>193757</v>
      </c>
      <c r="G13" s="14">
        <v>200421</v>
      </c>
      <c r="H13" s="14">
        <v>206864</v>
      </c>
      <c r="I13" s="14">
        <v>214781</v>
      </c>
      <c r="J13" s="14">
        <v>230571</v>
      </c>
      <c r="K13" s="14">
        <v>239142</v>
      </c>
      <c r="L13" s="14">
        <v>253449</v>
      </c>
      <c r="M13" s="14">
        <v>264926</v>
      </c>
      <c r="N13" s="14">
        <v>285063</v>
      </c>
      <c r="O13" s="14">
        <v>290159</v>
      </c>
      <c r="P13" s="14">
        <v>307040</v>
      </c>
      <c r="Q13" s="14">
        <v>317755</v>
      </c>
      <c r="R13" s="14">
        <v>328476</v>
      </c>
      <c r="S13" s="14">
        <v>339073</v>
      </c>
      <c r="T13" s="14">
        <v>346235</v>
      </c>
      <c r="U13" s="61" t="s">
        <v>3</v>
      </c>
    </row>
    <row r="14" spans="1:21" ht="14.25" x14ac:dyDescent="0.2">
      <c r="A14" s="11" t="s">
        <v>14</v>
      </c>
      <c r="B14" s="12">
        <v>309841</v>
      </c>
      <c r="C14" s="13">
        <v>316963</v>
      </c>
      <c r="D14" s="13">
        <v>305807</v>
      </c>
      <c r="E14" s="13">
        <v>326356</v>
      </c>
      <c r="F14" s="13">
        <v>346661</v>
      </c>
      <c r="G14" s="15">
        <v>352388</v>
      </c>
      <c r="H14" s="15">
        <v>356169</v>
      </c>
      <c r="I14" s="15">
        <v>382860</v>
      </c>
      <c r="J14" s="15">
        <v>409442</v>
      </c>
      <c r="K14" s="15">
        <v>406568</v>
      </c>
      <c r="L14" s="15">
        <v>418396</v>
      </c>
      <c r="M14" s="15">
        <v>441730</v>
      </c>
      <c r="N14" s="15">
        <v>460753</v>
      </c>
      <c r="O14" s="15">
        <v>475745</v>
      </c>
      <c r="P14" s="15">
        <v>510980</v>
      </c>
      <c r="Q14" s="15">
        <v>529837</v>
      </c>
      <c r="R14" s="15">
        <v>540721</v>
      </c>
      <c r="S14" s="15">
        <v>564344</v>
      </c>
      <c r="T14" s="15">
        <v>589461</v>
      </c>
      <c r="U14" s="61" t="s">
        <v>14</v>
      </c>
    </row>
    <row r="15" spans="1:21" ht="14.25" x14ac:dyDescent="0.2">
      <c r="A15" s="11" t="s">
        <v>4</v>
      </c>
      <c r="B15" s="12">
        <v>117182</v>
      </c>
      <c r="C15" s="13">
        <v>119370</v>
      </c>
      <c r="D15" s="13">
        <v>121779</v>
      </c>
      <c r="E15" s="13">
        <v>115548</v>
      </c>
      <c r="F15" s="13">
        <v>121702</v>
      </c>
      <c r="G15" s="15">
        <v>127869</v>
      </c>
      <c r="H15" s="15">
        <v>134873</v>
      </c>
      <c r="I15" s="15">
        <v>142231</v>
      </c>
      <c r="J15" s="15">
        <v>143079</v>
      </c>
      <c r="K15" s="15">
        <v>150763</v>
      </c>
      <c r="L15" s="15">
        <v>149890</v>
      </c>
      <c r="M15" s="15">
        <v>157154</v>
      </c>
      <c r="N15" s="15">
        <v>166131</v>
      </c>
      <c r="O15" s="15">
        <v>169461</v>
      </c>
      <c r="P15" s="15">
        <v>178530</v>
      </c>
      <c r="Q15" s="15">
        <v>170884</v>
      </c>
      <c r="R15" s="15">
        <v>173113</v>
      </c>
      <c r="S15" s="15">
        <v>179817</v>
      </c>
      <c r="T15" s="15">
        <v>186068</v>
      </c>
      <c r="U15" s="61" t="s">
        <v>4</v>
      </c>
    </row>
    <row r="16" spans="1:21" ht="14.25" x14ac:dyDescent="0.2">
      <c r="A16" s="11" t="s">
        <v>15</v>
      </c>
      <c r="B16" s="12">
        <v>154882</v>
      </c>
      <c r="C16" s="13">
        <v>157447</v>
      </c>
      <c r="D16" s="13">
        <v>157624</v>
      </c>
      <c r="E16" s="13">
        <v>151041</v>
      </c>
      <c r="F16" s="13">
        <v>156126</v>
      </c>
      <c r="G16" s="14">
        <v>155208</v>
      </c>
      <c r="H16" s="14">
        <v>154401</v>
      </c>
      <c r="I16" s="14">
        <v>162291</v>
      </c>
      <c r="J16" s="14">
        <v>176129</v>
      </c>
      <c r="K16" s="14">
        <v>183443</v>
      </c>
      <c r="L16" s="14">
        <v>196108</v>
      </c>
      <c r="M16" s="14">
        <v>212802</v>
      </c>
      <c r="N16" s="14">
        <v>227530</v>
      </c>
      <c r="O16" s="14">
        <v>230041</v>
      </c>
      <c r="P16" s="14">
        <v>253653</v>
      </c>
      <c r="Q16" s="14">
        <v>262877</v>
      </c>
      <c r="R16" s="14">
        <v>268558</v>
      </c>
      <c r="S16" s="14">
        <v>274447</v>
      </c>
      <c r="T16" s="14">
        <v>291106</v>
      </c>
      <c r="U16" s="61" t="s">
        <v>15</v>
      </c>
    </row>
    <row r="17" spans="1:21" ht="14.25" x14ac:dyDescent="0.2">
      <c r="A17" s="11" t="s">
        <v>16</v>
      </c>
      <c r="B17" s="12">
        <v>332502</v>
      </c>
      <c r="C17" s="13">
        <v>350117</v>
      </c>
      <c r="D17" s="13">
        <v>342408</v>
      </c>
      <c r="E17" s="13">
        <v>346509</v>
      </c>
      <c r="F17" s="13">
        <v>370756</v>
      </c>
      <c r="G17" s="14">
        <v>386940</v>
      </c>
      <c r="H17" s="14">
        <v>404770</v>
      </c>
      <c r="I17" s="14">
        <v>421193</v>
      </c>
      <c r="J17" s="14">
        <v>462877</v>
      </c>
      <c r="K17" s="14">
        <v>491825</v>
      </c>
      <c r="L17" s="14">
        <v>511219</v>
      </c>
      <c r="M17" s="14">
        <v>533707</v>
      </c>
      <c r="N17" s="14">
        <v>539332</v>
      </c>
      <c r="O17" s="14">
        <v>555510</v>
      </c>
      <c r="P17" s="14">
        <v>585674</v>
      </c>
      <c r="Q17" s="14">
        <v>594147</v>
      </c>
      <c r="R17" s="14">
        <v>633708</v>
      </c>
      <c r="S17" s="14">
        <v>638635</v>
      </c>
      <c r="T17" s="14">
        <v>640797</v>
      </c>
      <c r="U17" s="61" t="s">
        <v>16</v>
      </c>
    </row>
    <row r="18" spans="1:21" ht="14.25" x14ac:dyDescent="0.2">
      <c r="A18" s="11" t="s">
        <v>17</v>
      </c>
      <c r="B18" s="12">
        <v>303895</v>
      </c>
      <c r="C18" s="13">
        <v>300639</v>
      </c>
      <c r="D18" s="13">
        <v>320632</v>
      </c>
      <c r="E18" s="13">
        <v>313876</v>
      </c>
      <c r="F18" s="13">
        <v>310355</v>
      </c>
      <c r="G18" s="14">
        <v>304826</v>
      </c>
      <c r="H18" s="14">
        <v>307875</v>
      </c>
      <c r="I18" s="14">
        <v>338127</v>
      </c>
      <c r="J18" s="14">
        <v>373380</v>
      </c>
      <c r="K18" s="14">
        <v>382689</v>
      </c>
      <c r="L18" s="14">
        <v>397549</v>
      </c>
      <c r="M18" s="14">
        <v>423730</v>
      </c>
      <c r="N18" s="14">
        <v>443521</v>
      </c>
      <c r="O18" s="14">
        <v>448059</v>
      </c>
      <c r="P18" s="14">
        <v>479772</v>
      </c>
      <c r="Q18" s="14">
        <v>490482</v>
      </c>
      <c r="R18" s="14">
        <v>500922</v>
      </c>
      <c r="S18" s="14">
        <v>514480</v>
      </c>
      <c r="T18" s="14">
        <v>531437</v>
      </c>
      <c r="U18" s="61" t="s">
        <v>17</v>
      </c>
    </row>
    <row r="19" spans="1:21" ht="14.25" x14ac:dyDescent="0.2">
      <c r="A19" s="11" t="s">
        <v>5</v>
      </c>
      <c r="B19" s="12">
        <v>88162</v>
      </c>
      <c r="C19" s="13">
        <v>88874</v>
      </c>
      <c r="D19" s="13">
        <v>88444</v>
      </c>
      <c r="E19" s="13">
        <v>93001</v>
      </c>
      <c r="F19" s="13">
        <v>102300</v>
      </c>
      <c r="G19" s="14">
        <v>107497</v>
      </c>
      <c r="H19" s="14">
        <v>111576</v>
      </c>
      <c r="I19" s="14">
        <v>113852</v>
      </c>
      <c r="J19" s="14">
        <v>121813</v>
      </c>
      <c r="K19" s="14">
        <v>125828</v>
      </c>
      <c r="L19" s="14">
        <v>127505</v>
      </c>
      <c r="M19" s="14">
        <v>133408</v>
      </c>
      <c r="N19" s="14">
        <v>135271</v>
      </c>
      <c r="O19" s="14">
        <v>140136</v>
      </c>
      <c r="P19" s="14">
        <v>150246</v>
      </c>
      <c r="Q19" s="14">
        <v>165617</v>
      </c>
      <c r="R19" s="14">
        <v>168429</v>
      </c>
      <c r="S19" s="14">
        <v>172437</v>
      </c>
      <c r="T19" s="14">
        <v>181926</v>
      </c>
      <c r="U19" s="61" t="s">
        <v>5</v>
      </c>
    </row>
    <row r="20" spans="1:21" ht="14.25" x14ac:dyDescent="0.2">
      <c r="A20" s="11" t="s">
        <v>2</v>
      </c>
      <c r="B20" s="12">
        <v>206643</v>
      </c>
      <c r="C20" s="13">
        <v>212228</v>
      </c>
      <c r="D20" s="13">
        <v>211413</v>
      </c>
      <c r="E20" s="13">
        <v>213609</v>
      </c>
      <c r="F20" s="13">
        <v>221212</v>
      </c>
      <c r="G20" s="14">
        <v>226141</v>
      </c>
      <c r="H20" s="14">
        <v>236393</v>
      </c>
      <c r="I20" s="14">
        <v>244766</v>
      </c>
      <c r="J20" s="14">
        <v>258473</v>
      </c>
      <c r="K20" s="14">
        <v>263226</v>
      </c>
      <c r="L20" s="14">
        <v>277145</v>
      </c>
      <c r="M20" s="14">
        <v>281746</v>
      </c>
      <c r="N20" s="14">
        <v>300555</v>
      </c>
      <c r="O20" s="14">
        <v>308165</v>
      </c>
      <c r="P20" s="14">
        <v>332807</v>
      </c>
      <c r="Q20" s="14">
        <v>344311</v>
      </c>
      <c r="R20" s="14">
        <v>344599</v>
      </c>
      <c r="S20" s="14">
        <v>342047</v>
      </c>
      <c r="T20" s="14">
        <v>346294</v>
      </c>
      <c r="U20" s="61" t="s">
        <v>2</v>
      </c>
    </row>
    <row r="21" spans="1:21" ht="15" x14ac:dyDescent="0.25">
      <c r="A21" s="16" t="s">
        <v>0</v>
      </c>
      <c r="B21" s="17">
        <v>2895998</v>
      </c>
      <c r="C21" s="18">
        <v>2927305</v>
      </c>
      <c r="D21" s="18">
        <v>2951517</v>
      </c>
      <c r="E21" s="18">
        <v>2970733</v>
      </c>
      <c r="F21" s="18">
        <v>3080212</v>
      </c>
      <c r="G21" s="20">
        <v>3140792</v>
      </c>
      <c r="H21" s="20">
        <v>3196593</v>
      </c>
      <c r="I21" s="20">
        <v>3471586</v>
      </c>
      <c r="J21" s="20">
        <v>3733452</v>
      </c>
      <c r="K21" s="20">
        <v>3808069</v>
      </c>
      <c r="L21" s="20">
        <v>3988908</v>
      </c>
      <c r="M21" s="20">
        <v>4235755</v>
      </c>
      <c r="N21" s="20">
        <v>4373620</v>
      </c>
      <c r="O21" s="20">
        <v>4424321</v>
      </c>
      <c r="P21" s="20">
        <v>4756962</v>
      </c>
      <c r="Q21" s="20">
        <v>4874276</v>
      </c>
      <c r="R21" s="20">
        <v>4970732</v>
      </c>
      <c r="S21" s="20">
        <v>5102276</v>
      </c>
      <c r="T21" s="20">
        <v>5245495</v>
      </c>
      <c r="U21" s="62" t="s">
        <v>0</v>
      </c>
    </row>
    <row r="22" spans="1:21" ht="14.25" x14ac:dyDescent="0.2">
      <c r="A22" s="11" t="s">
        <v>8</v>
      </c>
      <c r="B22" s="12">
        <v>580285</v>
      </c>
      <c r="C22" s="13">
        <v>566474</v>
      </c>
      <c r="D22" s="13">
        <v>549778</v>
      </c>
      <c r="E22" s="13">
        <v>524652</v>
      </c>
      <c r="F22" s="13">
        <v>515115</v>
      </c>
      <c r="G22" s="15">
        <v>498222</v>
      </c>
      <c r="H22" s="15">
        <v>457811</v>
      </c>
      <c r="I22" s="15">
        <v>483905</v>
      </c>
      <c r="J22" s="15">
        <v>497741</v>
      </c>
      <c r="K22" s="15">
        <v>540822</v>
      </c>
      <c r="L22" s="15">
        <v>562654</v>
      </c>
      <c r="M22" s="15">
        <v>584670</v>
      </c>
      <c r="N22" s="15">
        <v>610160</v>
      </c>
      <c r="O22" s="15">
        <v>630702</v>
      </c>
      <c r="P22" s="15">
        <v>684088</v>
      </c>
      <c r="Q22" s="15">
        <v>698844</v>
      </c>
      <c r="R22" s="15">
        <v>714283</v>
      </c>
      <c r="S22" s="15">
        <v>740214</v>
      </c>
      <c r="T22" s="15">
        <v>760239</v>
      </c>
      <c r="U22" s="61" t="s">
        <v>8</v>
      </c>
    </row>
    <row r="23" spans="1:21" ht="14.25" x14ac:dyDescent="0.2">
      <c r="A23" s="11" t="s">
        <v>1</v>
      </c>
      <c r="B23" s="12">
        <v>2315712</v>
      </c>
      <c r="C23" s="13">
        <v>2360830</v>
      </c>
      <c r="D23" s="13">
        <v>2401741</v>
      </c>
      <c r="E23" s="13">
        <v>2446079</v>
      </c>
      <c r="F23" s="13">
        <v>2565099</v>
      </c>
      <c r="G23" s="14">
        <v>2642570</v>
      </c>
      <c r="H23" s="14">
        <v>2738782</v>
      </c>
      <c r="I23" s="14">
        <v>2987683</v>
      </c>
      <c r="J23" s="14">
        <v>3235711</v>
      </c>
      <c r="K23" s="14">
        <v>3267246</v>
      </c>
      <c r="L23" s="14">
        <v>3426253</v>
      </c>
      <c r="M23" s="14">
        <v>3651088</v>
      </c>
      <c r="N23" s="14">
        <v>3763460</v>
      </c>
      <c r="O23" s="14">
        <v>3793620</v>
      </c>
      <c r="P23" s="14">
        <v>4072874</v>
      </c>
      <c r="Q23" s="14">
        <v>4175432</v>
      </c>
      <c r="R23" s="14">
        <v>4256451</v>
      </c>
      <c r="S23" s="14">
        <v>4362064</v>
      </c>
      <c r="T23" s="14">
        <v>4485256</v>
      </c>
      <c r="U23" s="61" t="s">
        <v>1</v>
      </c>
    </row>
    <row r="24" spans="1:21" ht="14.25" x14ac:dyDescent="0.2">
      <c r="A24" s="11"/>
      <c r="B24" s="22"/>
      <c r="C24" s="71"/>
      <c r="D24" s="71"/>
      <c r="E24" s="71"/>
      <c r="F24" s="7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61"/>
    </row>
    <row r="25" spans="1:21" ht="15" x14ac:dyDescent="0.25">
      <c r="A25" s="83" t="s">
        <v>22</v>
      </c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1"/>
      <c r="O25" s="1"/>
      <c r="P25" s="1"/>
      <c r="Q25" s="1"/>
      <c r="R25" s="1"/>
      <c r="S25" s="1"/>
      <c r="T25" s="1"/>
      <c r="U25" s="61"/>
    </row>
    <row r="26" spans="1:21" ht="14.25" x14ac:dyDescent="0.2">
      <c r="A26" s="11" t="s">
        <v>11</v>
      </c>
      <c r="B26" s="25" t="s">
        <v>23</v>
      </c>
      <c r="C26" s="26">
        <f t="shared" ref="C26:T26" si="0">C7*100/B7-100</f>
        <v>5.5137418665630804</v>
      </c>
      <c r="D26" s="26">
        <f t="shared" si="0"/>
        <v>-4.3805655905566141</v>
      </c>
      <c r="E26" s="26">
        <f t="shared" si="0"/>
        <v>-2.9911984646945911</v>
      </c>
      <c r="F26" s="26">
        <f t="shared" si="0"/>
        <v>-9.6707576481094435</v>
      </c>
      <c r="G26" s="26">
        <f t="shared" si="0"/>
        <v>-6.696646184477018</v>
      </c>
      <c r="H26" s="26">
        <f t="shared" si="0"/>
        <v>-1.3031545021743796</v>
      </c>
      <c r="I26" s="26">
        <f t="shared" si="0"/>
        <v>6.3281890703049299</v>
      </c>
      <c r="J26" s="26">
        <f t="shared" si="0"/>
        <v>0.62895286709952813</v>
      </c>
      <c r="K26" s="26">
        <f t="shared" si="0"/>
        <v>10.00452914329513</v>
      </c>
      <c r="L26" s="26">
        <f t="shared" si="0"/>
        <v>2.5184800440860755</v>
      </c>
      <c r="M26" s="26">
        <f t="shared" si="0"/>
        <v>9.1072542925813593</v>
      </c>
      <c r="N26" s="26">
        <f t="shared" si="0"/>
        <v>2.6864640492895973</v>
      </c>
      <c r="O26" s="26">
        <f t="shared" si="0"/>
        <v>3.9832793810282681</v>
      </c>
      <c r="P26" s="26">
        <f t="shared" si="0"/>
        <v>8.1630921317804734</v>
      </c>
      <c r="Q26" s="26">
        <f t="shared" si="0"/>
        <v>2.0681742404926808</v>
      </c>
      <c r="R26" s="26">
        <f t="shared" si="0"/>
        <v>6.6192365708136833</v>
      </c>
      <c r="S26" s="26">
        <f t="shared" si="0"/>
        <v>1.7256527518078855</v>
      </c>
      <c r="T26" s="26">
        <f t="shared" si="0"/>
        <v>6.9932454877643693</v>
      </c>
      <c r="U26" s="61" t="s">
        <v>11</v>
      </c>
    </row>
    <row r="27" spans="1:21" ht="14.25" x14ac:dyDescent="0.2">
      <c r="A27" s="11" t="s">
        <v>7</v>
      </c>
      <c r="B27" s="25" t="s">
        <v>23</v>
      </c>
      <c r="C27" s="26">
        <f t="shared" ref="C27:T27" si="1">C8*100/B8-100</f>
        <v>-6.9182634381437254</v>
      </c>
      <c r="D27" s="26">
        <f t="shared" si="1"/>
        <v>-6.9319178253789318</v>
      </c>
      <c r="E27" s="26">
        <f t="shared" si="1"/>
        <v>-5.3473986461855958</v>
      </c>
      <c r="F27" s="26">
        <f t="shared" si="1"/>
        <v>2.244987438972359</v>
      </c>
      <c r="G27" s="26">
        <f t="shared" si="1"/>
        <v>-2.1678787703184241</v>
      </c>
      <c r="H27" s="26">
        <f t="shared" si="1"/>
        <v>-25.375539022887736</v>
      </c>
      <c r="I27" s="26">
        <f t="shared" si="1"/>
        <v>6.5992506985013932</v>
      </c>
      <c r="J27" s="26">
        <f t="shared" si="1"/>
        <v>2.8786728022755312</v>
      </c>
      <c r="K27" s="26">
        <f t="shared" si="1"/>
        <v>8.672302481109412</v>
      </c>
      <c r="L27" s="26">
        <f t="shared" si="1"/>
        <v>5.4646810437840543</v>
      </c>
      <c r="M27" s="26">
        <f t="shared" si="1"/>
        <v>-1.8743171814513317</v>
      </c>
      <c r="N27" s="26">
        <f t="shared" si="1"/>
        <v>4.3247974360129433</v>
      </c>
      <c r="O27" s="26">
        <f t="shared" si="1"/>
        <v>2.0567170255948355</v>
      </c>
      <c r="P27" s="26">
        <f t="shared" si="1"/>
        <v>8.573051977489925</v>
      </c>
      <c r="Q27" s="26">
        <f t="shared" si="1"/>
        <v>3.1321679100322939</v>
      </c>
      <c r="R27" s="26">
        <f t="shared" si="1"/>
        <v>1.0947604806581523</v>
      </c>
      <c r="S27" s="26">
        <f t="shared" si="1"/>
        <v>6.2117539007016518</v>
      </c>
      <c r="T27" s="26">
        <f t="shared" si="1"/>
        <v>0.77825315348378865</v>
      </c>
      <c r="U27" s="61" t="s">
        <v>7</v>
      </c>
    </row>
    <row r="28" spans="1:21" ht="14.25" x14ac:dyDescent="0.2">
      <c r="A28" s="11" t="s">
        <v>21</v>
      </c>
      <c r="B28" s="25" t="s">
        <v>23</v>
      </c>
      <c r="C28" s="26">
        <f t="shared" ref="C28:T28" si="2">C9*100/B9-100</f>
        <v>-4.1273050676916228</v>
      </c>
      <c r="D28" s="26">
        <f t="shared" si="2"/>
        <v>2.0890741422361003</v>
      </c>
      <c r="E28" s="26">
        <f t="shared" si="2"/>
        <v>-5.1737914502596851</v>
      </c>
      <c r="F28" s="26">
        <f t="shared" si="2"/>
        <v>1.1653059441906777</v>
      </c>
      <c r="G28" s="26">
        <f t="shared" si="2"/>
        <v>-1.7257929353208539</v>
      </c>
      <c r="H28" s="26">
        <f t="shared" si="2"/>
        <v>2.1705762880044688</v>
      </c>
      <c r="I28" s="26">
        <f t="shared" si="2"/>
        <v>4.7001219037213531</v>
      </c>
      <c r="J28" s="26">
        <f t="shared" si="2"/>
        <v>4.383324717738617</v>
      </c>
      <c r="K28" s="26">
        <f t="shared" si="2"/>
        <v>7.7482389314178306</v>
      </c>
      <c r="L28" s="26">
        <f t="shared" si="2"/>
        <v>4.1455651344699191</v>
      </c>
      <c r="M28" s="26">
        <f t="shared" si="2"/>
        <v>4.2251313651249376</v>
      </c>
      <c r="N28" s="26">
        <f t="shared" si="2"/>
        <v>5.5504990146340702</v>
      </c>
      <c r="O28" s="26">
        <f t="shared" si="2"/>
        <v>3.7435701324215245</v>
      </c>
      <c r="P28" s="26">
        <f t="shared" si="2"/>
        <v>8.6050688629571113</v>
      </c>
      <c r="Q28" s="26">
        <f t="shared" si="2"/>
        <v>1.6345001996539281</v>
      </c>
      <c r="R28" s="26">
        <f t="shared" si="2"/>
        <v>-0.12048508342282105</v>
      </c>
      <c r="S28" s="26">
        <f t="shared" si="2"/>
        <v>3.4314111137335175</v>
      </c>
      <c r="T28" s="26">
        <f t="shared" si="2"/>
        <v>0.85189457804597168</v>
      </c>
      <c r="U28" s="61" t="s">
        <v>21</v>
      </c>
    </row>
    <row r="29" spans="1:21" ht="14.25" x14ac:dyDescent="0.2">
      <c r="A29" s="11" t="s">
        <v>6</v>
      </c>
      <c r="B29" s="25" t="s">
        <v>23</v>
      </c>
      <c r="C29" s="26">
        <f t="shared" ref="C29:T29" si="3">C10*100/B10-100</f>
        <v>0.13500029347889608</v>
      </c>
      <c r="D29" s="26">
        <f t="shared" si="3"/>
        <v>12.580304806565067</v>
      </c>
      <c r="E29" s="26">
        <f t="shared" si="3"/>
        <v>14.741073195114083</v>
      </c>
      <c r="F29" s="26">
        <f t="shared" si="3"/>
        <v>11.216386688084796</v>
      </c>
      <c r="G29" s="26">
        <f t="shared" si="3"/>
        <v>1.8548137026096327</v>
      </c>
      <c r="H29" s="26">
        <f t="shared" si="3"/>
        <v>0.35891971574839943</v>
      </c>
      <c r="I29" s="26">
        <f t="shared" si="3"/>
        <v>3.0127647345270532</v>
      </c>
      <c r="J29" s="26">
        <f t="shared" si="3"/>
        <v>2.6433459133143771</v>
      </c>
      <c r="K29" s="26">
        <f t="shared" si="3"/>
        <v>-1.4005073536073382</v>
      </c>
      <c r="L29" s="26">
        <f t="shared" si="3"/>
        <v>7.8715437567478546</v>
      </c>
      <c r="M29" s="26">
        <f t="shared" si="3"/>
        <v>-1.7632402734300143</v>
      </c>
      <c r="N29" s="26">
        <f t="shared" si="3"/>
        <v>12.984038210025076</v>
      </c>
      <c r="O29" s="26">
        <f t="shared" si="3"/>
        <v>3.6479451529143887</v>
      </c>
      <c r="P29" s="26">
        <f t="shared" si="3"/>
        <v>5.4496316315575086</v>
      </c>
      <c r="Q29" s="26">
        <f t="shared" si="3"/>
        <v>3.5354421935891622</v>
      </c>
      <c r="R29" s="26">
        <f t="shared" si="3"/>
        <v>0.6397648920538046</v>
      </c>
      <c r="S29" s="26">
        <f t="shared" si="3"/>
        <v>-9.7539197627925773</v>
      </c>
      <c r="T29" s="26">
        <f t="shared" si="3"/>
        <v>1.956404049706606</v>
      </c>
      <c r="U29" s="61" t="s">
        <v>6</v>
      </c>
    </row>
    <row r="30" spans="1:21" ht="14.25" x14ac:dyDescent="0.2">
      <c r="A30" s="11" t="s">
        <v>12</v>
      </c>
      <c r="B30" s="25" t="s">
        <v>23</v>
      </c>
      <c r="C30" s="26">
        <f t="shared" ref="C30:T30" si="4">C11*100/B11-100</f>
        <v>-1.3228290904815054</v>
      </c>
      <c r="D30" s="26">
        <f t="shared" si="4"/>
        <v>1.9665087197891609</v>
      </c>
      <c r="E30" s="26">
        <f t="shared" si="4"/>
        <v>4.1696025627365145</v>
      </c>
      <c r="F30" s="26">
        <f t="shared" si="4"/>
        <v>4.0716666116738764</v>
      </c>
      <c r="G30" s="26">
        <f t="shared" si="4"/>
        <v>8.0856662756412305</v>
      </c>
      <c r="H30" s="26">
        <f t="shared" si="4"/>
        <v>6.9844799112970151</v>
      </c>
      <c r="I30" s="26">
        <f t="shared" si="4"/>
        <v>32.488950548908207</v>
      </c>
      <c r="J30" s="26">
        <f t="shared" si="4"/>
        <v>11.580463516542196</v>
      </c>
      <c r="K30" s="26">
        <f t="shared" si="4"/>
        <v>-8.097325929470415</v>
      </c>
      <c r="L30" s="26">
        <f t="shared" si="4"/>
        <v>5.5263269420546948</v>
      </c>
      <c r="M30" s="26">
        <f t="shared" si="4"/>
        <v>6.814648223475487</v>
      </c>
      <c r="N30" s="26">
        <f t="shared" si="4"/>
        <v>-4.409734717664179</v>
      </c>
      <c r="O30" s="26">
        <f t="shared" si="4"/>
        <v>-6.1926515291989119</v>
      </c>
      <c r="P30" s="26">
        <f t="shared" si="4"/>
        <v>7.7970385988451483</v>
      </c>
      <c r="Q30" s="26">
        <f t="shared" si="4"/>
        <v>-1.4124968743922466</v>
      </c>
      <c r="R30" s="26">
        <f t="shared" si="4"/>
        <v>-1.1225526942204027</v>
      </c>
      <c r="S30" s="26">
        <f t="shared" si="4"/>
        <v>5.3386510201522412</v>
      </c>
      <c r="T30" s="26">
        <f t="shared" si="4"/>
        <v>2.4553068141438104</v>
      </c>
      <c r="U30" s="61" t="s">
        <v>12</v>
      </c>
    </row>
    <row r="31" spans="1:21" ht="14.25" x14ac:dyDescent="0.2">
      <c r="A31" s="11" t="s">
        <v>13</v>
      </c>
      <c r="B31" s="25" t="s">
        <v>23</v>
      </c>
      <c r="C31" s="26">
        <f t="shared" ref="C31:T31" si="5">C12*100/B12-100</f>
        <v>1.1810830122909692</v>
      </c>
      <c r="D31" s="26">
        <f t="shared" si="5"/>
        <v>4.3213128720196323</v>
      </c>
      <c r="E31" s="26">
        <f t="shared" si="5"/>
        <v>2.5953465715350035</v>
      </c>
      <c r="F31" s="26">
        <f t="shared" si="5"/>
        <v>6.2268274460790849</v>
      </c>
      <c r="G31" s="26">
        <f t="shared" si="5"/>
        <v>3.7052130645405157</v>
      </c>
      <c r="H31" s="26">
        <f t="shared" si="5"/>
        <v>6.4402246250966613</v>
      </c>
      <c r="I31" s="26">
        <f t="shared" si="5"/>
        <v>5.7915264834608564</v>
      </c>
      <c r="J31" s="26">
        <f t="shared" si="5"/>
        <v>9.2859434541064161</v>
      </c>
      <c r="K31" s="26">
        <f t="shared" si="5"/>
        <v>2.402418642500848</v>
      </c>
      <c r="L31" s="26">
        <f t="shared" si="5"/>
        <v>8.4411763226588477</v>
      </c>
      <c r="M31" s="26">
        <f t="shared" si="5"/>
        <v>17.10133298702263</v>
      </c>
      <c r="N31" s="26">
        <f t="shared" si="5"/>
        <v>1.9962174847263583</v>
      </c>
      <c r="O31" s="26">
        <f t="shared" si="5"/>
        <v>-0.31085266049879579</v>
      </c>
      <c r="P31" s="26">
        <f t="shared" si="5"/>
        <v>9.7276378268677206</v>
      </c>
      <c r="Q31" s="26">
        <f t="shared" si="5"/>
        <v>4.78079587631062</v>
      </c>
      <c r="R31" s="26">
        <f t="shared" si="5"/>
        <v>0.54987777670490345</v>
      </c>
      <c r="S31" s="26">
        <f t="shared" si="5"/>
        <v>4.7393772143965407</v>
      </c>
      <c r="T31" s="26">
        <f t="shared" si="5"/>
        <v>2.9583876208399715</v>
      </c>
      <c r="U31" s="61" t="s">
        <v>13</v>
      </c>
    </row>
    <row r="32" spans="1:21" ht="14.25" x14ac:dyDescent="0.2">
      <c r="A32" s="11" t="s">
        <v>3</v>
      </c>
      <c r="B32" s="25" t="s">
        <v>23</v>
      </c>
      <c r="C32" s="26">
        <f t="shared" ref="C32:T32" si="6">C13*100/B13-100</f>
        <v>8.0438924305708213</v>
      </c>
      <c r="D32" s="26">
        <f t="shared" si="6"/>
        <v>5.9540966558718651</v>
      </c>
      <c r="E32" s="26">
        <f t="shared" si="6"/>
        <v>-0.54834855338397404</v>
      </c>
      <c r="F32" s="26">
        <f t="shared" si="6"/>
        <v>3.9223573834502616</v>
      </c>
      <c r="G32" s="26">
        <f t="shared" si="6"/>
        <v>3.4393596102334385</v>
      </c>
      <c r="H32" s="26">
        <f t="shared" si="6"/>
        <v>3.2147329870622343</v>
      </c>
      <c r="I32" s="26">
        <f t="shared" si="6"/>
        <v>3.8271521386031395</v>
      </c>
      <c r="J32" s="26">
        <f t="shared" si="6"/>
        <v>7.3516744963474423</v>
      </c>
      <c r="K32" s="26">
        <f t="shared" si="6"/>
        <v>3.7172931548199841</v>
      </c>
      <c r="L32" s="26">
        <f t="shared" si="6"/>
        <v>5.9826379306018964</v>
      </c>
      <c r="M32" s="26">
        <f t="shared" si="6"/>
        <v>4.5283271979767079</v>
      </c>
      <c r="N32" s="26">
        <f t="shared" si="6"/>
        <v>7.6009904652620008</v>
      </c>
      <c r="O32" s="26">
        <f t="shared" si="6"/>
        <v>1.7876750051742931</v>
      </c>
      <c r="P32" s="26">
        <f t="shared" si="6"/>
        <v>5.8178446989409309</v>
      </c>
      <c r="Q32" s="26">
        <f t="shared" si="6"/>
        <v>3.4897733194372051</v>
      </c>
      <c r="R32" s="26">
        <f t="shared" si="6"/>
        <v>3.373983100187246</v>
      </c>
      <c r="S32" s="26">
        <f t="shared" si="6"/>
        <v>3.226110887857871</v>
      </c>
      <c r="T32" s="26">
        <f t="shared" si="6"/>
        <v>2.1122295198968999</v>
      </c>
      <c r="U32" s="61" t="s">
        <v>3</v>
      </c>
    </row>
    <row r="33" spans="1:21" ht="14.25" x14ac:dyDescent="0.2">
      <c r="A33" s="11" t="s">
        <v>14</v>
      </c>
      <c r="B33" s="25" t="s">
        <v>23</v>
      </c>
      <c r="C33" s="26">
        <f t="shared" ref="C33:T33" si="7">C14*100/B14-100</f>
        <v>2.2985983133284549</v>
      </c>
      <c r="D33" s="26">
        <f t="shared" si="7"/>
        <v>-3.5196537135249173</v>
      </c>
      <c r="E33" s="26">
        <f t="shared" si="7"/>
        <v>6.7195976547299381</v>
      </c>
      <c r="F33" s="26">
        <f t="shared" si="7"/>
        <v>6.2217333218938791</v>
      </c>
      <c r="G33" s="26">
        <f t="shared" si="7"/>
        <v>1.6520462353711594</v>
      </c>
      <c r="H33" s="26">
        <f t="shared" si="7"/>
        <v>1.0729650271859441</v>
      </c>
      <c r="I33" s="26">
        <f t="shared" si="7"/>
        <v>7.4939144058017462</v>
      </c>
      <c r="J33" s="26">
        <f t="shared" si="7"/>
        <v>6.9430078880008352</v>
      </c>
      <c r="K33" s="26">
        <f t="shared" si="7"/>
        <v>-0.7019309206187927</v>
      </c>
      <c r="L33" s="26">
        <f t="shared" si="7"/>
        <v>2.9092304362369816</v>
      </c>
      <c r="M33" s="26">
        <f t="shared" si="7"/>
        <v>5.5770131645618051</v>
      </c>
      <c r="N33" s="26">
        <f t="shared" si="7"/>
        <v>4.306476807099358</v>
      </c>
      <c r="O33" s="26">
        <f t="shared" si="7"/>
        <v>3.253804098942382</v>
      </c>
      <c r="P33" s="26">
        <f t="shared" si="7"/>
        <v>7.4062785736056043</v>
      </c>
      <c r="Q33" s="26">
        <f t="shared" si="7"/>
        <v>3.6903597009667664</v>
      </c>
      <c r="R33" s="26">
        <f t="shared" si="7"/>
        <v>2.0542166741847012</v>
      </c>
      <c r="S33" s="26">
        <f t="shared" si="7"/>
        <v>4.3687964772960584</v>
      </c>
      <c r="T33" s="26">
        <f t="shared" si="7"/>
        <v>4.4506542109068192</v>
      </c>
      <c r="U33" s="61" t="s">
        <v>14</v>
      </c>
    </row>
    <row r="34" spans="1:21" ht="14.25" x14ac:dyDescent="0.2">
      <c r="A34" s="11" t="s">
        <v>4</v>
      </c>
      <c r="B34" s="25" t="s">
        <v>23</v>
      </c>
      <c r="C34" s="26">
        <f t="shared" ref="C34:T34" si="8">C15*100/B15-100</f>
        <v>1.8671809663600243</v>
      </c>
      <c r="D34" s="26">
        <f t="shared" si="8"/>
        <v>2.0180949987434076</v>
      </c>
      <c r="E34" s="26">
        <f t="shared" si="8"/>
        <v>-5.1166457270958006</v>
      </c>
      <c r="F34" s="26">
        <f t="shared" si="8"/>
        <v>5.3259251566448569</v>
      </c>
      <c r="G34" s="26">
        <f t="shared" si="8"/>
        <v>5.0672955251351652</v>
      </c>
      <c r="H34" s="26">
        <f t="shared" si="8"/>
        <v>5.4774808593169553</v>
      </c>
      <c r="I34" s="26">
        <f t="shared" si="8"/>
        <v>5.4555025839122777</v>
      </c>
      <c r="J34" s="26">
        <f t="shared" si="8"/>
        <v>0.59621320246641574</v>
      </c>
      <c r="K34" s="26">
        <f t="shared" si="8"/>
        <v>5.3704596761229766</v>
      </c>
      <c r="L34" s="26">
        <f t="shared" si="8"/>
        <v>-0.57905454256017208</v>
      </c>
      <c r="M34" s="26">
        <f t="shared" si="8"/>
        <v>4.8462205617452838</v>
      </c>
      <c r="N34" s="26">
        <f t="shared" si="8"/>
        <v>5.7122313145067949</v>
      </c>
      <c r="O34" s="26">
        <f t="shared" si="8"/>
        <v>2.004442277479825</v>
      </c>
      <c r="P34" s="26">
        <f t="shared" si="8"/>
        <v>5.3516738364579481</v>
      </c>
      <c r="Q34" s="26">
        <f t="shared" si="8"/>
        <v>-4.2827535988349297</v>
      </c>
      <c r="R34" s="26">
        <f t="shared" si="8"/>
        <v>1.3043936237447582</v>
      </c>
      <c r="S34" s="26">
        <f t="shared" si="8"/>
        <v>3.8726149971406016</v>
      </c>
      <c r="T34" s="26">
        <f t="shared" si="8"/>
        <v>3.4763120283399189</v>
      </c>
      <c r="U34" s="61" t="s">
        <v>4</v>
      </c>
    </row>
    <row r="35" spans="1:21" ht="14.25" x14ac:dyDescent="0.2">
      <c r="A35" s="11" t="s">
        <v>15</v>
      </c>
      <c r="B35" s="25" t="s">
        <v>23</v>
      </c>
      <c r="C35" s="26">
        <f t="shared" ref="C35:T35" si="9">C16*100/B16-100</f>
        <v>1.6560994821864341</v>
      </c>
      <c r="D35" s="26">
        <f t="shared" si="9"/>
        <v>0.11241878219337309</v>
      </c>
      <c r="E35" s="26">
        <f t="shared" si="9"/>
        <v>-4.1763944576968015</v>
      </c>
      <c r="F35" s="26">
        <f t="shared" si="9"/>
        <v>3.3666355492879347</v>
      </c>
      <c r="G35" s="26">
        <f t="shared" si="9"/>
        <v>-0.58798662618654873</v>
      </c>
      <c r="H35" s="26">
        <f t="shared" si="9"/>
        <v>-0.51994742539044125</v>
      </c>
      <c r="I35" s="26">
        <f t="shared" si="9"/>
        <v>5.1100705306312761</v>
      </c>
      <c r="J35" s="26">
        <f t="shared" si="9"/>
        <v>8.5266589028350239</v>
      </c>
      <c r="K35" s="26">
        <f t="shared" si="9"/>
        <v>4.1526381231937961</v>
      </c>
      <c r="L35" s="26">
        <f t="shared" si="9"/>
        <v>6.9040519398396185</v>
      </c>
      <c r="M35" s="26">
        <f t="shared" si="9"/>
        <v>8.5126562914312558</v>
      </c>
      <c r="N35" s="26">
        <f t="shared" si="9"/>
        <v>6.9209875847031554</v>
      </c>
      <c r="O35" s="26">
        <f t="shared" si="9"/>
        <v>1.1035907352876535</v>
      </c>
      <c r="P35" s="26">
        <f t="shared" si="9"/>
        <v>10.264257241100495</v>
      </c>
      <c r="Q35" s="26">
        <f t="shared" si="9"/>
        <v>3.6364639882043548</v>
      </c>
      <c r="R35" s="26">
        <f t="shared" si="9"/>
        <v>2.1610867439905377</v>
      </c>
      <c r="S35" s="26">
        <f t="shared" si="9"/>
        <v>2.1928224070777986</v>
      </c>
      <c r="T35" s="26">
        <f t="shared" si="9"/>
        <v>6.0700244491650466</v>
      </c>
      <c r="U35" s="61" t="s">
        <v>15</v>
      </c>
    </row>
    <row r="36" spans="1:21" ht="14.25" x14ac:dyDescent="0.2">
      <c r="A36" s="11" t="s">
        <v>16</v>
      </c>
      <c r="B36" s="25" t="s">
        <v>23</v>
      </c>
      <c r="C36" s="26">
        <f t="shared" ref="C36:T36" si="10">C17*100/B17-100</f>
        <v>5.2977124949624397</v>
      </c>
      <c r="D36" s="26">
        <f t="shared" si="10"/>
        <v>-2.2018353864565228</v>
      </c>
      <c r="E36" s="26">
        <f t="shared" si="10"/>
        <v>1.1976939791126426</v>
      </c>
      <c r="F36" s="26">
        <f t="shared" si="10"/>
        <v>6.9975094441991388</v>
      </c>
      <c r="G36" s="26">
        <f t="shared" si="10"/>
        <v>4.3651350214156963</v>
      </c>
      <c r="H36" s="26">
        <f t="shared" si="10"/>
        <v>4.6079495529022552</v>
      </c>
      <c r="I36" s="26">
        <f t="shared" si="10"/>
        <v>4.0573659115053005</v>
      </c>
      <c r="J36" s="26">
        <f t="shared" si="10"/>
        <v>9.8966507040715328</v>
      </c>
      <c r="K36" s="26">
        <f t="shared" si="10"/>
        <v>6.2539292295793416</v>
      </c>
      <c r="L36" s="26">
        <f t="shared" si="10"/>
        <v>3.9432725054643356</v>
      </c>
      <c r="M36" s="26">
        <f t="shared" si="10"/>
        <v>4.3988975370633767</v>
      </c>
      <c r="N36" s="26">
        <f t="shared" si="10"/>
        <v>1.053949076927978</v>
      </c>
      <c r="O36" s="26">
        <f t="shared" si="10"/>
        <v>2.9996365874822999</v>
      </c>
      <c r="P36" s="26">
        <f t="shared" si="10"/>
        <v>5.4299652571510819</v>
      </c>
      <c r="Q36" s="26">
        <f t="shared" si="10"/>
        <v>1.4467092614662818</v>
      </c>
      <c r="R36" s="26">
        <f t="shared" si="10"/>
        <v>6.6584532110740327</v>
      </c>
      <c r="S36" s="26">
        <f t="shared" si="10"/>
        <v>0.77748742322962983</v>
      </c>
      <c r="T36" s="26">
        <f t="shared" si="10"/>
        <v>0.33853453067871442</v>
      </c>
      <c r="U36" s="61" t="s">
        <v>16</v>
      </c>
    </row>
    <row r="37" spans="1:21" ht="14.25" x14ac:dyDescent="0.2">
      <c r="A37" s="11" t="s">
        <v>17</v>
      </c>
      <c r="B37" s="25" t="s">
        <v>23</v>
      </c>
      <c r="C37" s="26">
        <f t="shared" ref="C37:T37" si="11">C18*100/B18-100</f>
        <v>-1.0714226953388533</v>
      </c>
      <c r="D37" s="26">
        <f t="shared" si="11"/>
        <v>6.6501684744826832</v>
      </c>
      <c r="E37" s="26">
        <f t="shared" si="11"/>
        <v>-2.107088500212086</v>
      </c>
      <c r="F37" s="26">
        <f t="shared" si="11"/>
        <v>-1.1217805757687813</v>
      </c>
      <c r="G37" s="26">
        <f t="shared" si="11"/>
        <v>-1.7815082727843929</v>
      </c>
      <c r="H37" s="26">
        <f t="shared" si="11"/>
        <v>1.0002427614442269</v>
      </c>
      <c r="I37" s="26">
        <f t="shared" si="11"/>
        <v>9.8260657734470129</v>
      </c>
      <c r="J37" s="26">
        <f t="shared" si="11"/>
        <v>10.425964208714475</v>
      </c>
      <c r="K37" s="26">
        <f t="shared" si="11"/>
        <v>2.4931704965450763</v>
      </c>
      <c r="L37" s="26">
        <f t="shared" si="11"/>
        <v>3.8830486374053095</v>
      </c>
      <c r="M37" s="26">
        <f t="shared" si="11"/>
        <v>6.5856032841234651</v>
      </c>
      <c r="N37" s="26">
        <f t="shared" si="11"/>
        <v>4.6706629221438192</v>
      </c>
      <c r="O37" s="26">
        <f t="shared" si="11"/>
        <v>1.0231759037339856</v>
      </c>
      <c r="P37" s="26">
        <f t="shared" si="11"/>
        <v>7.0778625136421738</v>
      </c>
      <c r="Q37" s="26">
        <f t="shared" si="11"/>
        <v>2.232310347415023</v>
      </c>
      <c r="R37" s="26">
        <f t="shared" si="11"/>
        <v>2.1285184777423041</v>
      </c>
      <c r="S37" s="26">
        <f t="shared" si="11"/>
        <v>2.7066090129800671</v>
      </c>
      <c r="T37" s="26">
        <f t="shared" si="11"/>
        <v>3.2959493080391837</v>
      </c>
      <c r="U37" s="61" t="s">
        <v>17</v>
      </c>
    </row>
    <row r="38" spans="1:21" ht="14.25" x14ac:dyDescent="0.2">
      <c r="A38" s="11" t="s">
        <v>5</v>
      </c>
      <c r="B38" s="25" t="s">
        <v>23</v>
      </c>
      <c r="C38" s="26">
        <f t="shared" ref="C38:T38" si="12">C19*100/B19-100</f>
        <v>0.80760418320818417</v>
      </c>
      <c r="D38" s="26">
        <f t="shared" si="12"/>
        <v>-0.48383104169948865</v>
      </c>
      <c r="E38" s="26">
        <f t="shared" si="12"/>
        <v>5.1524128261951034</v>
      </c>
      <c r="F38" s="26">
        <f t="shared" si="12"/>
        <v>9.998817217019166</v>
      </c>
      <c r="G38" s="26">
        <f t="shared" si="12"/>
        <v>5.0801564027370461</v>
      </c>
      <c r="H38" s="26">
        <f t="shared" si="12"/>
        <v>3.7945244983581006</v>
      </c>
      <c r="I38" s="26">
        <f t="shared" si="12"/>
        <v>2.0398652039865226</v>
      </c>
      <c r="J38" s="26">
        <f t="shared" si="12"/>
        <v>6.9924112005059129</v>
      </c>
      <c r="K38" s="26">
        <f t="shared" si="12"/>
        <v>3.2960357268928533</v>
      </c>
      <c r="L38" s="26">
        <f t="shared" si="12"/>
        <v>1.3327717201258906</v>
      </c>
      <c r="M38" s="26">
        <f t="shared" si="12"/>
        <v>4.6296223677502866</v>
      </c>
      <c r="N38" s="26">
        <f t="shared" si="12"/>
        <v>1.3964679779323603</v>
      </c>
      <c r="O38" s="26">
        <f t="shared" si="12"/>
        <v>3.5964840948909966</v>
      </c>
      <c r="P38" s="26">
        <f t="shared" si="12"/>
        <v>7.2144202774447734</v>
      </c>
      <c r="Q38" s="26">
        <f t="shared" si="12"/>
        <v>10.23055522276799</v>
      </c>
      <c r="R38" s="26">
        <f t="shared" si="12"/>
        <v>1.6978933322062346</v>
      </c>
      <c r="S38" s="26">
        <f t="shared" si="12"/>
        <v>2.3796377108455147</v>
      </c>
      <c r="T38" s="26">
        <f t="shared" si="12"/>
        <v>5.5028793124445485</v>
      </c>
      <c r="U38" s="61" t="s">
        <v>5</v>
      </c>
    </row>
    <row r="39" spans="1:21" ht="14.25" x14ac:dyDescent="0.2">
      <c r="A39" s="11" t="s">
        <v>2</v>
      </c>
      <c r="B39" s="25" t="s">
        <v>23</v>
      </c>
      <c r="C39" s="26">
        <f t="shared" ref="C39:T39" si="13">C20*100/B20-100</f>
        <v>2.702728860885685</v>
      </c>
      <c r="D39" s="26">
        <f t="shared" si="13"/>
        <v>-0.38402095859170515</v>
      </c>
      <c r="E39" s="26">
        <f t="shared" si="13"/>
        <v>1.0387251493522172</v>
      </c>
      <c r="F39" s="26">
        <f t="shared" si="13"/>
        <v>3.5593069580401533</v>
      </c>
      <c r="G39" s="26">
        <f t="shared" si="13"/>
        <v>2.2281793031119435</v>
      </c>
      <c r="H39" s="26">
        <f t="shared" si="13"/>
        <v>4.5334547914796559</v>
      </c>
      <c r="I39" s="26">
        <f t="shared" si="13"/>
        <v>3.5419830536437189</v>
      </c>
      <c r="J39" s="26">
        <f t="shared" si="13"/>
        <v>5.60004248956146</v>
      </c>
      <c r="K39" s="26">
        <f t="shared" si="13"/>
        <v>1.8388767879043399</v>
      </c>
      <c r="L39" s="26">
        <f t="shared" si="13"/>
        <v>5.2878515040307548</v>
      </c>
      <c r="M39" s="26">
        <f t="shared" si="13"/>
        <v>1.660141803027301</v>
      </c>
      <c r="N39" s="26">
        <f t="shared" si="13"/>
        <v>6.6758711747460495</v>
      </c>
      <c r="O39" s="26">
        <f t="shared" si="13"/>
        <v>2.531982499043437</v>
      </c>
      <c r="P39" s="26">
        <f t="shared" si="13"/>
        <v>7.9963655833725369</v>
      </c>
      <c r="Q39" s="26">
        <f t="shared" si="13"/>
        <v>3.4566580630816048</v>
      </c>
      <c r="R39" s="26">
        <f t="shared" si="13"/>
        <v>8.3645309037464699E-2</v>
      </c>
      <c r="S39" s="26">
        <f t="shared" si="13"/>
        <v>-0.74057092446582828</v>
      </c>
      <c r="T39" s="26">
        <f t="shared" si="13"/>
        <v>1.2416422304537065</v>
      </c>
      <c r="U39" s="61" t="s">
        <v>2</v>
      </c>
    </row>
    <row r="40" spans="1:21" ht="15" x14ac:dyDescent="0.25">
      <c r="A40" s="16" t="s">
        <v>0</v>
      </c>
      <c r="B40" s="28">
        <v>-1.1000000000000001</v>
      </c>
      <c r="C40" s="29">
        <f t="shared" ref="C40:T42" si="14">C21*100/B21-100</f>
        <v>1.0810435642566034</v>
      </c>
      <c r="D40" s="29">
        <f t="shared" si="14"/>
        <v>0.82710889367524487</v>
      </c>
      <c r="E40" s="29">
        <f t="shared" si="14"/>
        <v>0.65105503373349904</v>
      </c>
      <c r="F40" s="29">
        <f t="shared" si="14"/>
        <v>3.6852520909822601</v>
      </c>
      <c r="G40" s="29">
        <f t="shared" si="14"/>
        <v>1.9667477433371516</v>
      </c>
      <c r="H40" s="29">
        <f t="shared" si="14"/>
        <v>1.7766537866882004</v>
      </c>
      <c r="I40" s="29">
        <f t="shared" si="14"/>
        <v>8.6026904269639601</v>
      </c>
      <c r="J40" s="29">
        <f t="shared" si="14"/>
        <v>7.5431229415028156</v>
      </c>
      <c r="K40" s="29">
        <f t="shared" si="14"/>
        <v>1.9986061157341766</v>
      </c>
      <c r="L40" s="29">
        <f t="shared" si="14"/>
        <v>4.7488372715935583</v>
      </c>
      <c r="M40" s="29">
        <f t="shared" si="14"/>
        <v>6.1883352536583942</v>
      </c>
      <c r="N40" s="29">
        <f t="shared" si="14"/>
        <v>3.2547916487143311</v>
      </c>
      <c r="O40" s="29">
        <f t="shared" si="14"/>
        <v>1.1592456592022131</v>
      </c>
      <c r="P40" s="29">
        <f t="shared" si="14"/>
        <v>7.5184644152176077</v>
      </c>
      <c r="Q40" s="29">
        <f t="shared" si="14"/>
        <v>2.4661538183403593</v>
      </c>
      <c r="R40" s="29">
        <f t="shared" si="14"/>
        <v>1.9788785042127301</v>
      </c>
      <c r="S40" s="29">
        <f t="shared" si="14"/>
        <v>2.6463707960920004</v>
      </c>
      <c r="T40" s="29">
        <f t="shared" si="14"/>
        <v>2.8069630102330763</v>
      </c>
      <c r="U40" s="62" t="s">
        <v>0</v>
      </c>
    </row>
    <row r="41" spans="1:21" ht="14.25" x14ac:dyDescent="0.2">
      <c r="A41" s="11" t="s">
        <v>8</v>
      </c>
      <c r="B41" s="25" t="s">
        <v>23</v>
      </c>
      <c r="C41" s="26">
        <f t="shared" si="14"/>
        <v>-2.3800373954177729</v>
      </c>
      <c r="D41" s="26">
        <f t="shared" si="14"/>
        <v>-2.9473550418907166</v>
      </c>
      <c r="E41" s="26">
        <f t="shared" si="14"/>
        <v>-4.5702083386385084</v>
      </c>
      <c r="F41" s="26">
        <f t="shared" si="14"/>
        <v>-1.8177763546122065</v>
      </c>
      <c r="G41" s="26">
        <f t="shared" si="14"/>
        <v>-3.2794618677382772</v>
      </c>
      <c r="H41" s="26">
        <f t="shared" si="14"/>
        <v>-8.1110428684401796</v>
      </c>
      <c r="I41" s="26">
        <f t="shared" si="14"/>
        <v>5.6997319854699811</v>
      </c>
      <c r="J41" s="26">
        <f t="shared" si="14"/>
        <v>2.8592389001973544</v>
      </c>
      <c r="K41" s="26">
        <f t="shared" si="14"/>
        <v>8.6553046664831754</v>
      </c>
      <c r="L41" s="26">
        <f t="shared" si="14"/>
        <v>4.0368180288523803</v>
      </c>
      <c r="M41" s="26">
        <f t="shared" si="14"/>
        <v>3.9128842947886255</v>
      </c>
      <c r="N41" s="26">
        <f t="shared" si="14"/>
        <v>4.3597242889151175</v>
      </c>
      <c r="O41" s="26">
        <f t="shared" si="14"/>
        <v>3.3666579257899514</v>
      </c>
      <c r="P41" s="26">
        <f t="shared" si="14"/>
        <v>8.464536342044255</v>
      </c>
      <c r="Q41" s="26">
        <f t="shared" si="14"/>
        <v>2.1570324285764428</v>
      </c>
      <c r="R41" s="26">
        <f t="shared" si="14"/>
        <v>2.2092197972651917</v>
      </c>
      <c r="S41" s="26">
        <f t="shared" si="14"/>
        <v>3.6303537953444192</v>
      </c>
      <c r="T41" s="26">
        <f t="shared" si="14"/>
        <v>2.7052987379325373</v>
      </c>
      <c r="U41" s="61" t="s">
        <v>8</v>
      </c>
    </row>
    <row r="42" spans="1:21" ht="14.25" x14ac:dyDescent="0.2">
      <c r="A42" s="11" t="s">
        <v>1</v>
      </c>
      <c r="B42" s="25" t="s">
        <v>23</v>
      </c>
      <c r="C42" s="26">
        <f t="shared" si="14"/>
        <v>1.9483424536384462</v>
      </c>
      <c r="D42" s="26">
        <f t="shared" si="14"/>
        <v>1.7329074943981624</v>
      </c>
      <c r="E42" s="26">
        <f t="shared" si="14"/>
        <v>1.8460774912865361</v>
      </c>
      <c r="F42" s="26">
        <f t="shared" si="14"/>
        <v>4.8657463638745924</v>
      </c>
      <c r="G42" s="26">
        <f t="shared" si="14"/>
        <v>3.0201953218959545</v>
      </c>
      <c r="H42" s="26">
        <f t="shared" si="14"/>
        <v>3.640849627446002</v>
      </c>
      <c r="I42" s="26">
        <f t="shared" si="14"/>
        <v>9.0880179583479048</v>
      </c>
      <c r="J42" s="26">
        <f t="shared" si="14"/>
        <v>8.3016839470586348</v>
      </c>
      <c r="K42" s="26">
        <f t="shared" si="14"/>
        <v>0.97459260113156176</v>
      </c>
      <c r="L42" s="26">
        <f t="shared" si="14"/>
        <v>4.8666981304744183</v>
      </c>
      <c r="M42" s="26">
        <f t="shared" si="14"/>
        <v>6.5621248635170843</v>
      </c>
      <c r="N42" s="26">
        <f t="shared" si="14"/>
        <v>3.077767503823523</v>
      </c>
      <c r="O42" s="26">
        <f t="shared" si="14"/>
        <v>0.80139021007263977</v>
      </c>
      <c r="P42" s="26">
        <f t="shared" si="14"/>
        <v>7.3611484545104702</v>
      </c>
      <c r="Q42" s="26">
        <f t="shared" si="14"/>
        <v>2.5180744604424348</v>
      </c>
      <c r="R42" s="26">
        <f t="shared" si="14"/>
        <v>1.9403740738682842</v>
      </c>
      <c r="S42" s="26">
        <f t="shared" si="14"/>
        <v>2.4812455259087898</v>
      </c>
      <c r="T42" s="26">
        <f t="shared" si="14"/>
        <v>2.8241676417402459</v>
      </c>
      <c r="U42" s="61" t="s">
        <v>1</v>
      </c>
    </row>
    <row r="43" spans="1:21" ht="14.25" x14ac:dyDescent="0.2">
      <c r="A43" s="11"/>
      <c r="B43" s="65"/>
      <c r="C43" s="36"/>
      <c r="D43" s="36"/>
      <c r="E43" s="36"/>
      <c r="F43" s="36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11"/>
      <c r="U43" s="61"/>
    </row>
    <row r="44" spans="1:21" ht="15" x14ac:dyDescent="0.25">
      <c r="A44" s="83" t="s">
        <v>9</v>
      </c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2"/>
      <c r="O44" s="2"/>
      <c r="P44" s="2"/>
      <c r="Q44" s="2"/>
      <c r="R44" s="2"/>
      <c r="S44" s="2"/>
      <c r="T44" s="2"/>
      <c r="U44" s="61"/>
    </row>
    <row r="45" spans="1:21" ht="14.25" x14ac:dyDescent="0.2">
      <c r="A45" s="11" t="s">
        <v>11</v>
      </c>
      <c r="B45" s="26">
        <v>5.6889542050788711</v>
      </c>
      <c r="C45" s="26">
        <v>5.9384314241256035</v>
      </c>
      <c r="D45" s="26">
        <v>5.6317141320886854</v>
      </c>
      <c r="E45" s="26">
        <v>5.4279196413814361</v>
      </c>
      <c r="F45" s="26">
        <v>4.7287329573418972</v>
      </c>
      <c r="G45" s="26">
        <v>4.3269659372540428</v>
      </c>
      <c r="H45" s="26">
        <v>4.1960299606487279</v>
      </c>
      <c r="I45" s="26">
        <v>4.108151144750555</v>
      </c>
      <c r="J45" s="26">
        <v>3.844029600487699</v>
      </c>
      <c r="K45" s="26">
        <v>4.1457494598968658</v>
      </c>
      <c r="L45" s="26">
        <v>4.0574763820073061</v>
      </c>
      <c r="M45" s="26">
        <v>4.1690088307751507</v>
      </c>
      <c r="N45" s="26">
        <v>4.1460620721507588</v>
      </c>
      <c r="O45" s="26">
        <v>4.2618065009297474</v>
      </c>
      <c r="P45" s="26">
        <v>4.2873581920561898</v>
      </c>
      <c r="Q45" s="26">
        <v>4.2707060494727829</v>
      </c>
      <c r="R45" s="26">
        <v>4.4650365378781238</v>
      </c>
      <c r="S45" s="26">
        <v>4.4249860258441522</v>
      </c>
      <c r="T45" s="26">
        <v>4.6051707226868013</v>
      </c>
      <c r="U45" s="61" t="s">
        <v>11</v>
      </c>
    </row>
    <row r="46" spans="1:21" ht="14.25" x14ac:dyDescent="0.2">
      <c r="A46" s="11" t="s">
        <v>7</v>
      </c>
      <c r="B46" s="26">
        <v>7.1074634720051604</v>
      </c>
      <c r="C46" s="26">
        <v>6.5449961654149469</v>
      </c>
      <c r="D46" s="26">
        <v>6.0413339987538617</v>
      </c>
      <c r="E46" s="26">
        <v>5.6812914523116005</v>
      </c>
      <c r="F46" s="26">
        <v>5.6023741223006729</v>
      </c>
      <c r="G46" s="26">
        <v>5.3752047254323116</v>
      </c>
      <c r="H46" s="26">
        <v>3.9411961422677204</v>
      </c>
      <c r="I46" s="26">
        <v>3.8684912313853093</v>
      </c>
      <c r="J46" s="26">
        <v>3.7007037990578158</v>
      </c>
      <c r="K46" s="26">
        <v>3.9428382206309811</v>
      </c>
      <c r="L46" s="26">
        <v>3.9697832088381078</v>
      </c>
      <c r="M46" s="26">
        <v>3.6683660882180389</v>
      </c>
      <c r="N46" s="26">
        <v>3.7063805268861953</v>
      </c>
      <c r="O46" s="26">
        <v>3.739263041718718</v>
      </c>
      <c r="P46" s="26">
        <v>3.7759393495260207</v>
      </c>
      <c r="Q46" s="26">
        <v>3.8004823690738889</v>
      </c>
      <c r="R46" s="26">
        <v>3.7675336348851638</v>
      </c>
      <c r="S46" s="26">
        <v>3.8983974994688642</v>
      </c>
      <c r="T46" s="26">
        <v>3.8214696611091998</v>
      </c>
      <c r="U46" s="61" t="s">
        <v>7</v>
      </c>
    </row>
    <row r="47" spans="1:21" ht="14.25" x14ac:dyDescent="0.2">
      <c r="A47" s="11" t="s">
        <v>21</v>
      </c>
      <c r="B47" s="26">
        <v>7.2410616305674242</v>
      </c>
      <c r="C47" s="26">
        <v>6.8679553377594749</v>
      </c>
      <c r="D47" s="26">
        <v>6.9539155627428206</v>
      </c>
      <c r="E47" s="26">
        <v>6.5514807288302244</v>
      </c>
      <c r="F47" s="26">
        <v>6.392254818824159</v>
      </c>
      <c r="G47" s="26">
        <v>6.1607709138331987</v>
      </c>
      <c r="H47" s="26">
        <v>6.1846159332764605</v>
      </c>
      <c r="I47" s="26">
        <v>5.9623756980238998</v>
      </c>
      <c r="J47" s="26">
        <v>5.7871910499987687</v>
      </c>
      <c r="K47" s="26">
        <v>6.1134133861545044</v>
      </c>
      <c r="L47" s="26">
        <v>6.0782048620825551</v>
      </c>
      <c r="M47" s="26">
        <v>5.9658313571016262</v>
      </c>
      <c r="N47" s="26">
        <v>6.0984722038037145</v>
      </c>
      <c r="O47" s="26">
        <v>6.2542704292929923</v>
      </c>
      <c r="P47" s="26">
        <v>6.3174774152074367</v>
      </c>
      <c r="Q47" s="26">
        <v>6.2662024062650534</v>
      </c>
      <c r="R47" s="26">
        <v>6.1372047416758742</v>
      </c>
      <c r="S47" s="26">
        <v>6.1841421357841089</v>
      </c>
      <c r="T47" s="26">
        <v>6.0665390015622931</v>
      </c>
      <c r="U47" s="61" t="s">
        <v>21</v>
      </c>
    </row>
    <row r="48" spans="1:21" ht="14.25" x14ac:dyDescent="0.2">
      <c r="A48" s="11" t="s">
        <v>6</v>
      </c>
      <c r="B48" s="26">
        <v>2.9414730258791617</v>
      </c>
      <c r="C48" s="26">
        <v>2.9139430295100786</v>
      </c>
      <c r="D48" s="26">
        <v>3.2536150054361879</v>
      </c>
      <c r="E48" s="26">
        <v>3.709084592927065</v>
      </c>
      <c r="F48" s="26">
        <v>3.9784923894848796</v>
      </c>
      <c r="G48" s="26">
        <v>3.9741249977712632</v>
      </c>
      <c r="H48" s="26">
        <v>3.918766011187536</v>
      </c>
      <c r="I48" s="26">
        <v>3.7170618846832544</v>
      </c>
      <c r="J48" s="26">
        <v>3.5477086621175258</v>
      </c>
      <c r="K48" s="26">
        <v>3.4294809258970882</v>
      </c>
      <c r="L48" s="26">
        <v>3.5317184552764815</v>
      </c>
      <c r="M48" s="26">
        <v>3.2672569589128737</v>
      </c>
      <c r="N48" s="26">
        <v>3.5751162652448087</v>
      </c>
      <c r="O48" s="26">
        <v>3.6630705593016422</v>
      </c>
      <c r="P48" s="26">
        <v>3.5925870334890209</v>
      </c>
      <c r="Q48" s="26">
        <v>3.6300775745977454</v>
      </c>
      <c r="R48" s="26">
        <v>3.5824099951475961</v>
      </c>
      <c r="S48" s="26">
        <v>3.1496336144889066</v>
      </c>
      <c r="T48" s="26">
        <v>3.1235755634120328</v>
      </c>
      <c r="U48" s="61" t="s">
        <v>6</v>
      </c>
    </row>
    <row r="49" spans="1:21" ht="14.25" x14ac:dyDescent="0.2">
      <c r="A49" s="11" t="s">
        <v>12</v>
      </c>
      <c r="B49" s="26">
        <v>9.9845718125495946</v>
      </c>
      <c r="C49" s="26">
        <v>9.7471223531541806</v>
      </c>
      <c r="D49" s="26">
        <v>9.8572700072538968</v>
      </c>
      <c r="E49" s="26">
        <v>10.201859271768953</v>
      </c>
      <c r="F49" s="26">
        <v>10.23987959270336</v>
      </c>
      <c r="G49" s="26">
        <v>10.854364122170459</v>
      </c>
      <c r="H49" s="26">
        <v>11.409772842523275</v>
      </c>
      <c r="I49" s="26">
        <v>13.919257653418351</v>
      </c>
      <c r="J49" s="26">
        <v>14.441808813934129</v>
      </c>
      <c r="K49" s="26">
        <v>13.012343001137847</v>
      </c>
      <c r="L49" s="26">
        <v>13.108926051942035</v>
      </c>
      <c r="M49" s="26">
        <v>13.186244246893411</v>
      </c>
      <c r="N49" s="26">
        <v>12.207439146519359</v>
      </c>
      <c r="O49" s="26">
        <v>11.32024552468051</v>
      </c>
      <c r="P49" s="26">
        <v>11.349575632515037</v>
      </c>
      <c r="Q49" s="26">
        <v>10.919960215629972</v>
      </c>
      <c r="R49" s="26">
        <v>10.587857080204687</v>
      </c>
      <c r="S49" s="26">
        <v>10.86556274101989</v>
      </c>
      <c r="T49" s="26">
        <v>10.828396557426897</v>
      </c>
      <c r="U49" s="61" t="s">
        <v>12</v>
      </c>
    </row>
    <row r="50" spans="1:21" ht="14.25" x14ac:dyDescent="0.2">
      <c r="A50" s="11" t="s">
        <v>13</v>
      </c>
      <c r="B50" s="26">
        <v>9.1333971915726462</v>
      </c>
      <c r="C50" s="26">
        <v>9.1424364731382628</v>
      </c>
      <c r="D50" s="26">
        <v>9.459271283207924</v>
      </c>
      <c r="E50" s="26">
        <v>9.6419974464214722</v>
      </c>
      <c r="F50" s="26">
        <v>9.8783460359222026</v>
      </c>
      <c r="G50" s="26">
        <v>10.046765274491275</v>
      </c>
      <c r="H50" s="26">
        <v>10.507124303907316</v>
      </c>
      <c r="I50" s="26">
        <v>10.235149006822818</v>
      </c>
      <c r="J50" s="26">
        <v>10.401017610511667</v>
      </c>
      <c r="K50" s="26">
        <v>10.44219524383618</v>
      </c>
      <c r="L50" s="26">
        <v>10.810276897837703</v>
      </c>
      <c r="M50" s="26">
        <v>11.92125134716243</v>
      </c>
      <c r="N50" s="26">
        <v>11.775943040319005</v>
      </c>
      <c r="O50" s="26">
        <v>11.604808963906553</v>
      </c>
      <c r="P50" s="26">
        <v>11.843252058771963</v>
      </c>
      <c r="Q50" s="26">
        <v>12.110783221959528</v>
      </c>
      <c r="R50" s="26">
        <v>11.941078295912956</v>
      </c>
      <c r="S50" s="26">
        <v>12.184562340414356</v>
      </c>
      <c r="T50" s="26">
        <v>12.202509010112488</v>
      </c>
      <c r="U50" s="61" t="s">
        <v>13</v>
      </c>
    </row>
    <row r="51" spans="1:21" ht="14.25" x14ac:dyDescent="0.2">
      <c r="A51" s="11" t="s">
        <v>3</v>
      </c>
      <c r="B51" s="26">
        <v>5.6548381594186186</v>
      </c>
      <c r="C51" s="26">
        <v>6.0443650388326464</v>
      </c>
      <c r="D51" s="26">
        <v>6.3517167612451502</v>
      </c>
      <c r="E51" s="26">
        <v>6.2760268257026128</v>
      </c>
      <c r="F51" s="26">
        <v>6.2903787141923999</v>
      </c>
      <c r="G51" s="26">
        <v>6.3812248630281792</v>
      </c>
      <c r="H51" s="26">
        <v>6.4713900080491946</v>
      </c>
      <c r="I51" s="26">
        <v>6.1868264245794284</v>
      </c>
      <c r="J51" s="26">
        <v>6.1758126259558184</v>
      </c>
      <c r="K51" s="26">
        <v>6.2798757060336872</v>
      </c>
      <c r="L51" s="26">
        <v>6.353844209994314</v>
      </c>
      <c r="M51" s="26">
        <v>6.2545166091995403</v>
      </c>
      <c r="N51" s="26">
        <v>6.5177816088274705</v>
      </c>
      <c r="O51" s="26">
        <v>6.558271879459018</v>
      </c>
      <c r="P51" s="26">
        <v>6.4545396831002639</v>
      </c>
      <c r="Q51" s="26">
        <v>6.5190194400152963</v>
      </c>
      <c r="R51" s="26">
        <v>6.6082017698801705</v>
      </c>
      <c r="S51" s="26">
        <v>6.645524467904127</v>
      </c>
      <c r="T51" s="26">
        <v>6.6006163384008572</v>
      </c>
      <c r="U51" s="61" t="s">
        <v>3</v>
      </c>
    </row>
    <row r="52" spans="1:21" ht="14.25" x14ac:dyDescent="0.2">
      <c r="A52" s="11" t="s">
        <v>14</v>
      </c>
      <c r="B52" s="26">
        <v>10.698936946779659</v>
      </c>
      <c r="C52" s="26">
        <v>10.827809196513517</v>
      </c>
      <c r="D52" s="26">
        <v>10.36101096486993</v>
      </c>
      <c r="E52" s="26">
        <v>10.98570622132652</v>
      </c>
      <c r="F52" s="26">
        <v>11.254452615599186</v>
      </c>
      <c r="G52" s="26">
        <v>11.219717829133543</v>
      </c>
      <c r="H52" s="26">
        <v>11.142144151601409</v>
      </c>
      <c r="I52" s="26">
        <v>11.028388753728123</v>
      </c>
      <c r="J52" s="26">
        <v>10.966847839479389</v>
      </c>
      <c r="K52" s="26">
        <v>10.676487217012086</v>
      </c>
      <c r="L52" s="26">
        <v>10.488985958061704</v>
      </c>
      <c r="M52" s="26">
        <v>10.428601276513868</v>
      </c>
      <c r="N52" s="26">
        <v>10.534820126119783</v>
      </c>
      <c r="O52" s="26">
        <v>10.752949435630914</v>
      </c>
      <c r="P52" s="26">
        <v>10.741729700594622</v>
      </c>
      <c r="Q52" s="26">
        <v>10.870065626156581</v>
      </c>
      <c r="R52" s="26">
        <v>10.878096022879527</v>
      </c>
      <c r="S52" s="26">
        <v>11.060632549082017</v>
      </c>
      <c r="T52" s="26">
        <v>11.23747139211838</v>
      </c>
      <c r="U52" s="61" t="s">
        <v>14</v>
      </c>
    </row>
    <row r="53" spans="1:21" ht="14.25" x14ac:dyDescent="0.2">
      <c r="A53" s="11" t="s">
        <v>4</v>
      </c>
      <c r="B53" s="26">
        <v>4.0463425734410041</v>
      </c>
      <c r="C53" s="26">
        <v>4.0778121856109975</v>
      </c>
      <c r="D53" s="26">
        <v>4.1259799621686071</v>
      </c>
      <c r="E53" s="26">
        <v>3.8895451055345598</v>
      </c>
      <c r="F53" s="26">
        <v>3.9510916781052736</v>
      </c>
      <c r="G53" s="26">
        <v>4.0712342619313855</v>
      </c>
      <c r="H53" s="26">
        <v>4.2192734577095052</v>
      </c>
      <c r="I53" s="26">
        <v>4.0970035021457054</v>
      </c>
      <c r="J53" s="26">
        <v>3.8323514002590637</v>
      </c>
      <c r="K53" s="26">
        <v>3.9590406581393349</v>
      </c>
      <c r="L53" s="26">
        <v>3.7576700189625831</v>
      </c>
      <c r="M53" s="26">
        <v>3.7101768161756286</v>
      </c>
      <c r="N53" s="26">
        <v>3.7984781485359957</v>
      </c>
      <c r="O53" s="26">
        <v>3.8302148510472005</v>
      </c>
      <c r="P53" s="26">
        <v>3.7530255654764528</v>
      </c>
      <c r="Q53" s="26">
        <v>3.5058334817314405</v>
      </c>
      <c r="R53" s="26">
        <v>3.4826460167234927</v>
      </c>
      <c r="S53" s="26">
        <v>3.5242507461376058</v>
      </c>
      <c r="T53" s="26">
        <v>3.5471962131314587</v>
      </c>
      <c r="U53" s="61" t="s">
        <v>4</v>
      </c>
    </row>
    <row r="54" spans="1:21" ht="14.25" x14ac:dyDescent="0.2">
      <c r="A54" s="11" t="s">
        <v>15</v>
      </c>
      <c r="B54" s="26">
        <v>5.3481390525822183</v>
      </c>
      <c r="C54" s="26">
        <v>5.3785649257593589</v>
      </c>
      <c r="D54" s="26">
        <v>5.3404401871986513</v>
      </c>
      <c r="E54" s="26">
        <v>5.0843007432845697</v>
      </c>
      <c r="F54" s="26">
        <v>5.0686770910573689</v>
      </c>
      <c r="G54" s="26">
        <v>4.9416834989391214</v>
      </c>
      <c r="H54" s="26">
        <v>4.8301738757483355</v>
      </c>
      <c r="I54" s="26">
        <v>4.674837379802776</v>
      </c>
      <c r="J54" s="26">
        <v>4.7175911194251325</v>
      </c>
      <c r="K54" s="26">
        <v>4.8172183854861874</v>
      </c>
      <c r="L54" s="26">
        <v>4.9163329913851106</v>
      </c>
      <c r="M54" s="26">
        <v>5.0239449637667901</v>
      </c>
      <c r="N54" s="26">
        <v>5.202326676757469</v>
      </c>
      <c r="O54" s="26">
        <v>5.1994645054009423</v>
      </c>
      <c r="P54" s="26">
        <v>5.3322477665367094</v>
      </c>
      <c r="Q54" s="26">
        <v>5.39314966981763</v>
      </c>
      <c r="R54" s="26">
        <v>5.4027857466465701</v>
      </c>
      <c r="S54" s="26">
        <v>5.3789132536146615</v>
      </c>
      <c r="T54" s="26">
        <v>5.549638308682022</v>
      </c>
      <c r="U54" s="61" t="s">
        <v>15</v>
      </c>
    </row>
    <row r="55" spans="1:21" ht="14.25" x14ac:dyDescent="0.2">
      <c r="A55" s="11" t="s">
        <v>16</v>
      </c>
      <c r="B55" s="26">
        <v>11.481430581098468</v>
      </c>
      <c r="C55" s="26">
        <v>11.960386772133413</v>
      </c>
      <c r="D55" s="26">
        <v>11.6010851368974</v>
      </c>
      <c r="E55" s="26">
        <v>11.664090983605728</v>
      </c>
      <c r="F55" s="26">
        <v>12.036703967129535</v>
      </c>
      <c r="G55" s="26">
        <v>12.319822516104219</v>
      </c>
      <c r="H55" s="26">
        <v>12.662544152477341</v>
      </c>
      <c r="I55" s="26">
        <v>12.132581477169225</v>
      </c>
      <c r="J55" s="26">
        <v>12.398096989059992</v>
      </c>
      <c r="K55" s="26">
        <v>12.915338456314736</v>
      </c>
      <c r="L55" s="26">
        <v>12.816013806284827</v>
      </c>
      <c r="M55" s="26">
        <v>12.60004414797362</v>
      </c>
      <c r="N55" s="26">
        <v>12.331478272003514</v>
      </c>
      <c r="O55" s="26">
        <v>12.55582495031441</v>
      </c>
      <c r="P55" s="26">
        <v>12.311933540776655</v>
      </c>
      <c r="Q55" s="26">
        <v>12.189441057502693</v>
      </c>
      <c r="R55" s="26">
        <v>12.7487862954591</v>
      </c>
      <c r="S55" s="26">
        <v>12.516669031624318</v>
      </c>
      <c r="T55" s="26">
        <v>12.216139754208136</v>
      </c>
      <c r="U55" s="61" t="s">
        <v>16</v>
      </c>
    </row>
    <row r="56" spans="1:21" ht="14.25" x14ac:dyDescent="0.2">
      <c r="A56" s="11" t="s">
        <v>17</v>
      </c>
      <c r="B56" s="26">
        <v>10.493619125427573</v>
      </c>
      <c r="C56" s="26">
        <v>10.270163170561318</v>
      </c>
      <c r="D56" s="26">
        <v>10.863295044548279</v>
      </c>
      <c r="E56" s="26">
        <v>10.565607881960444</v>
      </c>
      <c r="F56" s="26">
        <v>10.07576751210631</v>
      </c>
      <c r="G56" s="26">
        <v>9.7053864120896893</v>
      </c>
      <c r="H56" s="26">
        <v>9.6313481259578548</v>
      </c>
      <c r="I56" s="26">
        <v>9.7398422507752933</v>
      </c>
      <c r="J56" s="26">
        <v>10.000932113229259</v>
      </c>
      <c r="K56" s="26">
        <v>10.049423999407573</v>
      </c>
      <c r="L56" s="26">
        <v>9.9663617210524773</v>
      </c>
      <c r="M56" s="26">
        <v>10.003647519745593</v>
      </c>
      <c r="N56" s="26">
        <v>10.140821562001271</v>
      </c>
      <c r="O56" s="26">
        <v>10.127181097393249</v>
      </c>
      <c r="P56" s="26">
        <v>10.0856807348892</v>
      </c>
      <c r="Q56" s="26">
        <v>10.062663665332041</v>
      </c>
      <c r="R56" s="26">
        <v>10.077429239798082</v>
      </c>
      <c r="S56" s="26">
        <v>10.083343198211935</v>
      </c>
      <c r="T56" s="26">
        <v>10.131303146795489</v>
      </c>
      <c r="U56" s="61" t="s">
        <v>17</v>
      </c>
    </row>
    <row r="57" spans="1:21" ht="14.25" x14ac:dyDescent="0.2">
      <c r="A57" s="11" t="s">
        <v>5</v>
      </c>
      <c r="B57" s="26">
        <v>3.0442700581975539</v>
      </c>
      <c r="C57" s="26">
        <v>3.0360348511685662</v>
      </c>
      <c r="D57" s="26">
        <v>2.996560751640597</v>
      </c>
      <c r="E57" s="26">
        <v>3.1305741714250321</v>
      </c>
      <c r="F57" s="26">
        <v>3.321199969352759</v>
      </c>
      <c r="G57" s="26">
        <v>3.4226080555477729</v>
      </c>
      <c r="H57" s="26">
        <v>3.4904662557917132</v>
      </c>
      <c r="I57" s="26">
        <v>3.2795385164014372</v>
      </c>
      <c r="J57" s="26">
        <v>3.2627445056210718</v>
      </c>
      <c r="K57" s="26">
        <v>3.3042468505691467</v>
      </c>
      <c r="L57" s="26">
        <v>3.1964888636188147</v>
      </c>
      <c r="M57" s="26">
        <v>3.1495683768301044</v>
      </c>
      <c r="N57" s="26">
        <v>3.092884155459322</v>
      </c>
      <c r="O57" s="26">
        <v>3.1674012803320557</v>
      </c>
      <c r="P57" s="26">
        <v>3.1584444021205127</v>
      </c>
      <c r="Q57" s="26">
        <v>3.3977764082296527</v>
      </c>
      <c r="R57" s="26">
        <v>3.3884144226645092</v>
      </c>
      <c r="S57" s="26">
        <v>3.3796094135244741</v>
      </c>
      <c r="T57" s="26">
        <v>3.4682332172654822</v>
      </c>
      <c r="U57" s="61" t="s">
        <v>5</v>
      </c>
    </row>
    <row r="58" spans="1:21" ht="14.25" x14ac:dyDescent="0.2">
      <c r="A58" s="11" t="s">
        <v>2</v>
      </c>
      <c r="B58" s="26">
        <v>7.1354676349914605</v>
      </c>
      <c r="C58" s="26">
        <v>7.2499449152035744</v>
      </c>
      <c r="D58" s="26">
        <v>7.1628589637125595</v>
      </c>
      <c r="E58" s="26">
        <v>7.1904476100679524</v>
      </c>
      <c r="F58" s="26">
        <v>7.1817134664756841</v>
      </c>
      <c r="G58" s="26">
        <v>7.2001265922735413</v>
      </c>
      <c r="H58" s="26">
        <v>7.3951547788536107</v>
      </c>
      <c r="I58" s="26">
        <v>7.0505526868699206</v>
      </c>
      <c r="J58" s="26">
        <v>6.9231638708626768</v>
      </c>
      <c r="K58" s="26">
        <v>6.912322229455401</v>
      </c>
      <c r="L58" s="26">
        <v>6.9478915031382016</v>
      </c>
      <c r="M58" s="26">
        <v>6.6516122863574498</v>
      </c>
      <c r="N58" s="26">
        <v>6.8719961953713407</v>
      </c>
      <c r="O58" s="26">
        <v>6.9652495829303529</v>
      </c>
      <c r="P58" s="26">
        <v>6.9962089249399089</v>
      </c>
      <c r="Q58" s="26">
        <v>7.06383881421569</v>
      </c>
      <c r="R58" s="26">
        <v>6.9325604357668045</v>
      </c>
      <c r="S58" s="26">
        <v>6.703812181073701</v>
      </c>
      <c r="T58" s="26">
        <v>6.6017411130884698</v>
      </c>
      <c r="U58" s="61" t="s">
        <v>2</v>
      </c>
    </row>
    <row r="59" spans="1:21" ht="15" x14ac:dyDescent="0.25">
      <c r="A59" s="16" t="s">
        <v>0</v>
      </c>
      <c r="B59" s="29">
        <v>100</v>
      </c>
      <c r="C59" s="29">
        <v>100</v>
      </c>
      <c r="D59" s="29">
        <v>100</v>
      </c>
      <c r="E59" s="29">
        <v>100</v>
      </c>
      <c r="F59" s="29">
        <v>100</v>
      </c>
      <c r="G59" s="29">
        <v>100</v>
      </c>
      <c r="H59" s="29">
        <v>100</v>
      </c>
      <c r="I59" s="29">
        <v>100</v>
      </c>
      <c r="J59" s="29">
        <v>100.00000000000001</v>
      </c>
      <c r="K59" s="29">
        <v>100</v>
      </c>
      <c r="L59" s="29">
        <v>100</v>
      </c>
      <c r="M59" s="29">
        <v>100</v>
      </c>
      <c r="N59" s="29">
        <v>100</v>
      </c>
      <c r="O59" s="29">
        <v>100</v>
      </c>
      <c r="P59" s="29">
        <v>100</v>
      </c>
      <c r="Q59" s="29">
        <v>100</v>
      </c>
      <c r="R59" s="29">
        <v>100</v>
      </c>
      <c r="S59" s="29">
        <v>100</v>
      </c>
      <c r="T59" s="29">
        <v>100</v>
      </c>
      <c r="U59" s="62" t="s">
        <v>0</v>
      </c>
    </row>
    <row r="60" spans="1:21" ht="14.25" x14ac:dyDescent="0.2">
      <c r="A60" s="11" t="s">
        <v>8</v>
      </c>
      <c r="B60" s="26">
        <v>20.037479307651456</v>
      </c>
      <c r="C60" s="26">
        <v>19.351382927300026</v>
      </c>
      <c r="D60" s="26">
        <v>18.626963693585367</v>
      </c>
      <c r="E60" s="26">
        <v>17.660691822523262</v>
      </c>
      <c r="F60" s="26">
        <v>16.723361898466731</v>
      </c>
      <c r="G60" s="26">
        <v>15.862941576519553</v>
      </c>
      <c r="H60" s="26">
        <v>14.321842036192908</v>
      </c>
      <c r="I60" s="26">
        <v>13.939018074159764</v>
      </c>
      <c r="J60" s="26">
        <v>13.331924449544283</v>
      </c>
      <c r="K60" s="26">
        <v>14.202001066682351</v>
      </c>
      <c r="L60" s="26">
        <v>14.105464452927968</v>
      </c>
      <c r="M60" s="26">
        <v>13.803206276094816</v>
      </c>
      <c r="N60" s="26">
        <v>13.950914802840668</v>
      </c>
      <c r="O60" s="26">
        <v>14.255339971941458</v>
      </c>
      <c r="P60" s="26">
        <v>14.380774956789647</v>
      </c>
      <c r="Q60" s="26">
        <v>14.337390824811726</v>
      </c>
      <c r="R60" s="26">
        <v>14.36977491443916</v>
      </c>
      <c r="S60" s="26">
        <v>14.507525661097125</v>
      </c>
      <c r="T60" s="26">
        <v>14.493179385358294</v>
      </c>
      <c r="U60" s="61" t="s">
        <v>8</v>
      </c>
    </row>
    <row r="61" spans="1:21" ht="14.25" x14ac:dyDescent="0.2">
      <c r="A61" s="11" t="s">
        <v>1</v>
      </c>
      <c r="B61" s="26">
        <v>79.96248616193796</v>
      </c>
      <c r="C61" s="26">
        <v>80.648582911585919</v>
      </c>
      <c r="D61" s="26">
        <v>81.373104068179188</v>
      </c>
      <c r="E61" s="26">
        <v>82.339240854024908</v>
      </c>
      <c r="F61" s="26">
        <v>83.276703032128964</v>
      </c>
      <c r="G61" s="26">
        <v>84.137058423480454</v>
      </c>
      <c r="H61" s="26">
        <v>85.678157963807095</v>
      </c>
      <c r="I61" s="26">
        <v>86.061039536396336</v>
      </c>
      <c r="J61" s="26">
        <v>86.668075550455725</v>
      </c>
      <c r="K61" s="26">
        <v>85.797972673289266</v>
      </c>
      <c r="L61" s="26">
        <v>85.894510477554249</v>
      </c>
      <c r="M61" s="26">
        <v>86.196864549531313</v>
      </c>
      <c r="N61" s="26">
        <v>86.049085197159343</v>
      </c>
      <c r="O61" s="26">
        <v>85.744682630396852</v>
      </c>
      <c r="P61" s="26">
        <v>85.619225043210349</v>
      </c>
      <c r="Q61" s="26">
        <v>85.662609175188265</v>
      </c>
      <c r="R61" s="26">
        <v>85.630265321083499</v>
      </c>
      <c r="S61" s="26">
        <v>85.492513537095988</v>
      </c>
      <c r="T61" s="26">
        <v>85.506820614641711</v>
      </c>
      <c r="U61" s="61" t="s">
        <v>1</v>
      </c>
    </row>
    <row r="62" spans="1:21" ht="14.25" x14ac:dyDescent="0.2">
      <c r="A62" s="42"/>
      <c r="B62" s="15"/>
      <c r="C62" s="15"/>
      <c r="D62" s="15"/>
      <c r="E62" s="15"/>
      <c r="F62" s="15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99"/>
    </row>
    <row r="63" spans="1:21" ht="15" x14ac:dyDescent="0.25">
      <c r="A63" s="83" t="s">
        <v>19</v>
      </c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1"/>
      <c r="O63" s="1"/>
      <c r="P63" s="1"/>
      <c r="Q63" s="1"/>
      <c r="R63" s="1"/>
      <c r="S63" s="1"/>
      <c r="T63" s="1"/>
      <c r="U63" s="61"/>
    </row>
    <row r="64" spans="1:21" ht="14.25" x14ac:dyDescent="0.2">
      <c r="A64" s="11" t="s">
        <v>11</v>
      </c>
      <c r="B64" s="26">
        <v>18.123096960416778</v>
      </c>
      <c r="C64" s="26">
        <v>19.108274653693027</v>
      </c>
      <c r="D64" s="26">
        <v>18.235844595817696</v>
      </c>
      <c r="E64" s="26">
        <v>17.616699751671277</v>
      </c>
      <c r="F64" s="26">
        <v>16.49987992260672</v>
      </c>
      <c r="G64" s="26">
        <v>15.525527824077301</v>
      </c>
      <c r="H64" s="26">
        <v>14.709301305446379</v>
      </c>
      <c r="I64" s="26">
        <v>15.589443802557177</v>
      </c>
      <c r="J64" s="26">
        <v>15.332717239758335</v>
      </c>
      <c r="K64" s="26">
        <v>16.362575426857454</v>
      </c>
      <c r="L64" s="26">
        <v>16.29715480227809</v>
      </c>
      <c r="M64" s="26">
        <v>17.094772507260405</v>
      </c>
      <c r="N64" s="26">
        <v>17.14844751099599</v>
      </c>
      <c r="O64" s="26">
        <v>18.166963096850775</v>
      </c>
      <c r="P64" s="26">
        <v>19.036116239520467</v>
      </c>
      <c r="Q64" s="26">
        <v>18.906117881914643</v>
      </c>
      <c r="R64" s="26">
        <v>19.503795394909126</v>
      </c>
      <c r="S64" s="26">
        <v>19.316721508958715</v>
      </c>
      <c r="T64" s="26">
        <v>19.959183336225202</v>
      </c>
      <c r="U64" s="61" t="s">
        <v>11</v>
      </c>
    </row>
    <row r="65" spans="1:21" ht="14.25" x14ac:dyDescent="0.2">
      <c r="A65" s="11" t="s">
        <v>7</v>
      </c>
      <c r="B65" s="26">
        <v>7.5089433006050728</v>
      </c>
      <c r="C65" s="26">
        <v>7.0861135593414666</v>
      </c>
      <c r="D65" s="26">
        <v>6.6805815006889979</v>
      </c>
      <c r="E65" s="26">
        <v>6.4046532931543574</v>
      </c>
      <c r="F65" s="26">
        <v>6.3654431667531055</v>
      </c>
      <c r="G65" s="26">
        <v>6.4128871591073979</v>
      </c>
      <c r="H65" s="26">
        <v>4.8301247902366944</v>
      </c>
      <c r="I65" s="26">
        <v>5.1613969415481344</v>
      </c>
      <c r="J65" s="26">
        <v>5.1707832259798137</v>
      </c>
      <c r="K65" s="26">
        <v>5.4116339352907765</v>
      </c>
      <c r="L65" s="26">
        <v>5.5975244499101606</v>
      </c>
      <c r="M65" s="26">
        <v>5.3863294284527754</v>
      </c>
      <c r="N65" s="26">
        <v>5.3758231058616284</v>
      </c>
      <c r="O65" s="26">
        <v>5.4009434193253725</v>
      </c>
      <c r="P65" s="26">
        <v>5.7399638512019351</v>
      </c>
      <c r="Q65" s="26">
        <v>5.6180351161313116</v>
      </c>
      <c r="R65" s="26">
        <v>5.4890972215098142</v>
      </c>
      <c r="S65" s="26">
        <v>5.6437284182511016</v>
      </c>
      <c r="T65" s="26">
        <v>5.4779602656245734</v>
      </c>
      <c r="U65" s="61" t="s">
        <v>7</v>
      </c>
    </row>
    <row r="66" spans="1:21" ht="14.25" x14ac:dyDescent="0.2">
      <c r="A66" s="11" t="s">
        <v>21</v>
      </c>
      <c r="B66" s="26">
        <v>7.8539082651409862</v>
      </c>
      <c r="C66" s="26">
        <v>7.4535299033190645</v>
      </c>
      <c r="D66" s="26">
        <v>7.6718413824759395</v>
      </c>
      <c r="E66" s="26">
        <v>7.3009674503051647</v>
      </c>
      <c r="F66" s="26">
        <v>7.459446516986489</v>
      </c>
      <c r="G66" s="26">
        <v>7.3773032507532781</v>
      </c>
      <c r="H66" s="26">
        <v>7.3158871878257647</v>
      </c>
      <c r="I66" s="26">
        <v>7.4411426463763126</v>
      </c>
      <c r="J66" s="26">
        <v>7.3794413794775826</v>
      </c>
      <c r="K66" s="26">
        <v>7.6810035854119558</v>
      </c>
      <c r="L66" s="26">
        <v>7.7997506179861311</v>
      </c>
      <c r="M66" s="26">
        <v>7.9555843796043266</v>
      </c>
      <c r="N66" s="26">
        <v>8.0444343374449652</v>
      </c>
      <c r="O66" s="26">
        <v>8.2013318506013118</v>
      </c>
      <c r="P66" s="26">
        <v>8.5860796483741542</v>
      </c>
      <c r="Q66" s="26">
        <v>8.4900662178021431</v>
      </c>
      <c r="R66" s="26">
        <v>8.1010759689642509</v>
      </c>
      <c r="S66" s="26">
        <v>8.0664186228197945</v>
      </c>
      <c r="T66" s="26">
        <v>7.8686575608299005</v>
      </c>
      <c r="U66" s="61" t="s">
        <v>21</v>
      </c>
    </row>
    <row r="67" spans="1:21" ht="14.25" x14ac:dyDescent="0.2">
      <c r="A67" s="11" t="s">
        <v>6</v>
      </c>
      <c r="B67" s="26">
        <v>13.986949782605841</v>
      </c>
      <c r="C67" s="26">
        <v>13.715017059358852</v>
      </c>
      <c r="D67" s="26">
        <v>15.156168621076056</v>
      </c>
      <c r="E67" s="26">
        <v>17.416271118929863</v>
      </c>
      <c r="F67" s="26">
        <v>19.105839359157851</v>
      </c>
      <c r="G67" s="26">
        <v>19.579973113008503</v>
      </c>
      <c r="H67" s="26">
        <v>19.318031108218726</v>
      </c>
      <c r="I67" s="26">
        <v>19.757594687661246</v>
      </c>
      <c r="J67" s="26">
        <v>19.468586891496422</v>
      </c>
      <c r="K67" s="26">
        <v>18.877390986344654</v>
      </c>
      <c r="L67" s="26">
        <v>19.732109341296564</v>
      </c>
      <c r="M67" s="26">
        <v>18.931311702577332</v>
      </c>
      <c r="N67" s="26">
        <v>20.395353842341081</v>
      </c>
      <c r="O67" s="26">
        <v>20.482533744502302</v>
      </c>
      <c r="P67" s="26">
        <v>21.071333896392925</v>
      </c>
      <c r="Q67" s="26">
        <v>21.281765085107818</v>
      </c>
      <c r="R67" s="26">
        <v>20.780857598984252</v>
      </c>
      <c r="S67" s="26">
        <v>18.930154100592986</v>
      </c>
      <c r="T67" s="26">
        <v>18.74381534286881</v>
      </c>
      <c r="U67" s="61" t="s">
        <v>6</v>
      </c>
    </row>
    <row r="68" spans="1:21" ht="14.25" x14ac:dyDescent="0.2">
      <c r="A68" s="11" t="s">
        <v>12</v>
      </c>
      <c r="B68" s="26">
        <v>22.92463450987854</v>
      </c>
      <c r="C68" s="26">
        <v>23.303381394733446</v>
      </c>
      <c r="D68" s="26">
        <v>23.508246579681384</v>
      </c>
      <c r="E68" s="26">
        <v>24.559927779695656</v>
      </c>
      <c r="F68" s="26">
        <v>25.709117970462351</v>
      </c>
      <c r="G68" s="26">
        <v>27.196302911704336</v>
      </c>
      <c r="H68" s="26">
        <v>27.962491173649674</v>
      </c>
      <c r="I68" s="26">
        <v>33.950893986319002</v>
      </c>
      <c r="J68" s="26">
        <v>35.77146989454549</v>
      </c>
      <c r="K68" s="26">
        <v>33.312380839695273</v>
      </c>
      <c r="L68" s="26">
        <v>33.743100901553177</v>
      </c>
      <c r="M68" s="26">
        <v>34.837494012215082</v>
      </c>
      <c r="N68" s="26">
        <v>32.819380822766604</v>
      </c>
      <c r="O68" s="26">
        <v>30.962912681500111</v>
      </c>
      <c r="P68" s="26">
        <v>32.394101686860914</v>
      </c>
      <c r="Q68" s="26">
        <v>31.159149223141888</v>
      </c>
      <c r="R68" s="26">
        <v>30.577475246661887</v>
      </c>
      <c r="S68" s="26">
        <v>30.796830941318419</v>
      </c>
      <c r="T68" s="26">
        <v>30.384728544910853</v>
      </c>
      <c r="U68" s="61" t="s">
        <v>12</v>
      </c>
    </row>
    <row r="69" spans="1:21" ht="14.25" x14ac:dyDescent="0.2">
      <c r="A69" s="11" t="s">
        <v>13</v>
      </c>
      <c r="B69" s="26">
        <v>20.668430561112224</v>
      </c>
      <c r="C69" s="26">
        <v>20.888547892857869</v>
      </c>
      <c r="D69" s="26">
        <v>21.582343405639865</v>
      </c>
      <c r="E69" s="26">
        <v>22.379892021970637</v>
      </c>
      <c r="F69" s="26">
        <v>23.629334874069656</v>
      </c>
      <c r="G69" s="26">
        <v>24.55530913194039</v>
      </c>
      <c r="H69" s="26">
        <v>25.637874469296687</v>
      </c>
      <c r="I69" s="26">
        <v>26.563131938001767</v>
      </c>
      <c r="J69" s="26">
        <v>27.816942018219549</v>
      </c>
      <c r="K69" s="26">
        <v>27.925892580620015</v>
      </c>
      <c r="L69" s="26">
        <v>28.817512433555162</v>
      </c>
      <c r="M69" s="26">
        <v>31.198602672321222</v>
      </c>
      <c r="N69" s="26">
        <v>31.233152678500499</v>
      </c>
      <c r="O69" s="26">
        <v>30.56778854254172</v>
      </c>
      <c r="P69" s="26">
        <v>31.890508568983201</v>
      </c>
      <c r="Q69" s="26">
        <v>32.399158946674561</v>
      </c>
      <c r="R69" s="26">
        <v>31.80566979511897</v>
      </c>
      <c r="S69" s="26">
        <v>31.691438586081336</v>
      </c>
      <c r="T69" s="26">
        <v>31.267454407877608</v>
      </c>
      <c r="U69" s="61" t="s">
        <v>13</v>
      </c>
    </row>
    <row r="70" spans="1:21" ht="14.25" x14ac:dyDescent="0.2">
      <c r="A70" s="11" t="s">
        <v>3</v>
      </c>
      <c r="B70" s="26">
        <v>12.400764503300024</v>
      </c>
      <c r="C70" s="26">
        <v>13.91147578619962</v>
      </c>
      <c r="D70" s="26">
        <v>14.815540701800415</v>
      </c>
      <c r="E70" s="26">
        <v>14.630781581179713</v>
      </c>
      <c r="F70" s="26">
        <v>15.236253660500564</v>
      </c>
      <c r="G70" s="26">
        <v>15.88312072205153</v>
      </c>
      <c r="H70" s="26">
        <v>16.155974064719491</v>
      </c>
      <c r="I70" s="26">
        <v>16.486714278696176</v>
      </c>
      <c r="J70" s="26">
        <v>16.944256232904799</v>
      </c>
      <c r="K70" s="26">
        <v>17.04084381186108</v>
      </c>
      <c r="L70" s="26">
        <v>17.276074740363669</v>
      </c>
      <c r="M70" s="26">
        <v>17.469383771750511</v>
      </c>
      <c r="N70" s="26">
        <v>18.146395680966474</v>
      </c>
      <c r="O70" s="26">
        <v>17.897063159284166</v>
      </c>
      <c r="P70" s="26">
        <v>18.384704002912429</v>
      </c>
      <c r="Q70" s="26">
        <v>18.315211502060034</v>
      </c>
      <c r="R70" s="26">
        <v>18.211060826060852</v>
      </c>
      <c r="S70" s="26">
        <v>18.104933680260952</v>
      </c>
      <c r="T70" s="26">
        <v>17.862440096969522</v>
      </c>
      <c r="U70" s="61" t="s">
        <v>3</v>
      </c>
    </row>
    <row r="71" spans="1:21" ht="14.25" x14ac:dyDescent="0.2">
      <c r="A71" s="11" t="s">
        <v>14</v>
      </c>
      <c r="B71" s="26">
        <v>18.095345999956784</v>
      </c>
      <c r="C71" s="26">
        <v>18.524646500303326</v>
      </c>
      <c r="D71" s="26">
        <v>17.959141246176134</v>
      </c>
      <c r="E71" s="26">
        <v>19.011767447279507</v>
      </c>
      <c r="F71" s="26">
        <v>20.121975994864169</v>
      </c>
      <c r="G71" s="26">
        <v>20.677037614243936</v>
      </c>
      <c r="H71" s="26">
        <v>20.774219061684153</v>
      </c>
      <c r="I71" s="26">
        <v>21.798839854879375</v>
      </c>
      <c r="J71" s="26">
        <v>22.559794679542172</v>
      </c>
      <c r="K71" s="26">
        <v>22.163517048062531</v>
      </c>
      <c r="L71" s="26">
        <v>22.359422604074648</v>
      </c>
      <c r="M71" s="26">
        <v>23.036177954253059</v>
      </c>
      <c r="N71" s="26">
        <v>23.3156660014007</v>
      </c>
      <c r="O71" s="26">
        <v>23.571208092230659</v>
      </c>
      <c r="P71" s="26">
        <v>24.395763469280187</v>
      </c>
      <c r="Q71" s="26">
        <v>24.308251887107112</v>
      </c>
      <c r="R71" s="26">
        <v>23.801455939304464</v>
      </c>
      <c r="S71" s="26">
        <v>23.951121960825589</v>
      </c>
      <c r="T71" s="26">
        <v>24.717636309276457</v>
      </c>
      <c r="U71" s="61" t="s">
        <v>14</v>
      </c>
    </row>
    <row r="72" spans="1:21" ht="14.25" x14ac:dyDescent="0.2">
      <c r="A72" s="11" t="s">
        <v>4</v>
      </c>
      <c r="B72" s="26">
        <v>18.031967032747204</v>
      </c>
      <c r="C72" s="26">
        <v>18.811015246424773</v>
      </c>
      <c r="D72" s="26">
        <v>18.854215371467323</v>
      </c>
      <c r="E72" s="26">
        <v>17.936971913522274</v>
      </c>
      <c r="F72" s="26">
        <v>18.305126554481298</v>
      </c>
      <c r="G72" s="26">
        <v>19.324783431366029</v>
      </c>
      <c r="H72" s="26">
        <v>20.232518020146561</v>
      </c>
      <c r="I72" s="26">
        <v>20.634361054531315</v>
      </c>
      <c r="J72" s="26">
        <v>20.323548378849043</v>
      </c>
      <c r="K72" s="26">
        <v>20.370322829953885</v>
      </c>
      <c r="L72" s="26">
        <v>19.322743574340159</v>
      </c>
      <c r="M72" s="26">
        <v>19.621685062178496</v>
      </c>
      <c r="N72" s="26">
        <v>20.032098431975921</v>
      </c>
      <c r="O72" s="26">
        <v>20.14304257281692</v>
      </c>
      <c r="P72" s="26">
        <v>20.51807183221451</v>
      </c>
      <c r="Q72" s="26">
        <v>19.254621992662504</v>
      </c>
      <c r="R72" s="26">
        <v>19.076233085026669</v>
      </c>
      <c r="S72" s="26">
        <v>19.127718102386378</v>
      </c>
      <c r="T72" s="26">
        <v>18.89170581540208</v>
      </c>
      <c r="U72" s="61" t="s">
        <v>4</v>
      </c>
    </row>
    <row r="73" spans="1:21" ht="14.25" x14ac:dyDescent="0.2">
      <c r="A73" s="11" t="s">
        <v>15</v>
      </c>
      <c r="B73" s="26">
        <v>15.401765293174703</v>
      </c>
      <c r="C73" s="26">
        <v>16.047647489303063</v>
      </c>
      <c r="D73" s="26">
        <v>16.337970357732562</v>
      </c>
      <c r="E73" s="26">
        <v>15.668023501879652</v>
      </c>
      <c r="F73" s="26">
        <v>16.532116309112858</v>
      </c>
      <c r="G73" s="26">
        <v>16.881738207321423</v>
      </c>
      <c r="H73" s="26">
        <v>16.647941447930233</v>
      </c>
      <c r="I73" s="26">
        <v>17.360222668167097</v>
      </c>
      <c r="J73" s="26">
        <v>18.16030610698278</v>
      </c>
      <c r="K73" s="26">
        <v>18.524375453786256</v>
      </c>
      <c r="L73" s="26">
        <v>19.318263535285176</v>
      </c>
      <c r="M73" s="26">
        <v>20.293489932501892</v>
      </c>
      <c r="N73" s="26">
        <v>20.785088596748452</v>
      </c>
      <c r="O73" s="26">
        <v>20.837349092015828</v>
      </c>
      <c r="P73" s="26">
        <v>22.397872999866664</v>
      </c>
      <c r="Q73" s="26">
        <v>22.574567426059463</v>
      </c>
      <c r="R73" s="26">
        <v>22.393175933994005</v>
      </c>
      <c r="S73" s="26">
        <v>22.019687556915237</v>
      </c>
      <c r="T73" s="26">
        <v>22.460808202076752</v>
      </c>
      <c r="U73" s="61" t="s">
        <v>15</v>
      </c>
    </row>
    <row r="74" spans="1:21" ht="14.25" x14ac:dyDescent="0.2">
      <c r="A74" s="11" t="s">
        <v>16</v>
      </c>
      <c r="B74" s="26">
        <v>21.151432531788981</v>
      </c>
      <c r="C74" s="26">
        <v>22.795886131580765</v>
      </c>
      <c r="D74" s="26">
        <v>22.448582212405569</v>
      </c>
      <c r="E74" s="26">
        <v>22.920642396332262</v>
      </c>
      <c r="F74" s="26">
        <v>24.121679297135245</v>
      </c>
      <c r="G74" s="26">
        <v>24.890596264030471</v>
      </c>
      <c r="H74" s="26">
        <v>25.214083308572114</v>
      </c>
      <c r="I74" s="26">
        <v>25.492750000453938</v>
      </c>
      <c r="J74" s="26">
        <v>26.432442309998457</v>
      </c>
      <c r="K74" s="26">
        <v>27.361628573924101</v>
      </c>
      <c r="L74" s="26">
        <v>27.210012827404871</v>
      </c>
      <c r="M74" s="26">
        <v>27.077499892188623</v>
      </c>
      <c r="N74" s="26">
        <v>26.632679464869465</v>
      </c>
      <c r="O74" s="26">
        <v>26.785959684360513</v>
      </c>
      <c r="P74" s="26">
        <v>27.519002674963925</v>
      </c>
      <c r="Q74" s="26">
        <v>27.034256760077096</v>
      </c>
      <c r="R74" s="26">
        <v>27.805906080671651</v>
      </c>
      <c r="S74" s="26">
        <v>26.681230661763539</v>
      </c>
      <c r="T74" s="26">
        <v>26.048054984091831</v>
      </c>
      <c r="U74" s="61" t="s">
        <v>16</v>
      </c>
    </row>
    <row r="75" spans="1:21" ht="14.25" x14ac:dyDescent="0.2">
      <c r="A75" s="11" t="s">
        <v>17</v>
      </c>
      <c r="B75" s="26">
        <v>20.708657983288337</v>
      </c>
      <c r="C75" s="26">
        <v>20.697282646485188</v>
      </c>
      <c r="D75" s="26">
        <v>21.61993042664421</v>
      </c>
      <c r="E75" s="26">
        <v>21.831936186610207</v>
      </c>
      <c r="F75" s="26">
        <v>21.661611092576333</v>
      </c>
      <c r="G75" s="26">
        <v>21.71765748589684</v>
      </c>
      <c r="H75" s="26">
        <v>21.624064713108449</v>
      </c>
      <c r="I75" s="26">
        <v>22.812816257134759</v>
      </c>
      <c r="J75" s="26">
        <v>23.864688786894298</v>
      </c>
      <c r="K75" s="26">
        <v>23.840610317231892</v>
      </c>
      <c r="L75" s="26">
        <v>24.033053314762153</v>
      </c>
      <c r="M75" s="26">
        <v>25.015349375398493</v>
      </c>
      <c r="N75" s="26">
        <v>25.473286765660305</v>
      </c>
      <c r="O75" s="26">
        <v>25.535738201962232</v>
      </c>
      <c r="P75" s="26">
        <v>26.513625084966815</v>
      </c>
      <c r="Q75" s="26">
        <v>26.00981992907888</v>
      </c>
      <c r="R75" s="26">
        <v>25.661961411924782</v>
      </c>
      <c r="S75" s="26">
        <v>25.349998792810272</v>
      </c>
      <c r="T75" s="26">
        <v>25.272538262831315</v>
      </c>
      <c r="U75" s="61" t="s">
        <v>17</v>
      </c>
    </row>
    <row r="76" spans="1:21" ht="14.25" x14ac:dyDescent="0.2">
      <c r="A76" s="11" t="s">
        <v>5</v>
      </c>
      <c r="B76" s="26">
        <v>10.148400880367618</v>
      </c>
      <c r="C76" s="26">
        <v>10.319642550266369</v>
      </c>
      <c r="D76" s="26">
        <v>10.539976570944395</v>
      </c>
      <c r="E76" s="26">
        <v>11.19085007430404</v>
      </c>
      <c r="F76" s="26">
        <v>12.211688364397736</v>
      </c>
      <c r="G76" s="26">
        <v>12.927180064409217</v>
      </c>
      <c r="H76" s="26">
        <v>13.103187483999164</v>
      </c>
      <c r="I76" s="26">
        <v>13.166312410231265</v>
      </c>
      <c r="J76" s="26">
        <v>13.466547271601662</v>
      </c>
      <c r="K76" s="26">
        <v>13.475440103324416</v>
      </c>
      <c r="L76" s="26">
        <v>13.462576034175653</v>
      </c>
      <c r="M76" s="26">
        <v>13.845697193871727</v>
      </c>
      <c r="N76" s="26">
        <v>13.81408767137277</v>
      </c>
      <c r="O76" s="26">
        <v>14.01068577735831</v>
      </c>
      <c r="P76" s="26">
        <v>14.41205868190181</v>
      </c>
      <c r="Q76" s="26">
        <v>15.151393172143694</v>
      </c>
      <c r="R76" s="26">
        <v>15.047775608753724</v>
      </c>
      <c r="S76" s="26">
        <v>14.871758604838494</v>
      </c>
      <c r="T76" s="26">
        <v>15.371161772086445</v>
      </c>
      <c r="U76" s="61" t="s">
        <v>5</v>
      </c>
    </row>
    <row r="77" spans="1:21" ht="14.25" x14ac:dyDescent="0.2">
      <c r="A77" s="11" t="s">
        <v>2</v>
      </c>
      <c r="B77" s="26">
        <v>21.607194765162145</v>
      </c>
      <c r="C77" s="26">
        <v>22.509606685383307</v>
      </c>
      <c r="D77" s="26">
        <v>22.560658722189082</v>
      </c>
      <c r="E77" s="26">
        <v>23.138842370028229</v>
      </c>
      <c r="F77" s="26">
        <v>24.197807438781336</v>
      </c>
      <c r="G77" s="26">
        <v>25.137083982210484</v>
      </c>
      <c r="H77" s="26">
        <v>25.925913740044439</v>
      </c>
      <c r="I77" s="26">
        <v>26.259290729011106</v>
      </c>
      <c r="J77" s="26">
        <v>26.58383163940125</v>
      </c>
      <c r="K77" s="26">
        <v>26.278530903674536</v>
      </c>
      <c r="L77" s="26">
        <v>26.727171555565842</v>
      </c>
      <c r="M77" s="26">
        <v>26.727239783978227</v>
      </c>
      <c r="N77" s="26">
        <v>27.21393025816359</v>
      </c>
      <c r="O77" s="26">
        <v>27.050288352659251</v>
      </c>
      <c r="P77" s="26">
        <v>27.690097088024867</v>
      </c>
      <c r="Q77" s="26">
        <v>27.431248794991628</v>
      </c>
      <c r="R77" s="26">
        <v>26.70186115456827</v>
      </c>
      <c r="S77" s="26">
        <v>25.708077540541026</v>
      </c>
      <c r="T77" s="26">
        <v>25.277414023915782</v>
      </c>
      <c r="U77" s="61" t="s">
        <v>2</v>
      </c>
    </row>
    <row r="78" spans="1:21" ht="15" x14ac:dyDescent="0.25">
      <c r="A78" s="16" t="s">
        <v>0</v>
      </c>
      <c r="B78" s="29">
        <v>15.223462020563778</v>
      </c>
      <c r="C78" s="29">
        <v>15.546390732023816</v>
      </c>
      <c r="D78" s="29">
        <v>15.712822473013123</v>
      </c>
      <c r="E78" s="29">
        <v>15.915511308850494</v>
      </c>
      <c r="F78" s="29">
        <v>16.458885754553776</v>
      </c>
      <c r="G78" s="29">
        <v>16.937565218798113</v>
      </c>
      <c r="H78" s="29">
        <v>16.943068546645033</v>
      </c>
      <c r="I78" s="29">
        <v>17.96238026195709</v>
      </c>
      <c r="J78" s="29">
        <v>18.51760075073258</v>
      </c>
      <c r="K78" s="29">
        <v>18.414482766958013</v>
      </c>
      <c r="L78" s="29">
        <v>18.695090108053925</v>
      </c>
      <c r="M78" s="29">
        <v>19.241931265717593</v>
      </c>
      <c r="N78" s="29">
        <v>19.223150235159022</v>
      </c>
      <c r="O78" s="29">
        <v>19.13943176190994</v>
      </c>
      <c r="P78" s="29">
        <v>19.908239733447591</v>
      </c>
      <c r="Q78" s="29">
        <v>19.689354798119801</v>
      </c>
      <c r="R78" s="29">
        <v>19.429914112100427</v>
      </c>
      <c r="S78" s="29">
        <v>19.221785822797305</v>
      </c>
      <c r="T78" s="29">
        <v>19.126778850469833</v>
      </c>
      <c r="U78" s="62" t="s">
        <v>0</v>
      </c>
    </row>
    <row r="79" spans="1:21" ht="14.25" x14ac:dyDescent="0.2">
      <c r="A79" s="11" t="s">
        <v>8</v>
      </c>
      <c r="B79" s="26">
        <v>9.1813600440868566</v>
      </c>
      <c r="C79" s="26">
        <v>8.9762131318597298</v>
      </c>
      <c r="D79" s="26">
        <v>8.788128103361986</v>
      </c>
      <c r="E79" s="26">
        <v>8.4399428727515957</v>
      </c>
      <c r="F79" s="26">
        <v>8.2639622965092627</v>
      </c>
      <c r="G79" s="26">
        <v>8.1265652570911833</v>
      </c>
      <c r="H79" s="26">
        <v>7.357388533742089</v>
      </c>
      <c r="I79" s="26">
        <v>7.6828731965915642</v>
      </c>
      <c r="J79" s="26">
        <v>7.6154824065022941</v>
      </c>
      <c r="K79" s="26">
        <v>7.9882261172759188</v>
      </c>
      <c r="L79" s="26">
        <v>8.118469216625595</v>
      </c>
      <c r="M79" s="26">
        <v>8.2416072113745944</v>
      </c>
      <c r="N79" s="26">
        <v>8.2582693338664157</v>
      </c>
      <c r="O79" s="26">
        <v>8.4375176840150949</v>
      </c>
      <c r="P79" s="26">
        <v>8.8833990888674936</v>
      </c>
      <c r="Q79" s="26">
        <v>8.7400095898932424</v>
      </c>
      <c r="R79" s="26">
        <v>8.5898555996837196</v>
      </c>
      <c r="S79" s="26">
        <v>8.6022682504209822</v>
      </c>
      <c r="T79" s="26">
        <v>8.5288480610150454</v>
      </c>
      <c r="U79" s="61" t="s">
        <v>8</v>
      </c>
    </row>
    <row r="80" spans="1:21" ht="14.25" x14ac:dyDescent="0.2">
      <c r="A80" s="11" t="s">
        <v>1</v>
      </c>
      <c r="B80" s="26">
        <v>18.229639364858944</v>
      </c>
      <c r="C80" s="26">
        <v>18.858501606922342</v>
      </c>
      <c r="D80" s="26">
        <v>19.170652934890896</v>
      </c>
      <c r="E80" s="26">
        <v>19.648232491327466</v>
      </c>
      <c r="F80" s="26">
        <v>20.551492641767979</v>
      </c>
      <c r="G80" s="26">
        <v>21.28947905440641</v>
      </c>
      <c r="H80" s="26">
        <v>21.660374982877531</v>
      </c>
      <c r="I80" s="26">
        <v>22.931901375300196</v>
      </c>
      <c r="J80" s="26">
        <v>23.747058323610311</v>
      </c>
      <c r="K80" s="26">
        <v>23.489292794743626</v>
      </c>
      <c r="L80" s="26">
        <v>23.783320654691337</v>
      </c>
      <c r="M80" s="26">
        <v>24.472709933053235</v>
      </c>
      <c r="N80" s="26">
        <v>24.496332540776724</v>
      </c>
      <c r="O80" s="26">
        <v>24.25388962607612</v>
      </c>
      <c r="P80" s="26">
        <v>25.150970701269411</v>
      </c>
      <c r="Q80" s="26">
        <v>24.913111461124828</v>
      </c>
      <c r="R80" s="26">
        <v>24.650139464699251</v>
      </c>
      <c r="S80" s="26">
        <v>24.315595973927064</v>
      </c>
      <c r="T80" s="26">
        <v>24.230039233676504</v>
      </c>
      <c r="U80" s="61" t="s">
        <v>1</v>
      </c>
    </row>
    <row r="81" spans="1:21" ht="14.25" x14ac:dyDescent="0.2">
      <c r="A81" s="40"/>
      <c r="B81" s="31"/>
      <c r="C81" s="31"/>
      <c r="D81" s="31"/>
      <c r="E81" s="31"/>
      <c r="F81" s="31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89"/>
    </row>
    <row r="83" spans="1:21" ht="14.25" x14ac:dyDescent="0.2">
      <c r="A83" s="1" t="s">
        <v>30</v>
      </c>
    </row>
    <row r="84" spans="1:21" ht="14.25" x14ac:dyDescent="0.2">
      <c r="A84" s="1"/>
    </row>
    <row r="85" spans="1:21" x14ac:dyDescent="0.2">
      <c r="A85" s="86" t="s">
        <v>29</v>
      </c>
    </row>
  </sheetData>
  <hyperlinks>
    <hyperlink ref="A85" location="Inhaltsverzeichnis!A1" display="zurück zum Inhaltsverzeichnis"/>
  </hyperlinks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5"/>
  <sheetViews>
    <sheetView workbookViewId="0">
      <pane ySplit="4" topLeftCell="A62" activePane="bottomLeft" state="frozen"/>
      <selection pane="bottomLeft" activeCell="A83" sqref="A83:A85"/>
    </sheetView>
  </sheetViews>
  <sheetFormatPr baseColWidth="10" defaultRowHeight="12.75" x14ac:dyDescent="0.2"/>
  <cols>
    <col min="1" max="1" width="33.85546875" customWidth="1"/>
  </cols>
  <sheetData>
    <row r="1" spans="1:21" ht="15" x14ac:dyDescent="0.25">
      <c r="A1" s="60" t="s">
        <v>47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</row>
    <row r="2" spans="1:21" ht="15" x14ac:dyDescent="0.25">
      <c r="A2" s="1"/>
      <c r="B2" s="68"/>
      <c r="C2" s="68"/>
      <c r="D2" s="68"/>
      <c r="E2" s="68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03"/>
    </row>
    <row r="3" spans="1:21" ht="14.25" x14ac:dyDescent="0.2">
      <c r="A3" s="2"/>
      <c r="B3" s="2"/>
      <c r="C3" s="2"/>
      <c r="D3" s="2"/>
      <c r="E3" s="2"/>
      <c r="F3" s="2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04"/>
    </row>
    <row r="4" spans="1:21" ht="57" x14ac:dyDescent="0.2">
      <c r="A4" s="85" t="s">
        <v>18</v>
      </c>
      <c r="B4" s="80">
        <v>2000</v>
      </c>
      <c r="C4" s="80">
        <v>2001</v>
      </c>
      <c r="D4" s="80">
        <v>2002</v>
      </c>
      <c r="E4" s="80">
        <v>2003</v>
      </c>
      <c r="F4" s="80">
        <v>2004</v>
      </c>
      <c r="G4" s="80">
        <v>2005</v>
      </c>
      <c r="H4" s="80">
        <v>2006</v>
      </c>
      <c r="I4" s="80">
        <v>2007</v>
      </c>
      <c r="J4" s="80">
        <v>2008</v>
      </c>
      <c r="K4" s="80">
        <v>2009</v>
      </c>
      <c r="L4" s="79">
        <v>2010</v>
      </c>
      <c r="M4" s="79">
        <v>2011</v>
      </c>
      <c r="N4" s="81">
        <v>2012</v>
      </c>
      <c r="O4" s="79">
        <v>2013</v>
      </c>
      <c r="P4" s="79">
        <v>2014</v>
      </c>
      <c r="Q4" s="79">
        <v>2015</v>
      </c>
      <c r="R4" s="79">
        <v>2016</v>
      </c>
      <c r="S4" s="79">
        <v>2017</v>
      </c>
      <c r="T4" s="79">
        <v>2018</v>
      </c>
      <c r="U4" s="109" t="s">
        <v>18</v>
      </c>
    </row>
    <row r="5" spans="1:21" ht="14.25" x14ac:dyDescent="0.2">
      <c r="A5" s="8"/>
      <c r="B5" s="76"/>
      <c r="C5" s="70"/>
      <c r="D5" s="70"/>
      <c r="E5" s="70"/>
      <c r="F5" s="70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05"/>
    </row>
    <row r="6" spans="1:21" ht="15" x14ac:dyDescent="0.25">
      <c r="A6" s="83" t="s">
        <v>10</v>
      </c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2"/>
      <c r="O6" s="2"/>
      <c r="P6" s="2"/>
      <c r="Q6" s="2"/>
      <c r="R6" s="2"/>
      <c r="S6" s="2"/>
      <c r="T6" s="2"/>
      <c r="U6" s="106"/>
    </row>
    <row r="7" spans="1:21" ht="14.25" x14ac:dyDescent="0.2">
      <c r="A7" s="11" t="s">
        <v>11</v>
      </c>
      <c r="B7" s="12">
        <v>92403</v>
      </c>
      <c r="C7" s="13">
        <v>78888</v>
      </c>
      <c r="D7" s="13">
        <v>69219</v>
      </c>
      <c r="E7" s="13">
        <v>66731</v>
      </c>
      <c r="F7" s="13">
        <v>64343</v>
      </c>
      <c r="G7" s="14">
        <v>52519</v>
      </c>
      <c r="H7" s="14">
        <v>54655</v>
      </c>
      <c r="I7" s="14">
        <v>53610</v>
      </c>
      <c r="J7" s="14">
        <v>57026</v>
      </c>
      <c r="K7" s="14">
        <v>57509</v>
      </c>
      <c r="L7" s="14">
        <v>58560</v>
      </c>
      <c r="M7" s="14">
        <v>65654</v>
      </c>
      <c r="N7" s="14">
        <v>67037</v>
      </c>
      <c r="O7" s="14">
        <v>62414</v>
      </c>
      <c r="P7" s="14">
        <v>64039</v>
      </c>
      <c r="Q7" s="14">
        <v>66747</v>
      </c>
      <c r="R7" s="14">
        <v>70889</v>
      </c>
      <c r="S7" s="14">
        <v>70378</v>
      </c>
      <c r="T7" s="14">
        <v>71712</v>
      </c>
      <c r="U7" s="106" t="s">
        <v>11</v>
      </c>
    </row>
    <row r="8" spans="1:21" ht="14.25" x14ac:dyDescent="0.2">
      <c r="A8" s="11" t="s">
        <v>7</v>
      </c>
      <c r="B8" s="12">
        <v>244471</v>
      </c>
      <c r="C8" s="13">
        <v>191585</v>
      </c>
      <c r="D8" s="13">
        <v>151468</v>
      </c>
      <c r="E8" s="13">
        <v>143337</v>
      </c>
      <c r="F8" s="13">
        <v>141137</v>
      </c>
      <c r="G8" s="14">
        <v>128792</v>
      </c>
      <c r="H8" s="14">
        <v>128054</v>
      </c>
      <c r="I8" s="14">
        <v>133831</v>
      </c>
      <c r="J8" s="14">
        <v>142566</v>
      </c>
      <c r="K8" s="14">
        <v>149758</v>
      </c>
      <c r="L8" s="14">
        <v>146377</v>
      </c>
      <c r="M8" s="14">
        <v>152392</v>
      </c>
      <c r="N8" s="14">
        <v>154109</v>
      </c>
      <c r="O8" s="14">
        <v>151967</v>
      </c>
      <c r="P8" s="14">
        <v>164381</v>
      </c>
      <c r="Q8" s="14">
        <v>172421</v>
      </c>
      <c r="R8" s="14">
        <v>178507</v>
      </c>
      <c r="S8" s="14">
        <v>183833</v>
      </c>
      <c r="T8" s="14">
        <v>190871</v>
      </c>
      <c r="U8" s="106" t="s">
        <v>7</v>
      </c>
    </row>
    <row r="9" spans="1:21" ht="14.25" x14ac:dyDescent="0.2">
      <c r="A9" s="11" t="s">
        <v>21</v>
      </c>
      <c r="B9" s="12">
        <v>309881</v>
      </c>
      <c r="C9" s="13">
        <v>282695</v>
      </c>
      <c r="D9" s="13">
        <v>244542</v>
      </c>
      <c r="E9" s="13">
        <v>223816</v>
      </c>
      <c r="F9" s="13">
        <v>194869</v>
      </c>
      <c r="G9" s="14">
        <v>176849</v>
      </c>
      <c r="H9" s="14">
        <v>170927</v>
      </c>
      <c r="I9" s="14">
        <v>174493</v>
      </c>
      <c r="J9" s="14">
        <v>184436</v>
      </c>
      <c r="K9" s="14">
        <v>188746</v>
      </c>
      <c r="L9" s="14">
        <v>193208</v>
      </c>
      <c r="M9" s="14">
        <v>190378</v>
      </c>
      <c r="N9" s="14">
        <v>185622</v>
      </c>
      <c r="O9" s="14">
        <v>179566</v>
      </c>
      <c r="P9" s="14">
        <v>180948</v>
      </c>
      <c r="Q9" s="14">
        <v>179459</v>
      </c>
      <c r="R9" s="14">
        <v>188799</v>
      </c>
      <c r="S9" s="14">
        <v>194492</v>
      </c>
      <c r="T9" s="14">
        <v>217119</v>
      </c>
      <c r="U9" s="106" t="s">
        <v>21</v>
      </c>
    </row>
    <row r="10" spans="1:21" ht="14.25" x14ac:dyDescent="0.2">
      <c r="A10" s="11" t="s">
        <v>6</v>
      </c>
      <c r="B10" s="12">
        <v>91238</v>
      </c>
      <c r="C10" s="13">
        <v>76805</v>
      </c>
      <c r="D10" s="13">
        <v>68589</v>
      </c>
      <c r="E10" s="13">
        <v>62520</v>
      </c>
      <c r="F10" s="13">
        <v>57797</v>
      </c>
      <c r="G10" s="14">
        <v>55349</v>
      </c>
      <c r="H10" s="14">
        <v>55996</v>
      </c>
      <c r="I10" s="14">
        <v>59243</v>
      </c>
      <c r="J10" s="14">
        <v>61669</v>
      </c>
      <c r="K10" s="14">
        <v>61147</v>
      </c>
      <c r="L10" s="14">
        <v>59333</v>
      </c>
      <c r="M10" s="14">
        <v>59553</v>
      </c>
      <c r="N10" s="14">
        <v>63824</v>
      </c>
      <c r="O10" s="14">
        <v>67134</v>
      </c>
      <c r="P10" s="14">
        <v>69439</v>
      </c>
      <c r="Q10" s="14">
        <v>68791</v>
      </c>
      <c r="R10" s="14">
        <v>69908</v>
      </c>
      <c r="S10" s="14">
        <v>69466</v>
      </c>
      <c r="T10" s="14">
        <v>73415</v>
      </c>
      <c r="U10" s="106" t="s">
        <v>6</v>
      </c>
    </row>
    <row r="11" spans="1:21" ht="14.25" x14ac:dyDescent="0.2">
      <c r="A11" s="11" t="s">
        <v>12</v>
      </c>
      <c r="B11" s="12">
        <v>164142</v>
      </c>
      <c r="C11" s="13">
        <v>134815</v>
      </c>
      <c r="D11" s="13">
        <v>119684</v>
      </c>
      <c r="E11" s="13">
        <v>107280</v>
      </c>
      <c r="F11" s="13">
        <v>96613</v>
      </c>
      <c r="G11" s="14">
        <v>86171</v>
      </c>
      <c r="H11" s="14">
        <v>85718</v>
      </c>
      <c r="I11" s="14">
        <v>86663</v>
      </c>
      <c r="J11" s="14">
        <v>87313</v>
      </c>
      <c r="K11" s="14">
        <v>93116</v>
      </c>
      <c r="L11" s="14">
        <v>97808</v>
      </c>
      <c r="M11" s="14">
        <v>99259</v>
      </c>
      <c r="N11" s="14">
        <v>105822</v>
      </c>
      <c r="O11" s="14">
        <v>98813</v>
      </c>
      <c r="P11" s="14">
        <v>98663</v>
      </c>
      <c r="Q11" s="14">
        <v>98470</v>
      </c>
      <c r="R11" s="14">
        <v>98645</v>
      </c>
      <c r="S11" s="14">
        <v>101522</v>
      </c>
      <c r="T11" s="14">
        <v>108611</v>
      </c>
      <c r="U11" s="106" t="s">
        <v>12</v>
      </c>
    </row>
    <row r="12" spans="1:21" ht="14.25" x14ac:dyDescent="0.2">
      <c r="A12" s="11" t="s">
        <v>13</v>
      </c>
      <c r="B12" s="12">
        <v>182999</v>
      </c>
      <c r="C12" s="13">
        <v>154609</v>
      </c>
      <c r="D12" s="13">
        <v>134450</v>
      </c>
      <c r="E12" s="13">
        <v>128811</v>
      </c>
      <c r="F12" s="13">
        <v>122912</v>
      </c>
      <c r="G12" s="14">
        <v>113020</v>
      </c>
      <c r="H12" s="14">
        <v>107013</v>
      </c>
      <c r="I12" s="14">
        <v>107106</v>
      </c>
      <c r="J12" s="14">
        <v>102944</v>
      </c>
      <c r="K12" s="14">
        <v>110540</v>
      </c>
      <c r="L12" s="14">
        <v>114979</v>
      </c>
      <c r="M12" s="14">
        <v>119606</v>
      </c>
      <c r="N12" s="14">
        <v>122292</v>
      </c>
      <c r="O12" s="14">
        <v>115389</v>
      </c>
      <c r="P12" s="14">
        <v>124136</v>
      </c>
      <c r="Q12" s="14">
        <v>119718</v>
      </c>
      <c r="R12" s="14">
        <v>114800</v>
      </c>
      <c r="S12" s="14">
        <v>119667</v>
      </c>
      <c r="T12" s="14">
        <v>126910</v>
      </c>
      <c r="U12" s="106" t="s">
        <v>13</v>
      </c>
    </row>
    <row r="13" spans="1:21" ht="14.25" x14ac:dyDescent="0.2">
      <c r="A13" s="11" t="s">
        <v>3</v>
      </c>
      <c r="B13" s="12">
        <v>200195</v>
      </c>
      <c r="C13" s="13">
        <v>163135</v>
      </c>
      <c r="D13" s="13">
        <v>142073</v>
      </c>
      <c r="E13" s="13">
        <v>136659</v>
      </c>
      <c r="F13" s="13">
        <v>132002</v>
      </c>
      <c r="G13" s="14">
        <v>119060</v>
      </c>
      <c r="H13" s="14">
        <v>116800</v>
      </c>
      <c r="I13" s="14">
        <v>123606</v>
      </c>
      <c r="J13" s="14">
        <v>121648</v>
      </c>
      <c r="K13" s="14">
        <v>125224</v>
      </c>
      <c r="L13" s="14">
        <v>134296</v>
      </c>
      <c r="M13" s="14">
        <v>145199</v>
      </c>
      <c r="N13" s="14">
        <v>147674</v>
      </c>
      <c r="O13" s="14">
        <v>142075</v>
      </c>
      <c r="P13" s="14">
        <v>153258</v>
      </c>
      <c r="Q13" s="14">
        <v>158162</v>
      </c>
      <c r="R13" s="14">
        <v>165680</v>
      </c>
      <c r="S13" s="14">
        <v>165626</v>
      </c>
      <c r="T13" s="14">
        <v>175158</v>
      </c>
      <c r="U13" s="106" t="s">
        <v>3</v>
      </c>
    </row>
    <row r="14" spans="1:21" ht="14.25" x14ac:dyDescent="0.2">
      <c r="A14" s="11" t="s">
        <v>14</v>
      </c>
      <c r="B14" s="12">
        <v>221924</v>
      </c>
      <c r="C14" s="13">
        <v>196125</v>
      </c>
      <c r="D14" s="13">
        <v>178725</v>
      </c>
      <c r="E14" s="13">
        <v>170622</v>
      </c>
      <c r="F14" s="13">
        <v>161446</v>
      </c>
      <c r="G14" s="15">
        <v>152733</v>
      </c>
      <c r="H14" s="15">
        <v>158211</v>
      </c>
      <c r="I14" s="15">
        <v>161288</v>
      </c>
      <c r="J14" s="15">
        <v>159425</v>
      </c>
      <c r="K14" s="15">
        <v>159927</v>
      </c>
      <c r="L14" s="15">
        <v>160060</v>
      </c>
      <c r="M14" s="15">
        <v>170281</v>
      </c>
      <c r="N14" s="15">
        <v>179620</v>
      </c>
      <c r="O14" s="15">
        <v>167176</v>
      </c>
      <c r="P14" s="15">
        <v>182855</v>
      </c>
      <c r="Q14" s="15">
        <v>188496</v>
      </c>
      <c r="R14" s="15">
        <v>186215</v>
      </c>
      <c r="S14" s="15">
        <v>189921</v>
      </c>
      <c r="T14" s="15">
        <v>193371</v>
      </c>
      <c r="U14" s="106" t="s">
        <v>14</v>
      </c>
    </row>
    <row r="15" spans="1:21" ht="14.25" x14ac:dyDescent="0.2">
      <c r="A15" s="11" t="s">
        <v>4</v>
      </c>
      <c r="B15" s="12">
        <v>106729</v>
      </c>
      <c r="C15" s="13">
        <v>93426</v>
      </c>
      <c r="D15" s="13">
        <v>90243</v>
      </c>
      <c r="E15" s="13">
        <v>84305</v>
      </c>
      <c r="F15" s="13">
        <v>85376</v>
      </c>
      <c r="G15" s="15">
        <v>79536</v>
      </c>
      <c r="H15" s="15">
        <v>73711</v>
      </c>
      <c r="I15" s="15">
        <v>78333</v>
      </c>
      <c r="J15" s="15">
        <v>70536</v>
      </c>
      <c r="K15" s="15">
        <v>89646</v>
      </c>
      <c r="L15" s="15">
        <v>95779</v>
      </c>
      <c r="M15" s="15">
        <v>99614</v>
      </c>
      <c r="N15" s="15">
        <v>110203</v>
      </c>
      <c r="O15" s="15">
        <v>104586</v>
      </c>
      <c r="P15" s="15">
        <v>109137</v>
      </c>
      <c r="Q15" s="15">
        <v>113893</v>
      </c>
      <c r="R15" s="15">
        <v>114285</v>
      </c>
      <c r="S15" s="15">
        <v>108988</v>
      </c>
      <c r="T15" s="15">
        <v>125278</v>
      </c>
      <c r="U15" s="106" t="s">
        <v>4</v>
      </c>
    </row>
    <row r="16" spans="1:21" ht="14.25" x14ac:dyDescent="0.2">
      <c r="A16" s="11" t="s">
        <v>15</v>
      </c>
      <c r="B16" s="12">
        <v>159109</v>
      </c>
      <c r="C16" s="13">
        <v>134694</v>
      </c>
      <c r="D16" s="13">
        <v>112265</v>
      </c>
      <c r="E16" s="13">
        <v>106726</v>
      </c>
      <c r="F16" s="13">
        <v>87983</v>
      </c>
      <c r="G16" s="14">
        <v>80845</v>
      </c>
      <c r="H16" s="14">
        <v>86279</v>
      </c>
      <c r="I16" s="14">
        <v>89400</v>
      </c>
      <c r="J16" s="14">
        <v>86144</v>
      </c>
      <c r="K16" s="14">
        <v>87604</v>
      </c>
      <c r="L16" s="14">
        <v>96971</v>
      </c>
      <c r="M16" s="14">
        <v>103399</v>
      </c>
      <c r="N16" s="14">
        <v>109591</v>
      </c>
      <c r="O16" s="14">
        <v>103773</v>
      </c>
      <c r="P16" s="14">
        <v>102478</v>
      </c>
      <c r="Q16" s="14">
        <v>102504</v>
      </c>
      <c r="R16" s="14">
        <v>108181</v>
      </c>
      <c r="S16" s="14">
        <v>112380</v>
      </c>
      <c r="T16" s="14">
        <v>120779</v>
      </c>
      <c r="U16" s="106" t="s">
        <v>15</v>
      </c>
    </row>
    <row r="17" spans="1:21" ht="14.25" x14ac:dyDescent="0.2">
      <c r="A17" s="11" t="s">
        <v>16</v>
      </c>
      <c r="B17" s="12">
        <v>248733</v>
      </c>
      <c r="C17" s="13">
        <v>198708</v>
      </c>
      <c r="D17" s="13">
        <v>186795</v>
      </c>
      <c r="E17" s="13">
        <v>169940</v>
      </c>
      <c r="F17" s="13">
        <v>171107</v>
      </c>
      <c r="G17" s="14">
        <v>161043</v>
      </c>
      <c r="H17" s="14">
        <v>155755</v>
      </c>
      <c r="I17" s="14">
        <v>169945</v>
      </c>
      <c r="J17" s="14">
        <v>179724</v>
      </c>
      <c r="K17" s="14">
        <v>184957</v>
      </c>
      <c r="L17" s="14">
        <v>200939</v>
      </c>
      <c r="M17" s="14">
        <v>222576</v>
      </c>
      <c r="N17" s="14">
        <v>221979</v>
      </c>
      <c r="O17" s="14">
        <v>199689</v>
      </c>
      <c r="P17" s="14">
        <v>200407</v>
      </c>
      <c r="Q17" s="14">
        <v>203437</v>
      </c>
      <c r="R17" s="14">
        <v>206940</v>
      </c>
      <c r="S17" s="14">
        <v>215715</v>
      </c>
      <c r="T17" s="14">
        <v>217762</v>
      </c>
      <c r="U17" s="106" t="s">
        <v>16</v>
      </c>
    </row>
    <row r="18" spans="1:21" ht="14.25" x14ac:dyDescent="0.2">
      <c r="A18" s="11" t="s">
        <v>17</v>
      </c>
      <c r="B18" s="12">
        <v>193015</v>
      </c>
      <c r="C18" s="13">
        <v>162461</v>
      </c>
      <c r="D18" s="13">
        <v>139909</v>
      </c>
      <c r="E18" s="13">
        <v>120497</v>
      </c>
      <c r="F18" s="13">
        <v>119023</v>
      </c>
      <c r="G18" s="14">
        <v>99784</v>
      </c>
      <c r="H18" s="14">
        <v>96596</v>
      </c>
      <c r="I18" s="14">
        <v>104086</v>
      </c>
      <c r="J18" s="14">
        <v>104988</v>
      </c>
      <c r="K18" s="14">
        <v>114483</v>
      </c>
      <c r="L18" s="14">
        <v>118772</v>
      </c>
      <c r="M18" s="14">
        <v>125652</v>
      </c>
      <c r="N18" s="14">
        <v>135303</v>
      </c>
      <c r="O18" s="14">
        <v>128618</v>
      </c>
      <c r="P18" s="14">
        <v>133751</v>
      </c>
      <c r="Q18" s="14">
        <v>143125</v>
      </c>
      <c r="R18" s="14">
        <v>142143</v>
      </c>
      <c r="S18" s="14">
        <v>146404</v>
      </c>
      <c r="T18" s="14">
        <v>152160</v>
      </c>
      <c r="U18" s="106" t="s">
        <v>17</v>
      </c>
    </row>
    <row r="19" spans="1:21" ht="14.25" x14ac:dyDescent="0.2">
      <c r="A19" s="11" t="s">
        <v>5</v>
      </c>
      <c r="B19" s="12">
        <v>146499</v>
      </c>
      <c r="C19" s="13">
        <v>131409</v>
      </c>
      <c r="D19" s="13">
        <v>106974</v>
      </c>
      <c r="E19" s="13">
        <v>99142</v>
      </c>
      <c r="F19" s="13">
        <v>91659</v>
      </c>
      <c r="G19" s="14">
        <v>81704</v>
      </c>
      <c r="H19" s="14">
        <v>79803</v>
      </c>
      <c r="I19" s="14">
        <v>76633</v>
      </c>
      <c r="J19" s="14">
        <v>75316</v>
      </c>
      <c r="K19" s="14">
        <v>89509</v>
      </c>
      <c r="L19" s="14">
        <v>87542</v>
      </c>
      <c r="M19" s="14">
        <v>94879</v>
      </c>
      <c r="N19" s="14">
        <v>95341</v>
      </c>
      <c r="O19" s="14">
        <v>96250</v>
      </c>
      <c r="P19" s="14">
        <v>102459</v>
      </c>
      <c r="Q19" s="14">
        <v>100508</v>
      </c>
      <c r="R19" s="14">
        <v>107773</v>
      </c>
      <c r="S19" s="14">
        <v>111061</v>
      </c>
      <c r="T19" s="14">
        <v>121883</v>
      </c>
      <c r="U19" s="106" t="s">
        <v>5</v>
      </c>
    </row>
    <row r="20" spans="1:21" ht="14.25" x14ac:dyDescent="0.2">
      <c r="A20" s="11" t="s">
        <v>2</v>
      </c>
      <c r="B20" s="12">
        <v>139792</v>
      </c>
      <c r="C20" s="13">
        <v>114166</v>
      </c>
      <c r="D20" s="13">
        <v>104352</v>
      </c>
      <c r="E20" s="13">
        <v>100237</v>
      </c>
      <c r="F20" s="13">
        <v>97280</v>
      </c>
      <c r="G20" s="14">
        <v>83395</v>
      </c>
      <c r="H20" s="14">
        <v>79862</v>
      </c>
      <c r="I20" s="14">
        <v>87706</v>
      </c>
      <c r="J20" s="14">
        <v>85969</v>
      </c>
      <c r="K20" s="14">
        <v>92080</v>
      </c>
      <c r="L20" s="14">
        <v>95102</v>
      </c>
      <c r="M20" s="14">
        <v>100403</v>
      </c>
      <c r="N20" s="14">
        <v>100835</v>
      </c>
      <c r="O20" s="14">
        <v>94787</v>
      </c>
      <c r="P20" s="14">
        <v>101073</v>
      </c>
      <c r="Q20" s="14">
        <v>106861</v>
      </c>
      <c r="R20" s="14">
        <v>113320</v>
      </c>
      <c r="S20" s="14">
        <v>112733</v>
      </c>
      <c r="T20" s="14">
        <v>120463</v>
      </c>
      <c r="U20" s="106" t="s">
        <v>2</v>
      </c>
    </row>
    <row r="21" spans="1:21" ht="15" x14ac:dyDescent="0.25">
      <c r="A21" s="16" t="s">
        <v>0</v>
      </c>
      <c r="B21" s="17">
        <v>2501130</v>
      </c>
      <c r="C21" s="18">
        <v>2113521</v>
      </c>
      <c r="D21" s="18">
        <v>1849287</v>
      </c>
      <c r="E21" s="18">
        <v>1720621</v>
      </c>
      <c r="F21" s="18">
        <v>1623546</v>
      </c>
      <c r="G21" s="20">
        <v>1470802</v>
      </c>
      <c r="H21" s="20">
        <v>1449377</v>
      </c>
      <c r="I21" s="20">
        <v>1505941</v>
      </c>
      <c r="J21" s="20">
        <v>1519704</v>
      </c>
      <c r="K21" s="20">
        <v>1604243</v>
      </c>
      <c r="L21" s="20">
        <v>1659725</v>
      </c>
      <c r="M21" s="20">
        <v>1748844</v>
      </c>
      <c r="N21" s="20">
        <v>1799252</v>
      </c>
      <c r="O21" s="20">
        <v>1712236</v>
      </c>
      <c r="P21" s="20">
        <v>1787025</v>
      </c>
      <c r="Q21" s="20">
        <v>1822595</v>
      </c>
      <c r="R21" s="20">
        <v>1866085</v>
      </c>
      <c r="S21" s="20">
        <v>1902187</v>
      </c>
      <c r="T21" s="20">
        <v>2015493</v>
      </c>
      <c r="U21" s="107" t="s">
        <v>0</v>
      </c>
    </row>
    <row r="22" spans="1:21" ht="14.25" x14ac:dyDescent="0.2">
      <c r="A22" s="11" t="s">
        <v>8</v>
      </c>
      <c r="B22" s="12">
        <v>646755</v>
      </c>
      <c r="C22" s="13">
        <v>553168</v>
      </c>
      <c r="D22" s="13">
        <v>465229</v>
      </c>
      <c r="E22" s="13">
        <v>433884</v>
      </c>
      <c r="F22" s="13">
        <v>400349</v>
      </c>
      <c r="G22" s="15">
        <v>358160</v>
      </c>
      <c r="H22" s="15">
        <v>353636</v>
      </c>
      <c r="I22" s="15">
        <v>361934</v>
      </c>
      <c r="J22" s="15">
        <v>384028</v>
      </c>
      <c r="K22" s="15">
        <v>396013</v>
      </c>
      <c r="L22" s="15">
        <v>398145</v>
      </c>
      <c r="M22" s="15">
        <v>408424</v>
      </c>
      <c r="N22" s="15">
        <v>406768</v>
      </c>
      <c r="O22" s="15">
        <v>393947</v>
      </c>
      <c r="P22" s="15">
        <v>409368</v>
      </c>
      <c r="Q22" s="15">
        <v>418627</v>
      </c>
      <c r="R22" s="15">
        <v>438195</v>
      </c>
      <c r="S22" s="15">
        <v>448703</v>
      </c>
      <c r="T22" s="15">
        <v>479702</v>
      </c>
      <c r="U22" s="106" t="s">
        <v>8</v>
      </c>
    </row>
    <row r="23" spans="1:21" ht="14.25" x14ac:dyDescent="0.2">
      <c r="A23" s="11" t="s">
        <v>1</v>
      </c>
      <c r="B23" s="12">
        <v>1854375</v>
      </c>
      <c r="C23" s="13">
        <v>1560353</v>
      </c>
      <c r="D23" s="13">
        <v>1384059</v>
      </c>
      <c r="E23" s="13">
        <v>1286739</v>
      </c>
      <c r="F23" s="13">
        <v>1223198</v>
      </c>
      <c r="G23" s="14">
        <v>1112640</v>
      </c>
      <c r="H23" s="14">
        <v>1095744</v>
      </c>
      <c r="I23" s="14">
        <v>1144009</v>
      </c>
      <c r="J23" s="14">
        <v>1135676</v>
      </c>
      <c r="K23" s="14">
        <v>1208233</v>
      </c>
      <c r="L23" s="14">
        <v>1261581</v>
      </c>
      <c r="M23" s="14">
        <v>1340421</v>
      </c>
      <c r="N23" s="14">
        <v>1392484</v>
      </c>
      <c r="O23" s="14">
        <v>1318290</v>
      </c>
      <c r="P23" s="14">
        <v>1377656</v>
      </c>
      <c r="Q23" s="14">
        <v>1403965</v>
      </c>
      <c r="R23" s="14">
        <v>1427890</v>
      </c>
      <c r="S23" s="14">
        <v>1453483</v>
      </c>
      <c r="T23" s="14">
        <v>1535790</v>
      </c>
      <c r="U23" s="106" t="s">
        <v>1</v>
      </c>
    </row>
    <row r="24" spans="1:21" ht="14.25" x14ac:dyDescent="0.2">
      <c r="A24" s="11"/>
      <c r="B24" s="22"/>
      <c r="C24" s="71"/>
      <c r="D24" s="71"/>
      <c r="E24" s="71"/>
      <c r="F24" s="7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06"/>
    </row>
    <row r="25" spans="1:21" ht="15" x14ac:dyDescent="0.25">
      <c r="A25" s="83" t="s">
        <v>22</v>
      </c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1"/>
      <c r="O25" s="1"/>
      <c r="P25" s="1"/>
      <c r="Q25" s="1"/>
      <c r="R25" s="1"/>
      <c r="S25" s="1"/>
      <c r="T25" s="1"/>
      <c r="U25" s="106"/>
    </row>
    <row r="26" spans="1:21" ht="14.25" x14ac:dyDescent="0.2">
      <c r="A26" s="11" t="s">
        <v>11</v>
      </c>
      <c r="B26" s="25" t="s">
        <v>23</v>
      </c>
      <c r="C26" s="26">
        <f t="shared" ref="C26:T26" si="0">C7*100/B7-100</f>
        <v>-14.62614850167202</v>
      </c>
      <c r="D26" s="26">
        <f t="shared" si="0"/>
        <v>-12.256616975965926</v>
      </c>
      <c r="E26" s="26">
        <f t="shared" si="0"/>
        <v>-3.5943888238778356</v>
      </c>
      <c r="F26" s="26">
        <f t="shared" si="0"/>
        <v>-3.5785467024321491</v>
      </c>
      <c r="G26" s="26">
        <f t="shared" si="0"/>
        <v>-18.376513373638161</v>
      </c>
      <c r="H26" s="26">
        <f t="shared" si="0"/>
        <v>4.0670995258858653</v>
      </c>
      <c r="I26" s="26">
        <f t="shared" si="0"/>
        <v>-1.91199341322843</v>
      </c>
      <c r="J26" s="26">
        <f t="shared" si="0"/>
        <v>6.3719455325499013</v>
      </c>
      <c r="K26" s="26">
        <f t="shared" si="0"/>
        <v>0.84698207835022288</v>
      </c>
      <c r="L26" s="26">
        <f t="shared" si="0"/>
        <v>1.8275400372115627</v>
      </c>
      <c r="M26" s="26">
        <f t="shared" si="0"/>
        <v>12.114071038251367</v>
      </c>
      <c r="N26" s="26">
        <f t="shared" si="0"/>
        <v>2.1064977000639686</v>
      </c>
      <c r="O26" s="26">
        <f t="shared" si="0"/>
        <v>-6.8961916553544995</v>
      </c>
      <c r="P26" s="26">
        <f t="shared" si="0"/>
        <v>2.6035825295606685</v>
      </c>
      <c r="Q26" s="26">
        <f t="shared" si="0"/>
        <v>4.2286731522978158</v>
      </c>
      <c r="R26" s="26">
        <f t="shared" si="0"/>
        <v>6.2055223455735842</v>
      </c>
      <c r="S26" s="26">
        <f t="shared" si="0"/>
        <v>-0.72084526513280878</v>
      </c>
      <c r="T26" s="26">
        <f t="shared" si="0"/>
        <v>1.8954787007303366</v>
      </c>
      <c r="U26" s="106" t="s">
        <v>11</v>
      </c>
    </row>
    <row r="27" spans="1:21" ht="14.25" x14ac:dyDescent="0.2">
      <c r="A27" s="11" t="s">
        <v>7</v>
      </c>
      <c r="B27" s="25" t="s">
        <v>23</v>
      </c>
      <c r="C27" s="26">
        <f t="shared" ref="C27:T27" si="1">C8*100/B8-100</f>
        <v>-21.632831706010123</v>
      </c>
      <c r="D27" s="26">
        <f t="shared" si="1"/>
        <v>-20.939530756583238</v>
      </c>
      <c r="E27" s="26">
        <f t="shared" si="1"/>
        <v>-5.3681305622309594</v>
      </c>
      <c r="F27" s="26">
        <f t="shared" si="1"/>
        <v>-1.5348444574673721</v>
      </c>
      <c r="G27" s="26">
        <f t="shared" si="1"/>
        <v>-8.746820465221731</v>
      </c>
      <c r="H27" s="26">
        <f t="shared" si="1"/>
        <v>-0.57301695757500681</v>
      </c>
      <c r="I27" s="26">
        <f t="shared" si="1"/>
        <v>4.5113780124010248</v>
      </c>
      <c r="J27" s="26">
        <f t="shared" si="1"/>
        <v>6.5268883890877305</v>
      </c>
      <c r="K27" s="26">
        <f t="shared" si="1"/>
        <v>5.0446810600002863</v>
      </c>
      <c r="L27" s="26">
        <f t="shared" si="1"/>
        <v>-2.2576423296251278</v>
      </c>
      <c r="M27" s="26">
        <f t="shared" si="1"/>
        <v>4.109252136606159</v>
      </c>
      <c r="N27" s="26">
        <f t="shared" si="1"/>
        <v>1.1266995642815942</v>
      </c>
      <c r="O27" s="26">
        <f t="shared" si="1"/>
        <v>-1.3899253126034239</v>
      </c>
      <c r="P27" s="26">
        <f t="shared" si="1"/>
        <v>8.1688787697328991</v>
      </c>
      <c r="Q27" s="26">
        <f t="shared" si="1"/>
        <v>4.8910762192710848</v>
      </c>
      <c r="R27" s="26">
        <f t="shared" si="1"/>
        <v>3.529732457183286</v>
      </c>
      <c r="S27" s="26">
        <f t="shared" si="1"/>
        <v>2.9836364960477795</v>
      </c>
      <c r="T27" s="26">
        <f t="shared" si="1"/>
        <v>3.8284747569805262</v>
      </c>
      <c r="U27" s="106" t="s">
        <v>7</v>
      </c>
    </row>
    <row r="28" spans="1:21" ht="14.25" x14ac:dyDescent="0.2">
      <c r="A28" s="11" t="s">
        <v>21</v>
      </c>
      <c r="B28" s="25" t="s">
        <v>23</v>
      </c>
      <c r="C28" s="26">
        <f t="shared" ref="C28:T28" si="2">C9*100/B9-100</f>
        <v>-8.7730451366815032</v>
      </c>
      <c r="D28" s="26">
        <f t="shared" si="2"/>
        <v>-13.49617078476804</v>
      </c>
      <c r="E28" s="26">
        <f t="shared" si="2"/>
        <v>-8.4754357124747486</v>
      </c>
      <c r="F28" s="26">
        <f t="shared" si="2"/>
        <v>-12.933391714622729</v>
      </c>
      <c r="G28" s="26">
        <f t="shared" si="2"/>
        <v>-9.2472378880170822</v>
      </c>
      <c r="H28" s="26">
        <f t="shared" si="2"/>
        <v>-3.3486194437062125</v>
      </c>
      <c r="I28" s="26">
        <f t="shared" si="2"/>
        <v>2.0862707471610662</v>
      </c>
      <c r="J28" s="26">
        <f t="shared" si="2"/>
        <v>5.6982228513464719</v>
      </c>
      <c r="K28" s="26">
        <f t="shared" si="2"/>
        <v>2.3368539764471166</v>
      </c>
      <c r="L28" s="26">
        <f t="shared" si="2"/>
        <v>2.3640236084473258</v>
      </c>
      <c r="M28" s="26">
        <f t="shared" si="2"/>
        <v>-1.4647426607593843</v>
      </c>
      <c r="N28" s="26">
        <f t="shared" si="2"/>
        <v>-2.4981878158190511</v>
      </c>
      <c r="O28" s="26">
        <f t="shared" si="2"/>
        <v>-3.2625443104804361</v>
      </c>
      <c r="P28" s="26">
        <f t="shared" si="2"/>
        <v>0.76963344953944102</v>
      </c>
      <c r="Q28" s="26">
        <f t="shared" si="2"/>
        <v>-0.82288834361253294</v>
      </c>
      <c r="R28" s="26">
        <f t="shared" si="2"/>
        <v>5.20453139714364</v>
      </c>
      <c r="S28" s="26">
        <f t="shared" si="2"/>
        <v>3.0153761407634505</v>
      </c>
      <c r="T28" s="26">
        <f t="shared" si="2"/>
        <v>11.633897538202092</v>
      </c>
      <c r="U28" s="106" t="s">
        <v>21</v>
      </c>
    </row>
    <row r="29" spans="1:21" ht="14.25" x14ac:dyDescent="0.2">
      <c r="A29" s="11" t="s">
        <v>6</v>
      </c>
      <c r="B29" s="25" t="s">
        <v>23</v>
      </c>
      <c r="C29" s="26">
        <f t="shared" ref="C29:T29" si="3">C10*100/B10-100</f>
        <v>-15.819066616979768</v>
      </c>
      <c r="D29" s="26">
        <f t="shared" si="3"/>
        <v>-10.697220233057749</v>
      </c>
      <c r="E29" s="26">
        <f t="shared" si="3"/>
        <v>-8.8483576083628606</v>
      </c>
      <c r="F29" s="26">
        <f t="shared" si="3"/>
        <v>-7.5543825975687753</v>
      </c>
      <c r="G29" s="26">
        <f t="shared" si="3"/>
        <v>-4.2355139540114521</v>
      </c>
      <c r="H29" s="26">
        <f t="shared" si="3"/>
        <v>1.1689461417550433</v>
      </c>
      <c r="I29" s="26">
        <f t="shared" si="3"/>
        <v>5.7986284734623865</v>
      </c>
      <c r="J29" s="26">
        <f t="shared" si="3"/>
        <v>4.0949985652313359</v>
      </c>
      <c r="K29" s="26">
        <f t="shared" si="3"/>
        <v>-0.84645445847995404</v>
      </c>
      <c r="L29" s="26">
        <f t="shared" si="3"/>
        <v>-2.9666214205112311</v>
      </c>
      <c r="M29" s="26">
        <f t="shared" si="3"/>
        <v>0.37078859993594904</v>
      </c>
      <c r="N29" s="26">
        <f t="shared" si="3"/>
        <v>7.1717629674407704</v>
      </c>
      <c r="O29" s="26">
        <f t="shared" si="3"/>
        <v>5.1861368764101314</v>
      </c>
      <c r="P29" s="26">
        <f t="shared" si="3"/>
        <v>3.433431644174334</v>
      </c>
      <c r="Q29" s="26">
        <f t="shared" si="3"/>
        <v>-0.93319316234392602</v>
      </c>
      <c r="R29" s="26">
        <f t="shared" si="3"/>
        <v>1.6237589219520032</v>
      </c>
      <c r="S29" s="26">
        <f t="shared" si="3"/>
        <v>-0.63225954111116778</v>
      </c>
      <c r="T29" s="26">
        <f t="shared" si="3"/>
        <v>5.6847954394955735</v>
      </c>
      <c r="U29" s="106" t="s">
        <v>6</v>
      </c>
    </row>
    <row r="30" spans="1:21" ht="14.25" x14ac:dyDescent="0.2">
      <c r="A30" s="11" t="s">
        <v>12</v>
      </c>
      <c r="B30" s="25" t="s">
        <v>23</v>
      </c>
      <c r="C30" s="26">
        <f t="shared" ref="C30:T30" si="4">C11*100/B11-100</f>
        <v>-17.866846998330715</v>
      </c>
      <c r="D30" s="26">
        <f t="shared" si="4"/>
        <v>-11.223528539109154</v>
      </c>
      <c r="E30" s="26">
        <f t="shared" si="4"/>
        <v>-10.363958423849468</v>
      </c>
      <c r="F30" s="26">
        <f t="shared" si="4"/>
        <v>-9.9431394481729996</v>
      </c>
      <c r="G30" s="26">
        <f t="shared" si="4"/>
        <v>-10.808069307443091</v>
      </c>
      <c r="H30" s="26">
        <f t="shared" si="4"/>
        <v>-0.52569890102238048</v>
      </c>
      <c r="I30" s="26">
        <f t="shared" si="4"/>
        <v>1.1024522270701596</v>
      </c>
      <c r="J30" s="26">
        <f t="shared" si="4"/>
        <v>0.75003173211173646</v>
      </c>
      <c r="K30" s="26">
        <f t="shared" si="4"/>
        <v>6.6462038871645746</v>
      </c>
      <c r="L30" s="26">
        <f t="shared" si="4"/>
        <v>5.0388762403883334</v>
      </c>
      <c r="M30" s="26">
        <f t="shared" si="4"/>
        <v>1.4835187305741897</v>
      </c>
      <c r="N30" s="26">
        <f t="shared" si="4"/>
        <v>6.6119948820761891</v>
      </c>
      <c r="O30" s="26">
        <f t="shared" si="4"/>
        <v>-6.6233864413826922</v>
      </c>
      <c r="P30" s="26">
        <f t="shared" si="4"/>
        <v>-0.15180188841549125</v>
      </c>
      <c r="Q30" s="26">
        <f t="shared" si="4"/>
        <v>-0.19561537759848591</v>
      </c>
      <c r="R30" s="26">
        <f t="shared" si="4"/>
        <v>0.17771910226464627</v>
      </c>
      <c r="S30" s="26">
        <f t="shared" si="4"/>
        <v>2.9165188301485188</v>
      </c>
      <c r="T30" s="26">
        <f t="shared" si="4"/>
        <v>6.98272295660054</v>
      </c>
      <c r="U30" s="106" t="s">
        <v>12</v>
      </c>
    </row>
    <row r="31" spans="1:21" ht="14.25" x14ac:dyDescent="0.2">
      <c r="A31" s="11" t="s">
        <v>13</v>
      </c>
      <c r="B31" s="25" t="s">
        <v>23</v>
      </c>
      <c r="C31" s="26">
        <f t="shared" ref="C31:T31" si="5">C12*100/B12-100</f>
        <v>-15.513745976753967</v>
      </c>
      <c r="D31" s="26">
        <f t="shared" si="5"/>
        <v>-13.038697617861828</v>
      </c>
      <c r="E31" s="26">
        <f t="shared" si="5"/>
        <v>-4.1941242097433928</v>
      </c>
      <c r="F31" s="26">
        <f t="shared" si="5"/>
        <v>-4.5795778310858566</v>
      </c>
      <c r="G31" s="26">
        <f t="shared" si="5"/>
        <v>-8.0480343660505014</v>
      </c>
      <c r="H31" s="26">
        <f t="shared" si="5"/>
        <v>-5.31498849761104</v>
      </c>
      <c r="I31" s="26">
        <f t="shared" si="5"/>
        <v>8.6905329259067798E-2</v>
      </c>
      <c r="J31" s="26">
        <f t="shared" si="5"/>
        <v>-3.8858700726383262</v>
      </c>
      <c r="K31" s="26">
        <f t="shared" si="5"/>
        <v>7.3787690394777741</v>
      </c>
      <c r="L31" s="26">
        <f t="shared" si="5"/>
        <v>4.0157409082684978</v>
      </c>
      <c r="M31" s="26">
        <f t="shared" si="5"/>
        <v>4.0242131171779221</v>
      </c>
      <c r="N31" s="26">
        <f t="shared" si="5"/>
        <v>2.2457067371202157</v>
      </c>
      <c r="O31" s="26">
        <f t="shared" si="5"/>
        <v>-5.6446864880777099</v>
      </c>
      <c r="P31" s="26">
        <f t="shared" si="5"/>
        <v>7.5804452764128314</v>
      </c>
      <c r="Q31" s="26">
        <f t="shared" si="5"/>
        <v>-3.5589998066636639</v>
      </c>
      <c r="R31" s="26">
        <f t="shared" si="5"/>
        <v>-4.1079871030254367</v>
      </c>
      <c r="S31" s="26">
        <f t="shared" si="5"/>
        <v>4.2395470383275295</v>
      </c>
      <c r="T31" s="26">
        <f t="shared" si="5"/>
        <v>6.0526293798624522</v>
      </c>
      <c r="U31" s="106" t="s">
        <v>13</v>
      </c>
    </row>
    <row r="32" spans="1:21" ht="14.25" x14ac:dyDescent="0.2">
      <c r="A32" s="11" t="s">
        <v>3</v>
      </c>
      <c r="B32" s="25" t="s">
        <v>23</v>
      </c>
      <c r="C32" s="26">
        <f t="shared" ref="C32:T32" si="6">C13*100/B13-100</f>
        <v>-18.511950847923273</v>
      </c>
      <c r="D32" s="26">
        <f t="shared" si="6"/>
        <v>-12.910779415821253</v>
      </c>
      <c r="E32" s="26">
        <f t="shared" si="6"/>
        <v>-3.8107170257543714</v>
      </c>
      <c r="F32" s="26">
        <f t="shared" si="6"/>
        <v>-3.4077521421933454</v>
      </c>
      <c r="G32" s="26">
        <f t="shared" si="6"/>
        <v>-9.8043969030772331</v>
      </c>
      <c r="H32" s="26">
        <f t="shared" si="6"/>
        <v>-1.8982025869309638</v>
      </c>
      <c r="I32" s="26">
        <f t="shared" si="6"/>
        <v>5.8270547945205493</v>
      </c>
      <c r="J32" s="26">
        <f t="shared" si="6"/>
        <v>-1.5840654984385907</v>
      </c>
      <c r="K32" s="26">
        <f t="shared" si="6"/>
        <v>2.9396290937787768</v>
      </c>
      <c r="L32" s="26">
        <f t="shared" si="6"/>
        <v>7.2446176451798436</v>
      </c>
      <c r="M32" s="26">
        <f t="shared" si="6"/>
        <v>8.1186334663727848</v>
      </c>
      <c r="N32" s="26">
        <f t="shared" si="6"/>
        <v>1.704557193920067</v>
      </c>
      <c r="O32" s="26">
        <f t="shared" si="6"/>
        <v>-3.791459566342084</v>
      </c>
      <c r="P32" s="26">
        <f t="shared" si="6"/>
        <v>7.8711947914833758</v>
      </c>
      <c r="Q32" s="26">
        <f t="shared" si="6"/>
        <v>3.1998329614114738</v>
      </c>
      <c r="R32" s="26">
        <f t="shared" si="6"/>
        <v>4.7533541558655088</v>
      </c>
      <c r="S32" s="26">
        <f t="shared" si="6"/>
        <v>-3.2592950265566856E-2</v>
      </c>
      <c r="T32" s="26">
        <f t="shared" si="6"/>
        <v>5.755135063335473</v>
      </c>
      <c r="U32" s="106" t="s">
        <v>3</v>
      </c>
    </row>
    <row r="33" spans="1:21" ht="14.25" x14ac:dyDescent="0.2">
      <c r="A33" s="11" t="s">
        <v>14</v>
      </c>
      <c r="B33" s="25" t="s">
        <v>23</v>
      </c>
      <c r="C33" s="26">
        <f t="shared" ref="C33:T33" si="7">C14*100/B14-100</f>
        <v>-11.625150952578366</v>
      </c>
      <c r="D33" s="26">
        <f t="shared" si="7"/>
        <v>-8.8718929254302168</v>
      </c>
      <c r="E33" s="26">
        <f t="shared" si="7"/>
        <v>-4.5337809483843898</v>
      </c>
      <c r="F33" s="26">
        <f t="shared" si="7"/>
        <v>-5.377970015590023</v>
      </c>
      <c r="G33" s="26">
        <f t="shared" si="7"/>
        <v>-5.3968509594539285</v>
      </c>
      <c r="H33" s="26">
        <f t="shared" si="7"/>
        <v>3.5866512148651566</v>
      </c>
      <c r="I33" s="26">
        <f t="shared" si="7"/>
        <v>1.9448710898736437</v>
      </c>
      <c r="J33" s="26">
        <f t="shared" si="7"/>
        <v>-1.1550766331035192</v>
      </c>
      <c r="K33" s="26">
        <f t="shared" si="7"/>
        <v>0.31488160577073643</v>
      </c>
      <c r="L33" s="26">
        <f t="shared" si="7"/>
        <v>8.31629430927876E-2</v>
      </c>
      <c r="M33" s="26">
        <f t="shared" si="7"/>
        <v>6.3857303511183261</v>
      </c>
      <c r="N33" s="26">
        <f t="shared" si="7"/>
        <v>5.4844639155278685</v>
      </c>
      <c r="O33" s="26">
        <f t="shared" si="7"/>
        <v>-6.9279590246075031</v>
      </c>
      <c r="P33" s="26">
        <f t="shared" si="7"/>
        <v>9.3787385749150616</v>
      </c>
      <c r="Q33" s="26">
        <f t="shared" si="7"/>
        <v>3.0849580268518793</v>
      </c>
      <c r="R33" s="26">
        <f t="shared" si="7"/>
        <v>-1.2101052542228956</v>
      </c>
      <c r="S33" s="26">
        <f t="shared" si="7"/>
        <v>1.9901726498939354</v>
      </c>
      <c r="T33" s="26">
        <f t="shared" si="7"/>
        <v>1.8165447738796701</v>
      </c>
      <c r="U33" s="106" t="s">
        <v>14</v>
      </c>
    </row>
    <row r="34" spans="1:21" ht="14.25" x14ac:dyDescent="0.2">
      <c r="A34" s="11" t="s">
        <v>4</v>
      </c>
      <c r="B34" s="25" t="s">
        <v>23</v>
      </c>
      <c r="C34" s="26">
        <f t="shared" ref="C34:T34" si="8">C15*100/B15-100</f>
        <v>-12.464278687142198</v>
      </c>
      <c r="D34" s="26">
        <f t="shared" si="8"/>
        <v>-3.4069745038854222</v>
      </c>
      <c r="E34" s="26">
        <f t="shared" si="8"/>
        <v>-6.5800117460634056</v>
      </c>
      <c r="F34" s="26">
        <f t="shared" si="8"/>
        <v>1.2703872842654675</v>
      </c>
      <c r="G34" s="26">
        <f t="shared" si="8"/>
        <v>-6.8403298350824571</v>
      </c>
      <c r="H34" s="26">
        <f t="shared" si="8"/>
        <v>-7.3237276201971468</v>
      </c>
      <c r="I34" s="26">
        <f t="shared" si="8"/>
        <v>6.2704345348726775</v>
      </c>
      <c r="J34" s="26">
        <f t="shared" si="8"/>
        <v>-9.9536593772739508</v>
      </c>
      <c r="K34" s="26">
        <f t="shared" si="8"/>
        <v>27.092548485879547</v>
      </c>
      <c r="L34" s="26">
        <f t="shared" si="8"/>
        <v>6.841353769270242</v>
      </c>
      <c r="M34" s="26">
        <f t="shared" si="8"/>
        <v>4.0040092295806033</v>
      </c>
      <c r="N34" s="26">
        <f t="shared" si="8"/>
        <v>10.63003192322364</v>
      </c>
      <c r="O34" s="26">
        <f t="shared" si="8"/>
        <v>-5.0969574331007266</v>
      </c>
      <c r="P34" s="26">
        <f t="shared" si="8"/>
        <v>4.3514428317365628</v>
      </c>
      <c r="Q34" s="26">
        <f t="shared" si="8"/>
        <v>4.3578254853990899</v>
      </c>
      <c r="R34" s="26">
        <f t="shared" si="8"/>
        <v>0.34418269779530419</v>
      </c>
      <c r="S34" s="26">
        <f t="shared" si="8"/>
        <v>-4.6349039681497999</v>
      </c>
      <c r="T34" s="26">
        <f t="shared" si="8"/>
        <v>14.946599625646854</v>
      </c>
      <c r="U34" s="106" t="s">
        <v>4</v>
      </c>
    </row>
    <row r="35" spans="1:21" ht="14.25" x14ac:dyDescent="0.2">
      <c r="A35" s="11" t="s">
        <v>15</v>
      </c>
      <c r="B35" s="25" t="s">
        <v>23</v>
      </c>
      <c r="C35" s="26">
        <f t="shared" ref="C35:T35" si="9">C16*100/B16-100</f>
        <v>-15.344826502586272</v>
      </c>
      <c r="D35" s="26">
        <f t="shared" si="9"/>
        <v>-16.651818195316793</v>
      </c>
      <c r="E35" s="26">
        <f t="shared" si="9"/>
        <v>-4.9338618447423528</v>
      </c>
      <c r="F35" s="26">
        <f t="shared" si="9"/>
        <v>-17.561793752225327</v>
      </c>
      <c r="G35" s="26">
        <f t="shared" si="9"/>
        <v>-8.1129309071070566</v>
      </c>
      <c r="H35" s="26">
        <f t="shared" si="9"/>
        <v>6.7215041128084607</v>
      </c>
      <c r="I35" s="26">
        <f t="shared" si="9"/>
        <v>3.6173344614564371</v>
      </c>
      <c r="J35" s="26">
        <f t="shared" si="9"/>
        <v>-3.642058165548093</v>
      </c>
      <c r="K35" s="26">
        <f t="shared" si="9"/>
        <v>1.6948365527488818</v>
      </c>
      <c r="L35" s="26">
        <f t="shared" si="9"/>
        <v>10.692434135427604</v>
      </c>
      <c r="M35" s="26">
        <f t="shared" si="9"/>
        <v>6.6287859256891295</v>
      </c>
      <c r="N35" s="26">
        <f t="shared" si="9"/>
        <v>5.9884524995406139</v>
      </c>
      <c r="O35" s="26">
        <f t="shared" si="9"/>
        <v>-5.3088301046618795</v>
      </c>
      <c r="P35" s="26">
        <f t="shared" si="9"/>
        <v>-1.2479161246181576</v>
      </c>
      <c r="Q35" s="26">
        <f t="shared" si="9"/>
        <v>2.5371299205687592E-2</v>
      </c>
      <c r="R35" s="26">
        <f t="shared" si="9"/>
        <v>5.5383204557870869</v>
      </c>
      <c r="S35" s="26">
        <f t="shared" si="9"/>
        <v>3.8814579269927236</v>
      </c>
      <c r="T35" s="26">
        <f t="shared" si="9"/>
        <v>7.4737497775404904</v>
      </c>
      <c r="U35" s="106" t="s">
        <v>15</v>
      </c>
    </row>
    <row r="36" spans="1:21" ht="14.25" x14ac:dyDescent="0.2">
      <c r="A36" s="11" t="s">
        <v>16</v>
      </c>
      <c r="B36" s="25" t="s">
        <v>23</v>
      </c>
      <c r="C36" s="26">
        <f t="shared" ref="C36:T36" si="10">C17*100/B17-100</f>
        <v>-20.111927247289259</v>
      </c>
      <c r="D36" s="26">
        <f t="shared" si="10"/>
        <v>-5.9952291805060725</v>
      </c>
      <c r="E36" s="26">
        <f t="shared" si="10"/>
        <v>-9.0232607939184675</v>
      </c>
      <c r="F36" s="26">
        <f t="shared" si="10"/>
        <v>0.68671295751441619</v>
      </c>
      <c r="G36" s="26">
        <f t="shared" si="10"/>
        <v>-5.8816997551239893</v>
      </c>
      <c r="H36" s="26">
        <f t="shared" si="10"/>
        <v>-3.2835950646721699</v>
      </c>
      <c r="I36" s="26">
        <f t="shared" si="10"/>
        <v>9.1104619434368033</v>
      </c>
      <c r="J36" s="26">
        <f t="shared" si="10"/>
        <v>5.7542145988408038</v>
      </c>
      <c r="K36" s="26">
        <f t="shared" si="10"/>
        <v>2.9116868086621679</v>
      </c>
      <c r="L36" s="26">
        <f t="shared" si="10"/>
        <v>8.6409273506815083</v>
      </c>
      <c r="M36" s="26">
        <f t="shared" si="10"/>
        <v>10.767944500569826</v>
      </c>
      <c r="N36" s="26">
        <f t="shared" si="10"/>
        <v>-0.26822298900151509</v>
      </c>
      <c r="O36" s="26">
        <f t="shared" si="10"/>
        <v>-10.041490411255126</v>
      </c>
      <c r="P36" s="26">
        <f t="shared" si="10"/>
        <v>0.35955911442292177</v>
      </c>
      <c r="Q36" s="26">
        <f t="shared" si="10"/>
        <v>1.5119232362143009</v>
      </c>
      <c r="R36" s="26">
        <f t="shared" si="10"/>
        <v>1.7219089939391523</v>
      </c>
      <c r="S36" s="26">
        <f t="shared" si="10"/>
        <v>4.2403595244998513</v>
      </c>
      <c r="T36" s="26">
        <f t="shared" si="10"/>
        <v>0.94893725517465555</v>
      </c>
      <c r="U36" s="106" t="s">
        <v>16</v>
      </c>
    </row>
    <row r="37" spans="1:21" ht="14.25" x14ac:dyDescent="0.2">
      <c r="A37" s="11" t="s">
        <v>17</v>
      </c>
      <c r="B37" s="25" t="s">
        <v>23</v>
      </c>
      <c r="C37" s="26">
        <f t="shared" ref="C37:T37" si="11">C18*100/B18-100</f>
        <v>-15.829857783073848</v>
      </c>
      <c r="D37" s="26">
        <f t="shared" si="11"/>
        <v>-13.881485402650483</v>
      </c>
      <c r="E37" s="26">
        <f t="shared" si="11"/>
        <v>-13.874732862074637</v>
      </c>
      <c r="F37" s="26">
        <f t="shared" si="11"/>
        <v>-1.223266969302145</v>
      </c>
      <c r="G37" s="26">
        <f t="shared" si="11"/>
        <v>-16.164102736445898</v>
      </c>
      <c r="H37" s="26">
        <f t="shared" si="11"/>
        <v>-3.1949009861300368</v>
      </c>
      <c r="I37" s="26">
        <f t="shared" si="11"/>
        <v>7.7539442627023902</v>
      </c>
      <c r="J37" s="26">
        <f t="shared" si="11"/>
        <v>0.86659108813864805</v>
      </c>
      <c r="K37" s="26">
        <f t="shared" si="11"/>
        <v>9.0438907303691849</v>
      </c>
      <c r="L37" s="26">
        <f t="shared" si="11"/>
        <v>3.7464077635980857</v>
      </c>
      <c r="M37" s="26">
        <f t="shared" si="11"/>
        <v>5.7926110531101642</v>
      </c>
      <c r="N37" s="26">
        <f t="shared" si="11"/>
        <v>7.6807372743768525</v>
      </c>
      <c r="O37" s="26">
        <f t="shared" si="11"/>
        <v>-4.9407625847172625</v>
      </c>
      <c r="P37" s="26">
        <f t="shared" si="11"/>
        <v>3.9908877451056668</v>
      </c>
      <c r="Q37" s="26">
        <f t="shared" si="11"/>
        <v>7.0085457304992076</v>
      </c>
      <c r="R37" s="26">
        <f t="shared" si="11"/>
        <v>-0.68611353711790457</v>
      </c>
      <c r="S37" s="26">
        <f t="shared" si="11"/>
        <v>2.9976854294618818</v>
      </c>
      <c r="T37" s="26">
        <f t="shared" si="11"/>
        <v>3.9315865686729836</v>
      </c>
      <c r="U37" s="106" t="s">
        <v>17</v>
      </c>
    </row>
    <row r="38" spans="1:21" ht="14.25" x14ac:dyDescent="0.2">
      <c r="A38" s="11" t="s">
        <v>5</v>
      </c>
      <c r="B38" s="25" t="s">
        <v>23</v>
      </c>
      <c r="C38" s="26">
        <f t="shared" ref="C38:T38" si="12">C19*100/B19-100</f>
        <v>-10.300411606905172</v>
      </c>
      <c r="D38" s="26">
        <f t="shared" si="12"/>
        <v>-18.594616807068007</v>
      </c>
      <c r="E38" s="26">
        <f t="shared" si="12"/>
        <v>-7.3214052012638575</v>
      </c>
      <c r="F38" s="26">
        <f t="shared" si="12"/>
        <v>-7.5477597789029858</v>
      </c>
      <c r="G38" s="26">
        <f t="shared" si="12"/>
        <v>-10.860908366881588</v>
      </c>
      <c r="H38" s="26">
        <f t="shared" si="12"/>
        <v>-2.3266914716537741</v>
      </c>
      <c r="I38" s="26">
        <f t="shared" si="12"/>
        <v>-3.9722817437940989</v>
      </c>
      <c r="J38" s="26">
        <f t="shared" si="12"/>
        <v>-1.7185807680764214</v>
      </c>
      <c r="K38" s="26">
        <f t="shared" si="12"/>
        <v>18.844601412714425</v>
      </c>
      <c r="L38" s="26">
        <f t="shared" si="12"/>
        <v>-2.1975443810119657</v>
      </c>
      <c r="M38" s="26">
        <f t="shared" si="12"/>
        <v>8.381119919581451</v>
      </c>
      <c r="N38" s="26">
        <f t="shared" si="12"/>
        <v>0.48693599215843619</v>
      </c>
      <c r="O38" s="26">
        <f t="shared" si="12"/>
        <v>0.95341982987382323</v>
      </c>
      <c r="P38" s="26">
        <f t="shared" si="12"/>
        <v>6.4509090909090929</v>
      </c>
      <c r="Q38" s="26">
        <f t="shared" si="12"/>
        <v>-1.9041763046682121</v>
      </c>
      <c r="R38" s="26">
        <f t="shared" si="12"/>
        <v>7.2282803358936576</v>
      </c>
      <c r="S38" s="26">
        <f t="shared" si="12"/>
        <v>3.0508568936561176</v>
      </c>
      <c r="T38" s="26">
        <f t="shared" si="12"/>
        <v>9.7441946317789387</v>
      </c>
      <c r="U38" s="106" t="s">
        <v>5</v>
      </c>
    </row>
    <row r="39" spans="1:21" ht="14.25" x14ac:dyDescent="0.2">
      <c r="A39" s="11" t="s">
        <v>2</v>
      </c>
      <c r="B39" s="25" t="s">
        <v>23</v>
      </c>
      <c r="C39" s="26">
        <f t="shared" ref="C39:T39" si="13">C20*100/B20-100</f>
        <v>-18.331521117088243</v>
      </c>
      <c r="D39" s="26">
        <f t="shared" si="13"/>
        <v>-8.5962545766690539</v>
      </c>
      <c r="E39" s="26">
        <f t="shared" si="13"/>
        <v>-3.9433839313094126</v>
      </c>
      <c r="F39" s="26">
        <f t="shared" si="13"/>
        <v>-2.9500084799026354</v>
      </c>
      <c r="G39" s="26">
        <f t="shared" si="13"/>
        <v>-14.27323190789474</v>
      </c>
      <c r="H39" s="26">
        <f t="shared" si="13"/>
        <v>-4.2364650158882426</v>
      </c>
      <c r="I39" s="26">
        <f t="shared" si="13"/>
        <v>9.8219428514186973</v>
      </c>
      <c r="J39" s="26">
        <f t="shared" si="13"/>
        <v>-1.9804802408045106</v>
      </c>
      <c r="K39" s="26">
        <f t="shared" si="13"/>
        <v>7.1083762751689505</v>
      </c>
      <c r="L39" s="26">
        <f t="shared" si="13"/>
        <v>3.2819287576020884</v>
      </c>
      <c r="M39" s="26">
        <f t="shared" si="13"/>
        <v>5.5740152678177139</v>
      </c>
      <c r="N39" s="26">
        <f t="shared" si="13"/>
        <v>0.43026602790753543</v>
      </c>
      <c r="O39" s="26">
        <f t="shared" si="13"/>
        <v>-5.9979173897952052</v>
      </c>
      <c r="P39" s="26">
        <f t="shared" si="13"/>
        <v>6.6317110996233595</v>
      </c>
      <c r="Q39" s="26">
        <f t="shared" si="13"/>
        <v>5.7265540747776384</v>
      </c>
      <c r="R39" s="26">
        <f t="shared" si="13"/>
        <v>6.0443005399537668</v>
      </c>
      <c r="S39" s="26">
        <f t="shared" si="13"/>
        <v>-0.51800211789621642</v>
      </c>
      <c r="T39" s="26">
        <f t="shared" si="13"/>
        <v>6.856909689265791</v>
      </c>
      <c r="U39" s="106" t="s">
        <v>2</v>
      </c>
    </row>
    <row r="40" spans="1:21" ht="15" x14ac:dyDescent="0.25">
      <c r="A40" s="16" t="s">
        <v>0</v>
      </c>
      <c r="B40" s="28">
        <v>-12</v>
      </c>
      <c r="C40" s="29">
        <f t="shared" ref="C40:T42" si="14">C21*100/B21-100</f>
        <v>-15.497355195451661</v>
      </c>
      <c r="D40" s="29">
        <f t="shared" si="14"/>
        <v>-12.502075919756649</v>
      </c>
      <c r="E40" s="29">
        <f t="shared" si="14"/>
        <v>-6.9576004157277964</v>
      </c>
      <c r="F40" s="29">
        <f t="shared" si="14"/>
        <v>-5.641858375551621</v>
      </c>
      <c r="G40" s="29">
        <f t="shared" si="14"/>
        <v>-9.4080488018202146</v>
      </c>
      <c r="H40" s="29">
        <f t="shared" si="14"/>
        <v>-1.456688255795143</v>
      </c>
      <c r="I40" s="29">
        <f t="shared" si="14"/>
        <v>3.9026423076949612</v>
      </c>
      <c r="J40" s="29">
        <f t="shared" si="14"/>
        <v>0.91391362609823545</v>
      </c>
      <c r="K40" s="29">
        <f t="shared" si="14"/>
        <v>5.5628596095029081</v>
      </c>
      <c r="L40" s="29">
        <f t="shared" si="14"/>
        <v>3.458453613324167</v>
      </c>
      <c r="M40" s="29">
        <f t="shared" si="14"/>
        <v>5.369503984093754</v>
      </c>
      <c r="N40" s="29">
        <f t="shared" si="14"/>
        <v>2.8823611482785196</v>
      </c>
      <c r="O40" s="29">
        <f t="shared" si="14"/>
        <v>-4.8362319452750313</v>
      </c>
      <c r="P40" s="29">
        <f t="shared" si="14"/>
        <v>4.3679142361216492</v>
      </c>
      <c r="Q40" s="29">
        <f t="shared" si="14"/>
        <v>1.9904590030917291</v>
      </c>
      <c r="R40" s="29">
        <f t="shared" si="14"/>
        <v>2.386158197515087</v>
      </c>
      <c r="S40" s="29">
        <f t="shared" si="14"/>
        <v>1.9346385614803125</v>
      </c>
      <c r="T40" s="29">
        <f t="shared" si="14"/>
        <v>5.9566173041872332</v>
      </c>
      <c r="U40" s="107" t="s">
        <v>0</v>
      </c>
    </row>
    <row r="41" spans="1:21" ht="14.25" x14ac:dyDescent="0.2">
      <c r="A41" s="11" t="s">
        <v>8</v>
      </c>
      <c r="B41" s="25" t="s">
        <v>23</v>
      </c>
      <c r="C41" s="26">
        <f t="shared" si="14"/>
        <v>-14.470239889911952</v>
      </c>
      <c r="D41" s="26">
        <f t="shared" si="14"/>
        <v>-15.89734041014664</v>
      </c>
      <c r="E41" s="26">
        <f t="shared" si="14"/>
        <v>-6.7375421566583356</v>
      </c>
      <c r="F41" s="26">
        <f t="shared" si="14"/>
        <v>-7.7290243475214595</v>
      </c>
      <c r="G41" s="26">
        <f t="shared" si="14"/>
        <v>-10.538055546535645</v>
      </c>
      <c r="H41" s="26">
        <f t="shared" si="14"/>
        <v>-1.2631226267589852</v>
      </c>
      <c r="I41" s="26">
        <f t="shared" si="14"/>
        <v>2.3464805619337454</v>
      </c>
      <c r="J41" s="26">
        <f t="shared" si="14"/>
        <v>6.1044278791160878</v>
      </c>
      <c r="K41" s="26">
        <f t="shared" si="14"/>
        <v>3.1208661868405443</v>
      </c>
      <c r="L41" s="26">
        <f t="shared" si="14"/>
        <v>0.53836616474711718</v>
      </c>
      <c r="M41" s="26">
        <f t="shared" si="14"/>
        <v>2.5817227392030588</v>
      </c>
      <c r="N41" s="26">
        <f t="shared" si="14"/>
        <v>-0.40546099151862336</v>
      </c>
      <c r="O41" s="26">
        <f t="shared" si="14"/>
        <v>-3.1519195216929603</v>
      </c>
      <c r="P41" s="26">
        <f t="shared" si="14"/>
        <v>3.9144859587711096</v>
      </c>
      <c r="Q41" s="26">
        <f t="shared" si="14"/>
        <v>2.2617791327118937</v>
      </c>
      <c r="R41" s="26">
        <f t="shared" si="14"/>
        <v>4.6743282205877819</v>
      </c>
      <c r="S41" s="26">
        <f t="shared" si="14"/>
        <v>2.3980191467269094</v>
      </c>
      <c r="T41" s="26">
        <f t="shared" si="14"/>
        <v>6.9085787257941291</v>
      </c>
      <c r="U41" s="106" t="s">
        <v>8</v>
      </c>
    </row>
    <row r="42" spans="1:21" ht="14.25" x14ac:dyDescent="0.2">
      <c r="A42" s="11" t="s">
        <v>1</v>
      </c>
      <c r="B42" s="25" t="s">
        <v>23</v>
      </c>
      <c r="C42" s="26">
        <f t="shared" si="14"/>
        <v>-15.85558476575666</v>
      </c>
      <c r="D42" s="26">
        <f t="shared" si="14"/>
        <v>-11.298340824159666</v>
      </c>
      <c r="E42" s="26">
        <f t="shared" si="14"/>
        <v>-7.0314921545974585</v>
      </c>
      <c r="F42" s="26">
        <f t="shared" si="14"/>
        <v>-4.9381420785411763</v>
      </c>
      <c r="G42" s="26">
        <f t="shared" si="14"/>
        <v>-9.0384385847589641</v>
      </c>
      <c r="H42" s="26">
        <f t="shared" si="14"/>
        <v>-1.5185504745470269</v>
      </c>
      <c r="I42" s="26">
        <f t="shared" si="14"/>
        <v>4.4047697272355606</v>
      </c>
      <c r="J42" s="26">
        <f t="shared" si="14"/>
        <v>-0.72840336046307641</v>
      </c>
      <c r="K42" s="26">
        <f t="shared" si="14"/>
        <v>6.3888820403002313</v>
      </c>
      <c r="L42" s="26">
        <f t="shared" si="14"/>
        <v>4.4153735248085439</v>
      </c>
      <c r="M42" s="26">
        <f t="shared" si="14"/>
        <v>6.2493014717247632</v>
      </c>
      <c r="N42" s="26">
        <f t="shared" si="14"/>
        <v>3.8840782112485499</v>
      </c>
      <c r="O42" s="26">
        <f t="shared" si="14"/>
        <v>-5.3281761226699871</v>
      </c>
      <c r="P42" s="26">
        <f t="shared" si="14"/>
        <v>4.5032580084806852</v>
      </c>
      <c r="Q42" s="26">
        <f t="shared" si="14"/>
        <v>1.9096929857671228</v>
      </c>
      <c r="R42" s="26">
        <f t="shared" si="14"/>
        <v>1.7041023102427744</v>
      </c>
      <c r="S42" s="26">
        <f t="shared" si="14"/>
        <v>1.7923649580850025</v>
      </c>
      <c r="T42" s="26">
        <f t="shared" si="14"/>
        <v>5.6627425294963842</v>
      </c>
      <c r="U42" s="106" t="s">
        <v>1</v>
      </c>
    </row>
    <row r="43" spans="1:21" ht="14.25" x14ac:dyDescent="0.2">
      <c r="A43" s="11"/>
      <c r="B43" s="65"/>
      <c r="C43" s="36"/>
      <c r="D43" s="36"/>
      <c r="E43" s="36"/>
      <c r="F43" s="36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11"/>
      <c r="U43" s="106"/>
    </row>
    <row r="44" spans="1:21" ht="15" x14ac:dyDescent="0.25">
      <c r="A44" s="83" t="s">
        <v>9</v>
      </c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2"/>
      <c r="O44" s="2"/>
      <c r="P44" s="2"/>
      <c r="Q44" s="2"/>
      <c r="R44" s="2"/>
      <c r="S44" s="2"/>
      <c r="T44" s="2"/>
      <c r="U44" s="61"/>
    </row>
    <row r="45" spans="1:21" ht="14.25" x14ac:dyDescent="0.2">
      <c r="A45" s="11" t="s">
        <v>11</v>
      </c>
      <c r="B45" s="26">
        <v>3.6944501085509351</v>
      </c>
      <c r="C45" s="26">
        <v>3.7325392082690452</v>
      </c>
      <c r="D45" s="26">
        <v>3.7430101439095176</v>
      </c>
      <c r="E45" s="26">
        <v>3.878309052371208</v>
      </c>
      <c r="F45" s="26">
        <v>3.9631153044016001</v>
      </c>
      <c r="G45" s="26">
        <v>3.5707729524436327</v>
      </c>
      <c r="H45" s="26">
        <v>3.7709305446409043</v>
      </c>
      <c r="I45" s="26">
        <v>3.5599004210656329</v>
      </c>
      <c r="J45" s="26">
        <v>3.7524412648778971</v>
      </c>
      <c r="K45" s="26">
        <v>3.5848060424761088</v>
      </c>
      <c r="L45" s="26">
        <v>3.5282953501333054</v>
      </c>
      <c r="M45" s="26">
        <v>3.7541370185105136</v>
      </c>
      <c r="N45" s="26">
        <v>3.7258260654983291</v>
      </c>
      <c r="O45" s="26">
        <v>3.6451750810051884</v>
      </c>
      <c r="P45" s="26">
        <v>3.583553671605042</v>
      </c>
      <c r="Q45" s="26">
        <v>3.6621959349169728</v>
      </c>
      <c r="R45" s="26">
        <v>3.7988087359364662</v>
      </c>
      <c r="S45" s="26">
        <v>3.6998465450557703</v>
      </c>
      <c r="T45" s="26">
        <v>3.5580376612570719</v>
      </c>
      <c r="U45" s="61" t="s">
        <v>11</v>
      </c>
    </row>
    <row r="46" spans="1:21" ht="14.25" x14ac:dyDescent="0.2">
      <c r="A46" s="11" t="s">
        <v>7</v>
      </c>
      <c r="B46" s="26">
        <v>9.7744219612735055</v>
      </c>
      <c r="C46" s="26">
        <v>9.0647313180233375</v>
      </c>
      <c r="D46" s="26">
        <v>8.1906161672039008</v>
      </c>
      <c r="E46" s="26">
        <v>8.3305387996543114</v>
      </c>
      <c r="F46" s="26">
        <v>8.6931321933594745</v>
      </c>
      <c r="G46" s="26">
        <v>8.7565831430743231</v>
      </c>
      <c r="H46" s="26">
        <v>8.835106393988589</v>
      </c>
      <c r="I46" s="26">
        <v>8.8868687418697014</v>
      </c>
      <c r="J46" s="26">
        <v>9.3811689644825567</v>
      </c>
      <c r="K46" s="26">
        <v>9.3351194301611411</v>
      </c>
      <c r="L46" s="26">
        <v>8.819352603593968</v>
      </c>
      <c r="M46" s="26">
        <v>8.713870419545712</v>
      </c>
      <c r="N46" s="26">
        <v>8.5651704152614521</v>
      </c>
      <c r="O46" s="26">
        <v>8.8753536311583208</v>
      </c>
      <c r="P46" s="26">
        <v>9.1985842391684507</v>
      </c>
      <c r="Q46" s="26">
        <v>9.4601927471544691</v>
      </c>
      <c r="R46" s="26">
        <v>9.5658557889913922</v>
      </c>
      <c r="S46" s="26">
        <v>9.6642969382084942</v>
      </c>
      <c r="T46" s="26">
        <v>9.4701891795208422</v>
      </c>
      <c r="U46" s="61" t="s">
        <v>7</v>
      </c>
    </row>
    <row r="47" spans="1:21" ht="14.25" x14ac:dyDescent="0.2">
      <c r="A47" s="11" t="s">
        <v>21</v>
      </c>
      <c r="B47" s="26">
        <v>12.389639882772986</v>
      </c>
      <c r="C47" s="26">
        <v>13.375547250299382</v>
      </c>
      <c r="D47" s="26">
        <v>13.223582926825312</v>
      </c>
      <c r="E47" s="26">
        <v>13.007861696445644</v>
      </c>
      <c r="F47" s="26">
        <v>12.00267808857895</v>
      </c>
      <c r="G47" s="26">
        <v>12.02398419365761</v>
      </c>
      <c r="H47" s="26">
        <v>11.79313594737601</v>
      </c>
      <c r="I47" s="26">
        <v>11.586974522906276</v>
      </c>
      <c r="J47" s="26">
        <v>12.136310755252337</v>
      </c>
      <c r="K47" s="26">
        <v>11.765424564732401</v>
      </c>
      <c r="L47" s="26">
        <v>11.64096461763244</v>
      </c>
      <c r="M47" s="26">
        <v>10.885933793980481</v>
      </c>
      <c r="N47" s="26">
        <v>10.316620462280992</v>
      </c>
      <c r="O47" s="26">
        <v>10.487222555769181</v>
      </c>
      <c r="P47" s="26">
        <v>10.1256557686658</v>
      </c>
      <c r="Q47" s="26">
        <v>9.8463454579871001</v>
      </c>
      <c r="R47" s="26">
        <v>10.117384792225435</v>
      </c>
      <c r="S47" s="26">
        <v>10.224651940108938</v>
      </c>
      <c r="T47" s="26">
        <v>10.772500822379438</v>
      </c>
      <c r="U47" s="61" t="s">
        <v>21</v>
      </c>
    </row>
    <row r="48" spans="1:21" ht="14.25" x14ac:dyDescent="0.2">
      <c r="A48" s="11" t="s">
        <v>6</v>
      </c>
      <c r="B48" s="26">
        <v>3.64787116223467</v>
      </c>
      <c r="C48" s="26">
        <v>3.6339832913891086</v>
      </c>
      <c r="D48" s="26">
        <v>3.7089429601787067</v>
      </c>
      <c r="E48" s="26">
        <v>3.633571832495361</v>
      </c>
      <c r="F48" s="26">
        <v>3.5599237717933465</v>
      </c>
      <c r="G48" s="26">
        <v>3.7631849834308082</v>
      </c>
      <c r="H48" s="26">
        <v>3.86345305603718</v>
      </c>
      <c r="I48" s="26">
        <v>3.9339522597498839</v>
      </c>
      <c r="J48" s="26">
        <v>4.0579612871980331</v>
      </c>
      <c r="K48" s="26">
        <v>3.8115796671701232</v>
      </c>
      <c r="L48" s="26">
        <v>3.5748693307626263</v>
      </c>
      <c r="M48" s="26">
        <v>3.4052780007822312</v>
      </c>
      <c r="N48" s="26">
        <v>3.547251857994322</v>
      </c>
      <c r="O48" s="26">
        <v>3.9208380153203177</v>
      </c>
      <c r="P48" s="26">
        <v>3.8857318728053607</v>
      </c>
      <c r="Q48" s="26">
        <v>3.7743437241954463</v>
      </c>
      <c r="R48" s="26">
        <v>3.7462387833351647</v>
      </c>
      <c r="S48" s="26">
        <v>3.6519017320589406</v>
      </c>
      <c r="T48" s="26">
        <v>3.6425331172075515</v>
      </c>
      <c r="U48" s="61" t="s">
        <v>6</v>
      </c>
    </row>
    <row r="49" spans="1:21" ht="14.25" x14ac:dyDescent="0.2">
      <c r="A49" s="11" t="s">
        <v>12</v>
      </c>
      <c r="B49" s="26">
        <v>6.5627136534286503</v>
      </c>
      <c r="C49" s="26">
        <v>6.3786922391592045</v>
      </c>
      <c r="D49" s="26">
        <v>6.4718997105370883</v>
      </c>
      <c r="E49" s="26">
        <v>6.2349581924200628</v>
      </c>
      <c r="F49" s="26">
        <v>5.9507399235993317</v>
      </c>
      <c r="G49" s="26">
        <v>5.8587763682671081</v>
      </c>
      <c r="H49" s="26">
        <v>5.9141272422565008</v>
      </c>
      <c r="I49" s="26">
        <v>5.7547407235741641</v>
      </c>
      <c r="J49" s="26">
        <v>5.7453951558987804</v>
      </c>
      <c r="K49" s="26">
        <v>5.804357569270989</v>
      </c>
      <c r="L49" s="26">
        <v>5.8930244468210091</v>
      </c>
      <c r="M49" s="26">
        <v>5.6756920571531824</v>
      </c>
      <c r="N49" s="26">
        <v>5.8814440667566297</v>
      </c>
      <c r="O49" s="26">
        <v>5.7709918492544254</v>
      </c>
      <c r="P49" s="26">
        <v>5.5210755305605685</v>
      </c>
      <c r="Q49" s="26">
        <v>5.4027362085378261</v>
      </c>
      <c r="R49" s="26">
        <v>5.2862007893531118</v>
      </c>
      <c r="S49" s="26">
        <v>5.3371198520439895</v>
      </c>
      <c r="T49" s="26">
        <v>5.388805617285696</v>
      </c>
      <c r="U49" s="61" t="s">
        <v>12</v>
      </c>
    </row>
    <row r="50" spans="1:21" ht="14.25" x14ac:dyDescent="0.2">
      <c r="A50" s="11" t="s">
        <v>13</v>
      </c>
      <c r="B50" s="26">
        <v>7.3166528729014484</v>
      </c>
      <c r="C50" s="26">
        <v>7.3152336787758436</v>
      </c>
      <c r="D50" s="26">
        <v>7.2703696073135218</v>
      </c>
      <c r="E50" s="26">
        <v>7.4863087222578359</v>
      </c>
      <c r="F50" s="26">
        <v>7.5705893149932315</v>
      </c>
      <c r="G50" s="26">
        <v>7.6842430184348398</v>
      </c>
      <c r="H50" s="26">
        <v>7.3833792036164505</v>
      </c>
      <c r="I50" s="26">
        <v>7.1122308244479697</v>
      </c>
      <c r="J50" s="26">
        <v>6.7739507167185184</v>
      </c>
      <c r="K50" s="26">
        <v>6.8904773154690409</v>
      </c>
      <c r="L50" s="26">
        <v>6.9275934266218799</v>
      </c>
      <c r="M50" s="26">
        <v>6.8391463160807948</v>
      </c>
      <c r="N50" s="26">
        <v>6.7968244581637256</v>
      </c>
      <c r="O50" s="26">
        <v>6.7390826965441679</v>
      </c>
      <c r="P50" s="26">
        <v>6.9465172563338511</v>
      </c>
      <c r="Q50" s="26">
        <v>6.5685464955187518</v>
      </c>
      <c r="R50" s="26">
        <v>6.1519169812736294</v>
      </c>
      <c r="S50" s="26">
        <v>6.2910218606267421</v>
      </c>
      <c r="T50" s="26">
        <v>6.2967224396214725</v>
      </c>
      <c r="U50" s="61" t="s">
        <v>13</v>
      </c>
    </row>
    <row r="51" spans="1:21" ht="14.25" x14ac:dyDescent="0.2">
      <c r="A51" s="11" t="s">
        <v>3</v>
      </c>
      <c r="B51" s="26">
        <v>8.0041821096864219</v>
      </c>
      <c r="C51" s="26">
        <v>7.7186363419147481</v>
      </c>
      <c r="D51" s="26">
        <v>7.6825825304563331</v>
      </c>
      <c r="E51" s="26">
        <v>7.9424231135154111</v>
      </c>
      <c r="F51" s="26">
        <v>8.130474898770963</v>
      </c>
      <c r="G51" s="26">
        <v>8.0949033248526998</v>
      </c>
      <c r="H51" s="26">
        <v>8.058634847938114</v>
      </c>
      <c r="I51" s="26">
        <v>8.2078912786091891</v>
      </c>
      <c r="J51" s="26">
        <v>8.0047167079905037</v>
      </c>
      <c r="K51" s="26">
        <v>7.8057999941405383</v>
      </c>
      <c r="L51" s="26">
        <v>8.0914609347934139</v>
      </c>
      <c r="M51" s="26">
        <v>8.3025701549137612</v>
      </c>
      <c r="N51" s="26">
        <v>8.2075217923892811</v>
      </c>
      <c r="O51" s="26">
        <v>8.2976295323775453</v>
      </c>
      <c r="P51" s="26">
        <v>8.5761531036219409</v>
      </c>
      <c r="Q51" s="26">
        <v>8.6778466966056644</v>
      </c>
      <c r="R51" s="26">
        <v>8.8784808837753921</v>
      </c>
      <c r="S51" s="26">
        <v>8.7071355234790282</v>
      </c>
      <c r="T51" s="26">
        <v>8.6905784341597805</v>
      </c>
      <c r="U51" s="61" t="s">
        <v>3</v>
      </c>
    </row>
    <row r="52" spans="1:21" ht="14.25" x14ac:dyDescent="0.2">
      <c r="A52" s="11" t="s">
        <v>14</v>
      </c>
      <c r="B52" s="26">
        <v>8.8729494268590603</v>
      </c>
      <c r="C52" s="26">
        <v>9.2795387412758146</v>
      </c>
      <c r="D52" s="26">
        <v>9.6645355750621729</v>
      </c>
      <c r="E52" s="26">
        <v>9.916303474152647</v>
      </c>
      <c r="F52" s="26">
        <v>9.9440360790516564</v>
      </c>
      <c r="G52" s="26">
        <v>10.384334533132263</v>
      </c>
      <c r="H52" s="26">
        <v>10.91579347540357</v>
      </c>
      <c r="I52" s="26">
        <v>10.710114141257858</v>
      </c>
      <c r="J52" s="26">
        <v>10.490529734737816</v>
      </c>
      <c r="K52" s="26">
        <v>9.9690009555908929</v>
      </c>
      <c r="L52" s="26">
        <v>9.6437662865836202</v>
      </c>
      <c r="M52" s="26">
        <v>9.7367746923110357</v>
      </c>
      <c r="N52" s="26">
        <v>9.9830373955399239</v>
      </c>
      <c r="O52" s="26">
        <v>9.7636073531919667</v>
      </c>
      <c r="P52" s="26">
        <v>10.23236944083043</v>
      </c>
      <c r="Q52" s="26">
        <v>10.342176950995695</v>
      </c>
      <c r="R52" s="26">
        <v>9.9789130720197647</v>
      </c>
      <c r="S52" s="26">
        <v>9.9843495933890836</v>
      </c>
      <c r="T52" s="26">
        <v>9.594228310393536</v>
      </c>
      <c r="U52" s="61" t="s">
        <v>14</v>
      </c>
    </row>
    <row r="53" spans="1:21" ht="14.25" x14ac:dyDescent="0.2">
      <c r="A53" s="11" t="s">
        <v>4</v>
      </c>
      <c r="B53" s="26">
        <v>4.2672312114924056</v>
      </c>
      <c r="C53" s="26">
        <v>4.4203961067810544</v>
      </c>
      <c r="D53" s="26">
        <v>4.8798807324120057</v>
      </c>
      <c r="E53" s="26">
        <v>4.8996844743845394</v>
      </c>
      <c r="F53" s="26">
        <v>5.2586129373605681</v>
      </c>
      <c r="G53" s="26">
        <v>5.4076619422600727</v>
      </c>
      <c r="H53" s="26">
        <v>5.085702339694917</v>
      </c>
      <c r="I53" s="26">
        <v>5.2015982033824697</v>
      </c>
      <c r="J53" s="26">
        <v>4.6414301732442631</v>
      </c>
      <c r="K53" s="26">
        <v>5.5880561735348069</v>
      </c>
      <c r="L53" s="26">
        <v>5.7707752790371902</v>
      </c>
      <c r="M53" s="26">
        <v>5.695991180459778</v>
      </c>
      <c r="N53" s="26">
        <v>6.1249341392978858</v>
      </c>
      <c r="O53" s="26">
        <v>6.1081533153140102</v>
      </c>
      <c r="P53" s="26">
        <v>6.1071893230368905</v>
      </c>
      <c r="Q53" s="26">
        <v>6.2489472428049018</v>
      </c>
      <c r="R53" s="26">
        <v>6.1243190958611216</v>
      </c>
      <c r="S53" s="26">
        <v>5.7296154373886479</v>
      </c>
      <c r="T53" s="26">
        <v>6.2157496949877773</v>
      </c>
      <c r="U53" s="61" t="s">
        <v>4</v>
      </c>
    </row>
    <row r="54" spans="1:21" ht="14.25" x14ac:dyDescent="0.2">
      <c r="A54" s="11" t="s">
        <v>15</v>
      </c>
      <c r="B54" s="26">
        <v>6.3614846089567516</v>
      </c>
      <c r="C54" s="26">
        <v>6.3729671954998324</v>
      </c>
      <c r="D54" s="26">
        <v>6.070718065935683</v>
      </c>
      <c r="E54" s="26">
        <v>6.2027605149536127</v>
      </c>
      <c r="F54" s="26">
        <v>5.4191873836651379</v>
      </c>
      <c r="G54" s="26">
        <v>5.4966610053562617</v>
      </c>
      <c r="H54" s="26">
        <v>5.952833527784696</v>
      </c>
      <c r="I54" s="26">
        <v>5.9364875516371489</v>
      </c>
      <c r="J54" s="26">
        <v>5.6684722814442807</v>
      </c>
      <c r="K54" s="26">
        <v>5.460768723940201</v>
      </c>
      <c r="L54" s="26">
        <v>5.8425944056997396</v>
      </c>
      <c r="M54" s="26">
        <v>5.9124198613484111</v>
      </c>
      <c r="N54" s="26">
        <v>6.0909200045352181</v>
      </c>
      <c r="O54" s="26">
        <v>6.0606715429415106</v>
      </c>
      <c r="P54" s="26">
        <v>5.7345588338159788</v>
      </c>
      <c r="Q54" s="26">
        <v>5.6240689785717617</v>
      </c>
      <c r="R54" s="26">
        <v>5.7972171685641332</v>
      </c>
      <c r="S54" s="26">
        <v>5.9079364962540488</v>
      </c>
      <c r="T54" s="26">
        <v>5.9925288750692758</v>
      </c>
      <c r="U54" s="61" t="s">
        <v>15</v>
      </c>
    </row>
    <row r="55" spans="1:21" ht="14.25" x14ac:dyDescent="0.2">
      <c r="A55" s="11" t="s">
        <v>16</v>
      </c>
      <c r="B55" s="26">
        <v>9.9448249391275141</v>
      </c>
      <c r="C55" s="26">
        <v>9.4017518633597685</v>
      </c>
      <c r="D55" s="26">
        <v>10.100919976185416</v>
      </c>
      <c r="E55" s="26">
        <v>9.8766666221091111</v>
      </c>
      <c r="F55" s="26">
        <v>10.539091593339517</v>
      </c>
      <c r="G55" s="26">
        <v>10.949332405041602</v>
      </c>
      <c r="H55" s="26">
        <v>10.746341359080487</v>
      </c>
      <c r="I55" s="26">
        <v>11.284970659541111</v>
      </c>
      <c r="J55" s="26">
        <v>11.826250375073039</v>
      </c>
      <c r="K55" s="26">
        <v>11.529238400915572</v>
      </c>
      <c r="L55" s="26">
        <v>12.106764674870837</v>
      </c>
      <c r="M55" s="26">
        <v>12.727035687574192</v>
      </c>
      <c r="N55" s="26">
        <v>12.337293497520081</v>
      </c>
      <c r="O55" s="26">
        <v>11.66246942594362</v>
      </c>
      <c r="P55" s="26">
        <v>11.214560512583763</v>
      </c>
      <c r="Q55" s="26">
        <v>11.161942175853659</v>
      </c>
      <c r="R55" s="26">
        <v>11.089527004396906</v>
      </c>
      <c r="S55" s="26">
        <v>11.34036769255599</v>
      </c>
      <c r="T55" s="26">
        <v>10.804403686839894</v>
      </c>
      <c r="U55" s="61" t="s">
        <v>16</v>
      </c>
    </row>
    <row r="56" spans="1:21" ht="14.25" x14ac:dyDescent="0.2">
      <c r="A56" s="11" t="s">
        <v>17</v>
      </c>
      <c r="B56" s="26">
        <v>7.7171118654368227</v>
      </c>
      <c r="C56" s="26">
        <v>7.686746429299733</v>
      </c>
      <c r="D56" s="26">
        <v>7.5655644580857384</v>
      </c>
      <c r="E56" s="26">
        <v>7.0031110860555579</v>
      </c>
      <c r="F56" s="26">
        <v>7.3310519073681935</v>
      </c>
      <c r="G56" s="26">
        <v>6.7843258303972931</v>
      </c>
      <c r="H56" s="26">
        <v>6.6646566076321063</v>
      </c>
      <c r="I56" s="26">
        <v>6.9116917595045226</v>
      </c>
      <c r="J56" s="26">
        <v>6.9084505930102171</v>
      </c>
      <c r="K56" s="26">
        <v>7.1362630224972152</v>
      </c>
      <c r="L56" s="26">
        <v>7.1561252617150428</v>
      </c>
      <c r="M56" s="26">
        <v>7.1848603992122806</v>
      </c>
      <c r="N56" s="26">
        <v>7.519958293779859</v>
      </c>
      <c r="O56" s="26">
        <v>7.5116981537591778</v>
      </c>
      <c r="P56" s="26">
        <v>7.4845623312488634</v>
      </c>
      <c r="Q56" s="26">
        <v>7.8528142565956776</v>
      </c>
      <c r="R56" s="26">
        <v>7.617177138233254</v>
      </c>
      <c r="S56" s="26">
        <v>7.6966144758638348</v>
      </c>
      <c r="T56" s="26">
        <v>7.5495176614356883</v>
      </c>
      <c r="U56" s="61" t="s">
        <v>17</v>
      </c>
    </row>
    <row r="57" spans="1:21" ht="14.25" x14ac:dyDescent="0.2">
      <c r="A57" s="11" t="s">
        <v>5</v>
      </c>
      <c r="B57" s="26">
        <v>5.8573124947523718</v>
      </c>
      <c r="C57" s="26">
        <v>6.2175393573094375</v>
      </c>
      <c r="D57" s="26">
        <v>5.7846077974916819</v>
      </c>
      <c r="E57" s="26">
        <v>5.7619894212612772</v>
      </c>
      <c r="F57" s="26">
        <v>5.6456053601191467</v>
      </c>
      <c r="G57" s="26">
        <v>5.5550645158219796</v>
      </c>
      <c r="H57" s="26">
        <v>5.5060208627568947</v>
      </c>
      <c r="I57" s="26">
        <v>5.0887119747719201</v>
      </c>
      <c r="J57" s="26">
        <v>4.9559651089949091</v>
      </c>
      <c r="K57" s="26">
        <v>5.5795163201584792</v>
      </c>
      <c r="L57" s="26">
        <v>5.2744882435343206</v>
      </c>
      <c r="M57" s="26">
        <v>5.4252409019901151</v>
      </c>
      <c r="N57" s="26">
        <v>5.2989242196201527</v>
      </c>
      <c r="O57" s="26">
        <v>5.6213045397947479</v>
      </c>
      <c r="P57" s="26">
        <v>5.7334956142191631</v>
      </c>
      <c r="Q57" s="26">
        <v>5.5145547968692989</v>
      </c>
      <c r="R57" s="26">
        <v>5.7753532127421856</v>
      </c>
      <c r="S57" s="26">
        <v>5.8385952590360466</v>
      </c>
      <c r="T57" s="26">
        <v>6.0473045552626576</v>
      </c>
      <c r="U57" s="61" t="s">
        <v>5</v>
      </c>
    </row>
    <row r="58" spans="1:21" ht="14.25" x14ac:dyDescent="0.2">
      <c r="A58" s="11" t="s">
        <v>2</v>
      </c>
      <c r="B58" s="26">
        <v>5.5891537025264579</v>
      </c>
      <c r="C58" s="26">
        <v>5.4016969786436944</v>
      </c>
      <c r="D58" s="26">
        <v>5.6428234232977363</v>
      </c>
      <c r="E58" s="26">
        <v>5.8256292350261916</v>
      </c>
      <c r="F58" s="26">
        <v>5.9918228371724611</v>
      </c>
      <c r="G58" s="26">
        <v>5.6700358035955896</v>
      </c>
      <c r="H58" s="26">
        <v>5.5100915772776853</v>
      </c>
      <c r="I58" s="26">
        <v>5.8239997450099308</v>
      </c>
      <c r="J58" s="26">
        <v>5.6569568810768409</v>
      </c>
      <c r="K58" s="26">
        <v>5.7397788240310224</v>
      </c>
      <c r="L58" s="26">
        <v>5.7299853891457921</v>
      </c>
      <c r="M58" s="26">
        <v>5.7411066967665505</v>
      </c>
      <c r="N58" s="26">
        <v>5.604273331362144</v>
      </c>
      <c r="O58" s="26">
        <v>5.5358607107898674</v>
      </c>
      <c r="P58" s="26">
        <v>5.6559365425777477</v>
      </c>
      <c r="Q58" s="26">
        <v>5.8631237329192718</v>
      </c>
      <c r="R58" s="26">
        <v>6.0726065532920535</v>
      </c>
      <c r="S58" s="26">
        <v>5.9264940828635675</v>
      </c>
      <c r="T58" s="26">
        <v>5.9768503289269672</v>
      </c>
      <c r="U58" s="61" t="s">
        <v>2</v>
      </c>
    </row>
    <row r="59" spans="1:21" ht="15" x14ac:dyDescent="0.25">
      <c r="A59" s="16" t="s">
        <v>0</v>
      </c>
      <c r="B59" s="29">
        <v>100</v>
      </c>
      <c r="C59" s="29">
        <v>100</v>
      </c>
      <c r="D59" s="29">
        <v>100</v>
      </c>
      <c r="E59" s="29">
        <v>100</v>
      </c>
      <c r="F59" s="29">
        <v>100</v>
      </c>
      <c r="G59" s="29">
        <v>100</v>
      </c>
      <c r="H59" s="29">
        <v>100</v>
      </c>
      <c r="I59" s="29">
        <v>100</v>
      </c>
      <c r="J59" s="29">
        <v>100</v>
      </c>
      <c r="K59" s="29">
        <v>100</v>
      </c>
      <c r="L59" s="29">
        <v>100</v>
      </c>
      <c r="M59" s="29">
        <v>100.00000000000001</v>
      </c>
      <c r="N59" s="29">
        <v>100</v>
      </c>
      <c r="O59" s="29">
        <v>100</v>
      </c>
      <c r="P59" s="29">
        <v>100</v>
      </c>
      <c r="Q59" s="29">
        <v>100</v>
      </c>
      <c r="R59" s="29">
        <v>100.00000000000001</v>
      </c>
      <c r="S59" s="29">
        <v>100</v>
      </c>
      <c r="T59" s="29">
        <v>100</v>
      </c>
      <c r="U59" s="62" t="s">
        <v>0</v>
      </c>
    </row>
    <row r="60" spans="1:21" ht="14.25" x14ac:dyDescent="0.2">
      <c r="A60" s="11" t="s">
        <v>8</v>
      </c>
      <c r="B60" s="26">
        <v>25.858511952597425</v>
      </c>
      <c r="C60" s="26">
        <v>26.172817776591764</v>
      </c>
      <c r="D60" s="26">
        <v>25.15720923793873</v>
      </c>
      <c r="E60" s="26">
        <v>25.216709548471165</v>
      </c>
      <c r="F60" s="26">
        <v>24.658925586340025</v>
      </c>
      <c r="G60" s="26">
        <v>24.351340289175564</v>
      </c>
      <c r="H60" s="26">
        <v>24.399172886005502</v>
      </c>
      <c r="I60" s="26">
        <v>24.03374368584161</v>
      </c>
      <c r="J60" s="26">
        <v>25.269920984612792</v>
      </c>
      <c r="K60" s="26">
        <v>24.685350037369648</v>
      </c>
      <c r="L60" s="26">
        <v>23.988612571359713</v>
      </c>
      <c r="M60" s="26">
        <v>23.353941232036707</v>
      </c>
      <c r="N60" s="26">
        <v>22.607616943040775</v>
      </c>
      <c r="O60" s="26">
        <v>23.00775126793269</v>
      </c>
      <c r="P60" s="26">
        <v>22.90779367943929</v>
      </c>
      <c r="Q60" s="26">
        <v>22.96873414005854</v>
      </c>
      <c r="R60" s="26">
        <v>23.482049317153294</v>
      </c>
      <c r="S60" s="26">
        <v>23.588795423373202</v>
      </c>
      <c r="T60" s="26">
        <v>23.80072766315735</v>
      </c>
      <c r="U60" s="61" t="s">
        <v>8</v>
      </c>
    </row>
    <row r="61" spans="1:21" ht="14.25" x14ac:dyDescent="0.2">
      <c r="A61" s="11" t="s">
        <v>1</v>
      </c>
      <c r="B61" s="26">
        <v>74.141488047402575</v>
      </c>
      <c r="C61" s="26">
        <v>73.827182223408244</v>
      </c>
      <c r="D61" s="26">
        <v>74.84284483695609</v>
      </c>
      <c r="E61" s="26">
        <v>74.783406688631615</v>
      </c>
      <c r="F61" s="26">
        <v>75.341136007233558</v>
      </c>
      <c r="G61" s="26">
        <v>75.648523730590526</v>
      </c>
      <c r="H61" s="26">
        <v>75.601034099478596</v>
      </c>
      <c r="I61" s="26">
        <v>75.966389121486174</v>
      </c>
      <c r="J61" s="26">
        <v>74.730079015387204</v>
      </c>
      <c r="K61" s="26">
        <v>75.314836966718886</v>
      </c>
      <c r="L61" s="26">
        <v>76.011447679585473</v>
      </c>
      <c r="M61" s="26">
        <v>76.646115948592339</v>
      </c>
      <c r="N61" s="26">
        <v>77.392383056959218</v>
      </c>
      <c r="O61" s="26">
        <v>76.992307135231357</v>
      </c>
      <c r="P61" s="26">
        <v>77.092150361634566</v>
      </c>
      <c r="Q61" s="26">
        <v>77.03110125946796</v>
      </c>
      <c r="R61" s="26">
        <v>76.517950682846717</v>
      </c>
      <c r="S61" s="26">
        <v>76.411152005559927</v>
      </c>
      <c r="T61" s="26">
        <v>76.199222721190296</v>
      </c>
      <c r="U61" s="61" t="s">
        <v>1</v>
      </c>
    </row>
    <row r="62" spans="1:21" ht="14.25" x14ac:dyDescent="0.2">
      <c r="A62" s="42"/>
      <c r="B62" s="15"/>
      <c r="C62" s="15"/>
      <c r="D62" s="15"/>
      <c r="E62" s="15"/>
      <c r="F62" s="15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99"/>
    </row>
    <row r="63" spans="1:21" ht="15" x14ac:dyDescent="0.25">
      <c r="A63" s="83" t="s">
        <v>19</v>
      </c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1"/>
      <c r="O63" s="1"/>
      <c r="P63" s="1"/>
      <c r="Q63" s="1"/>
      <c r="R63" s="1"/>
      <c r="S63" s="1"/>
      <c r="T63" s="1"/>
      <c r="U63" s="61"/>
    </row>
    <row r="64" spans="1:21" ht="14.25" x14ac:dyDescent="0.2">
      <c r="A64" s="11" t="s">
        <v>11</v>
      </c>
      <c r="B64" s="26">
        <v>10.164541422461587</v>
      </c>
      <c r="C64" s="26">
        <v>8.6714694935487202</v>
      </c>
      <c r="D64" s="26">
        <v>7.5939076715812384</v>
      </c>
      <c r="E64" s="26">
        <v>7.2904637618141868</v>
      </c>
      <c r="F64" s="26">
        <v>7.2888110525576488</v>
      </c>
      <c r="G64" s="26">
        <v>5.9998469164517978</v>
      </c>
      <c r="H64" s="26">
        <v>5.9937140300393041</v>
      </c>
      <c r="I64" s="26">
        <v>5.8600603167558809</v>
      </c>
      <c r="J64" s="26">
        <v>6.0924888221750955</v>
      </c>
      <c r="K64" s="26">
        <v>5.9604577744335341</v>
      </c>
      <c r="L64" s="26">
        <v>5.8966158902520558</v>
      </c>
      <c r="M64" s="26">
        <v>6.3556631171345597</v>
      </c>
      <c r="N64" s="26">
        <v>6.3396098657973905</v>
      </c>
      <c r="O64" s="26">
        <v>6.0134540122130522</v>
      </c>
      <c r="P64" s="26">
        <v>5.9772777760147253</v>
      </c>
      <c r="Q64" s="26">
        <v>6.0621170136533182</v>
      </c>
      <c r="R64" s="26">
        <v>6.2294917738616009</v>
      </c>
      <c r="S64" s="26">
        <v>6.0213585488096397</v>
      </c>
      <c r="T64" s="26">
        <v>5.9251914830329921</v>
      </c>
      <c r="U64" s="61" t="s">
        <v>11</v>
      </c>
    </row>
    <row r="65" spans="1:21" ht="14.25" x14ac:dyDescent="0.2">
      <c r="A65" s="11" t="s">
        <v>7</v>
      </c>
      <c r="B65" s="26">
        <v>8.9185300518977737</v>
      </c>
      <c r="C65" s="26">
        <v>7.0858546612929292</v>
      </c>
      <c r="D65" s="26">
        <v>5.6748844364417286</v>
      </c>
      <c r="E65" s="26">
        <v>5.439302916770548</v>
      </c>
      <c r="F65" s="26">
        <v>5.2061516079508188</v>
      </c>
      <c r="G65" s="26">
        <v>4.8922461438880731</v>
      </c>
      <c r="H65" s="26">
        <v>4.9094869180925329</v>
      </c>
      <c r="I65" s="26">
        <v>5.143449002102253</v>
      </c>
      <c r="J65" s="26">
        <v>5.3355279334344559</v>
      </c>
      <c r="K65" s="26">
        <v>5.3976494537402004</v>
      </c>
      <c r="L65" s="26">
        <v>5.1742574180428269</v>
      </c>
      <c r="M65" s="26">
        <v>5.2826468420662192</v>
      </c>
      <c r="N65" s="26">
        <v>5.110718018921486</v>
      </c>
      <c r="O65" s="26">
        <v>4.9611947061698345</v>
      </c>
      <c r="P65" s="26">
        <v>5.2529840653848412</v>
      </c>
      <c r="Q65" s="26">
        <v>5.2290858251108085</v>
      </c>
      <c r="R65" s="26">
        <v>5.2321319442103675</v>
      </c>
      <c r="S65" s="26">
        <v>5.2160231983407055</v>
      </c>
      <c r="T65" s="26">
        <v>5.2160522504304101</v>
      </c>
      <c r="U65" s="61" t="s">
        <v>7</v>
      </c>
    </row>
    <row r="66" spans="1:21" ht="14.25" x14ac:dyDescent="0.2">
      <c r="A66" s="11" t="s">
        <v>21</v>
      </c>
      <c r="B66" s="26">
        <v>11.605938679883042</v>
      </c>
      <c r="C66" s="26">
        <v>10.480564826053655</v>
      </c>
      <c r="D66" s="26">
        <v>9.1406772134581491</v>
      </c>
      <c r="E66" s="26">
        <v>8.3959231291521768</v>
      </c>
      <c r="F66" s="26">
        <v>7.3826906895484399</v>
      </c>
      <c r="G66" s="26">
        <v>6.7425784513065654</v>
      </c>
      <c r="H66" s="26">
        <v>6.3252484830497906</v>
      </c>
      <c r="I66" s="26">
        <v>6.2729290145570147</v>
      </c>
      <c r="J66" s="26">
        <v>6.2992782176658899</v>
      </c>
      <c r="K66" s="26">
        <v>6.2274055864063822</v>
      </c>
      <c r="L66" s="26">
        <v>6.2155056934505692</v>
      </c>
      <c r="M66" s="26">
        <v>5.993590147212533</v>
      </c>
      <c r="N66" s="26">
        <v>5.5983863116375332</v>
      </c>
      <c r="O66" s="26">
        <v>5.3221266929701434</v>
      </c>
      <c r="P66" s="26">
        <v>5.1698187814921015</v>
      </c>
      <c r="Q66" s="26">
        <v>4.9884059082890948</v>
      </c>
      <c r="R66" s="26">
        <v>5.0136202300647792</v>
      </c>
      <c r="S66" s="26">
        <v>4.9720912325515876</v>
      </c>
      <c r="T66" s="26">
        <v>5.3687230876432253</v>
      </c>
      <c r="U66" s="61" t="s">
        <v>21</v>
      </c>
    </row>
    <row r="67" spans="1:21" ht="14.25" x14ac:dyDescent="0.2">
      <c r="A67" s="11" t="s">
        <v>6</v>
      </c>
      <c r="B67" s="26">
        <v>14.980822025772046</v>
      </c>
      <c r="C67" s="26">
        <v>12.349142851630205</v>
      </c>
      <c r="D67" s="26">
        <v>10.825113240005681</v>
      </c>
      <c r="E67" s="26">
        <v>9.8819758261455082</v>
      </c>
      <c r="F67" s="26">
        <v>9.0109852417969272</v>
      </c>
      <c r="G67" s="26">
        <v>8.682427609834301</v>
      </c>
      <c r="H67" s="26">
        <v>8.6354145140844416</v>
      </c>
      <c r="I67" s="26">
        <v>9.0707541175371791</v>
      </c>
      <c r="J67" s="26">
        <v>9.0644783394112043</v>
      </c>
      <c r="K67" s="26">
        <v>8.8386090541284759</v>
      </c>
      <c r="L67" s="26">
        <v>8.3105492276748443</v>
      </c>
      <c r="M67" s="26">
        <v>8.1464843295801668</v>
      </c>
      <c r="N67" s="26">
        <v>8.3249962499429344</v>
      </c>
      <c r="O67" s="26">
        <v>8.484656994085233</v>
      </c>
      <c r="P67" s="26">
        <v>8.561670437521963</v>
      </c>
      <c r="Q67" s="26">
        <v>8.2739567196205037</v>
      </c>
      <c r="R67" s="26">
        <v>8.1582067536153406</v>
      </c>
      <c r="S67" s="26">
        <v>8.1828098090999681</v>
      </c>
      <c r="T67" s="26">
        <v>8.3985498873748909</v>
      </c>
      <c r="U67" s="61" t="s">
        <v>6</v>
      </c>
    </row>
    <row r="68" spans="1:21" ht="14.25" x14ac:dyDescent="0.2">
      <c r="A68" s="11" t="s">
        <v>12</v>
      </c>
      <c r="B68" s="26">
        <v>13.01350965655028</v>
      </c>
      <c r="C68" s="26">
        <v>11.010645161817241</v>
      </c>
      <c r="D68" s="26">
        <v>9.6706216204860365</v>
      </c>
      <c r="E68" s="26">
        <v>8.6936650021636925</v>
      </c>
      <c r="F68" s="26">
        <v>7.8749405994745851</v>
      </c>
      <c r="G68" s="26">
        <v>6.8742835216154097</v>
      </c>
      <c r="H68" s="26">
        <v>6.5717880326573042</v>
      </c>
      <c r="I68" s="26">
        <v>6.0889292961087289</v>
      </c>
      <c r="J68" s="26">
        <v>5.7927332919786236</v>
      </c>
      <c r="K68" s="26">
        <v>6.2599328265294876</v>
      </c>
      <c r="L68" s="26">
        <v>6.3115820964483156</v>
      </c>
      <c r="M68" s="26">
        <v>6.1910577422059001</v>
      </c>
      <c r="N68" s="26">
        <v>6.5049016353537361</v>
      </c>
      <c r="O68" s="26">
        <v>6.1087649862972713</v>
      </c>
      <c r="P68" s="26">
        <v>5.919853406182237</v>
      </c>
      <c r="Q68" s="26">
        <v>5.7644563632350971</v>
      </c>
      <c r="R68" s="26">
        <v>5.7312358600078319</v>
      </c>
      <c r="S68" s="26">
        <v>5.6396223438413111</v>
      </c>
      <c r="T68" s="26">
        <v>5.8100322568565881</v>
      </c>
      <c r="U68" s="61" t="s">
        <v>12</v>
      </c>
    </row>
    <row r="69" spans="1:21" ht="14.25" x14ac:dyDescent="0.2">
      <c r="A69" s="11" t="s">
        <v>13</v>
      </c>
      <c r="B69" s="26">
        <v>14.299656806361272</v>
      </c>
      <c r="C69" s="26">
        <v>12.06738296646774</v>
      </c>
      <c r="D69" s="26">
        <v>10.393371124130633</v>
      </c>
      <c r="E69" s="26">
        <v>10.06422426927314</v>
      </c>
      <c r="F69" s="26">
        <v>9.5451100259688619</v>
      </c>
      <c r="G69" s="26">
        <v>8.7949885218473991</v>
      </c>
      <c r="H69" s="26">
        <v>8.1685945770174353</v>
      </c>
      <c r="I69" s="26">
        <v>8.0070212633938151</v>
      </c>
      <c r="J69" s="26">
        <v>7.3743546615872946</v>
      </c>
      <c r="K69" s="26">
        <v>7.7630057032177779</v>
      </c>
      <c r="L69" s="26">
        <v>7.6839437726634205</v>
      </c>
      <c r="M69" s="26">
        <v>7.3898467610493057</v>
      </c>
      <c r="N69" s="26">
        <v>7.4161264911300844</v>
      </c>
      <c r="O69" s="26">
        <v>6.869795440378601</v>
      </c>
      <c r="P69" s="26">
        <v>7.0268152908065415</v>
      </c>
      <c r="Q69" s="26">
        <v>6.5706879414445982</v>
      </c>
      <c r="R69" s="26">
        <v>6.1515214030612926</v>
      </c>
      <c r="S69" s="26">
        <v>6.1001775503556361</v>
      </c>
      <c r="T69" s="26">
        <v>6.1994441944996845</v>
      </c>
      <c r="U69" s="61" t="s">
        <v>13</v>
      </c>
    </row>
    <row r="70" spans="1:21" ht="14.25" x14ac:dyDescent="0.2">
      <c r="A70" s="11" t="s">
        <v>3</v>
      </c>
      <c r="B70" s="26">
        <v>15.159443160512375</v>
      </c>
      <c r="C70" s="26">
        <v>12.82630881263769</v>
      </c>
      <c r="D70" s="26">
        <v>11.227747685664475</v>
      </c>
      <c r="E70" s="26">
        <v>10.7240135381264</v>
      </c>
      <c r="F70" s="26">
        <v>10.380094425973748</v>
      </c>
      <c r="G70" s="26">
        <v>9.4353603323377051</v>
      </c>
      <c r="H70" s="26">
        <v>9.1220210899878005</v>
      </c>
      <c r="I70" s="26">
        <v>9.488068335339344</v>
      </c>
      <c r="J70" s="26">
        <v>8.939697022697576</v>
      </c>
      <c r="K70" s="26">
        <v>8.9232448733241831</v>
      </c>
      <c r="L70" s="26">
        <v>9.1541404122007943</v>
      </c>
      <c r="M70" s="26">
        <v>9.574511577853448</v>
      </c>
      <c r="N70" s="26">
        <v>9.4005564937962589</v>
      </c>
      <c r="O70" s="26">
        <v>8.7632134393739207</v>
      </c>
      <c r="P70" s="26">
        <v>9.1766641677903618</v>
      </c>
      <c r="Q70" s="26">
        <v>9.1163647514242694</v>
      </c>
      <c r="R70" s="26">
        <v>9.1854764356049206</v>
      </c>
      <c r="S70" s="26">
        <v>8.8436641836032379</v>
      </c>
      <c r="T70" s="26">
        <v>9.0364904833566442</v>
      </c>
      <c r="U70" s="61" t="s">
        <v>3</v>
      </c>
    </row>
    <row r="71" spans="1:21" ht="14.25" x14ac:dyDescent="0.2">
      <c r="A71" s="11" t="s">
        <v>14</v>
      </c>
      <c r="B71" s="26">
        <v>12.960813984251306</v>
      </c>
      <c r="C71" s="26">
        <v>11.462367200184216</v>
      </c>
      <c r="D71" s="26">
        <v>10.495990998318645</v>
      </c>
      <c r="E71" s="26">
        <v>9.9395316322964007</v>
      </c>
      <c r="F71" s="26">
        <v>9.3711508836207145</v>
      </c>
      <c r="G71" s="26">
        <v>8.9618999112805184</v>
      </c>
      <c r="H71" s="26">
        <v>9.2279506974725809</v>
      </c>
      <c r="I71" s="26">
        <v>9.1832295944047022</v>
      </c>
      <c r="J71" s="26">
        <v>8.7841385758813484</v>
      </c>
      <c r="K71" s="26">
        <v>8.7182089858166307</v>
      </c>
      <c r="L71" s="26">
        <v>8.5537366084001469</v>
      </c>
      <c r="M71" s="26">
        <v>8.8801381346708741</v>
      </c>
      <c r="N71" s="26">
        <v>9.089381788445424</v>
      </c>
      <c r="O71" s="26">
        <v>8.2828832337213267</v>
      </c>
      <c r="P71" s="26">
        <v>8.7300624861545035</v>
      </c>
      <c r="Q71" s="26">
        <v>8.6479582356689733</v>
      </c>
      <c r="R71" s="26">
        <v>8.1968115122911449</v>
      </c>
      <c r="S71" s="26">
        <v>8.0603692675424146</v>
      </c>
      <c r="T71" s="26">
        <v>8.108550100449559</v>
      </c>
      <c r="U71" s="61" t="s">
        <v>14</v>
      </c>
    </row>
    <row r="72" spans="1:21" ht="14.25" x14ac:dyDescent="0.2">
      <c r="A72" s="11" t="s">
        <v>4</v>
      </c>
      <c r="B72" s="26">
        <v>16.423459314895432</v>
      </c>
      <c r="C72" s="26">
        <v>14.722609620612221</v>
      </c>
      <c r="D72" s="26">
        <v>13.971710703547618</v>
      </c>
      <c r="E72" s="26">
        <v>13.086997759974169</v>
      </c>
      <c r="F72" s="26">
        <v>12.841354166039961</v>
      </c>
      <c r="G72" s="26">
        <v>12.020239268291208</v>
      </c>
      <c r="H72" s="26">
        <v>11.057506956789151</v>
      </c>
      <c r="I72" s="26">
        <v>11.364269424278826</v>
      </c>
      <c r="J72" s="26">
        <v>10.019232790629625</v>
      </c>
      <c r="K72" s="26">
        <v>12.112507448207094</v>
      </c>
      <c r="L72" s="26">
        <v>12.347141615896499</v>
      </c>
      <c r="M72" s="26">
        <v>12.437446936023573</v>
      </c>
      <c r="N72" s="26">
        <v>13.288292633518383</v>
      </c>
      <c r="O72" s="26">
        <v>12.431652418672321</v>
      </c>
      <c r="P72" s="26">
        <v>12.542882459824092</v>
      </c>
      <c r="Q72" s="26">
        <v>12.833071923704445</v>
      </c>
      <c r="R72" s="26">
        <v>12.593665976109666</v>
      </c>
      <c r="S72" s="26">
        <v>11.593407411662337</v>
      </c>
      <c r="T72" s="26">
        <v>12.719624659489766</v>
      </c>
      <c r="U72" s="61" t="s">
        <v>4</v>
      </c>
    </row>
    <row r="73" spans="1:21" ht="14.25" x14ac:dyDescent="0.2">
      <c r="A73" s="11" t="s">
        <v>15</v>
      </c>
      <c r="B73" s="26">
        <v>15.822106339224273</v>
      </c>
      <c r="C73" s="26">
        <v>13.72856790490887</v>
      </c>
      <c r="D73" s="26">
        <v>11.636440150045969</v>
      </c>
      <c r="E73" s="26">
        <v>11.071069949626974</v>
      </c>
      <c r="F73" s="26">
        <v>9.3164827717656031</v>
      </c>
      <c r="G73" s="26">
        <v>8.7933877465781443</v>
      </c>
      <c r="H73" s="26">
        <v>9.3028396201188635</v>
      </c>
      <c r="I73" s="26">
        <v>9.5630928796676233</v>
      </c>
      <c r="J73" s="26">
        <v>8.8821341702952079</v>
      </c>
      <c r="K73" s="26">
        <v>8.8463958137050263</v>
      </c>
      <c r="L73" s="26">
        <v>9.5524472906772733</v>
      </c>
      <c r="M73" s="26">
        <v>9.8604644953090812</v>
      </c>
      <c r="N73" s="26">
        <v>10.01124530570149</v>
      </c>
      <c r="O73" s="26">
        <v>9.3998644907897209</v>
      </c>
      <c r="P73" s="26">
        <v>9.0489338950469183</v>
      </c>
      <c r="Q73" s="26">
        <v>8.8025329695667516</v>
      </c>
      <c r="R73" s="26">
        <v>9.0204580229053146</v>
      </c>
      <c r="S73" s="26">
        <v>9.0165769261319468</v>
      </c>
      <c r="T73" s="26">
        <v>9.3189214713493644</v>
      </c>
      <c r="U73" s="61" t="s">
        <v>15</v>
      </c>
    </row>
    <row r="74" spans="1:21" ht="14.25" x14ac:dyDescent="0.2">
      <c r="A74" s="11" t="s">
        <v>16</v>
      </c>
      <c r="B74" s="26">
        <v>15.822639466618151</v>
      </c>
      <c r="C74" s="26">
        <v>12.93774635745808</v>
      </c>
      <c r="D74" s="26">
        <v>12.246451351505508</v>
      </c>
      <c r="E74" s="26">
        <v>11.241075899421674</v>
      </c>
      <c r="F74" s="26">
        <v>11.132357074450367</v>
      </c>
      <c r="G74" s="26">
        <v>10.359374306477125</v>
      </c>
      <c r="H74" s="26">
        <v>9.7023483601221674</v>
      </c>
      <c r="I74" s="26">
        <v>10.285938747384559</v>
      </c>
      <c r="J74" s="26">
        <v>10.26308125424716</v>
      </c>
      <c r="K74" s="26">
        <v>10.289685835708392</v>
      </c>
      <c r="L74" s="26">
        <v>10.69512824743585</v>
      </c>
      <c r="M74" s="26">
        <v>11.292341333360392</v>
      </c>
      <c r="N74" s="26">
        <v>10.961514530812671</v>
      </c>
      <c r="O74" s="26">
        <v>9.6287402628400329</v>
      </c>
      <c r="P74" s="26">
        <v>9.416502643247771</v>
      </c>
      <c r="Q74" s="26">
        <v>9.2565780732711005</v>
      </c>
      <c r="R74" s="26">
        <v>9.0801350217043044</v>
      </c>
      <c r="S74" s="26">
        <v>9.0122553136021697</v>
      </c>
      <c r="T74" s="26">
        <v>8.8519087159362559</v>
      </c>
      <c r="U74" s="61" t="s">
        <v>16</v>
      </c>
    </row>
    <row r="75" spans="1:21" ht="14.25" x14ac:dyDescent="0.2">
      <c r="A75" s="11" t="s">
        <v>17</v>
      </c>
      <c r="B75" s="26">
        <v>13.152837725676296</v>
      </c>
      <c r="C75" s="26">
        <v>11.184514437683168</v>
      </c>
      <c r="D75" s="26">
        <v>9.4339393636984603</v>
      </c>
      <c r="E75" s="26">
        <v>8.3812805524409963</v>
      </c>
      <c r="F75" s="26">
        <v>8.3073575005130031</v>
      </c>
      <c r="G75" s="26">
        <v>7.1092188152346916</v>
      </c>
      <c r="H75" s="26">
        <v>6.7845656679737685</v>
      </c>
      <c r="I75" s="26">
        <v>7.0224938941289183</v>
      </c>
      <c r="J75" s="26">
        <v>6.7103378498003607</v>
      </c>
      <c r="K75" s="26">
        <v>7.1320173586062277</v>
      </c>
      <c r="L75" s="26">
        <v>7.1801307720581127</v>
      </c>
      <c r="M75" s="26">
        <v>7.4179989137365103</v>
      </c>
      <c r="N75" s="26">
        <v>7.7710235124247466</v>
      </c>
      <c r="O75" s="26">
        <v>7.3301854801710897</v>
      </c>
      <c r="P75" s="26">
        <v>7.3914773449459252</v>
      </c>
      <c r="Q75" s="26">
        <v>7.5897902009643872</v>
      </c>
      <c r="R75" s="26">
        <v>7.2819085226347102</v>
      </c>
      <c r="S75" s="26">
        <v>7.2137716203984512</v>
      </c>
      <c r="T75" s="26">
        <v>7.2359836106112541</v>
      </c>
      <c r="U75" s="61" t="s">
        <v>17</v>
      </c>
    </row>
    <row r="76" spans="1:21" ht="14.25" x14ac:dyDescent="0.2">
      <c r="A76" s="11" t="s">
        <v>5</v>
      </c>
      <c r="B76" s="26">
        <v>16.863621294582423</v>
      </c>
      <c r="C76" s="26">
        <v>15.258612281296591</v>
      </c>
      <c r="D76" s="26">
        <v>12.748218688664078</v>
      </c>
      <c r="E76" s="26">
        <v>11.929799228681961</v>
      </c>
      <c r="F76" s="26">
        <v>10.941457906083402</v>
      </c>
      <c r="G76" s="26">
        <v>9.8254120578480393</v>
      </c>
      <c r="H76" s="26">
        <v>9.37185121160093</v>
      </c>
      <c r="I76" s="26">
        <v>8.8621545421534318</v>
      </c>
      <c r="J76" s="26">
        <v>8.3262580702219857</v>
      </c>
      <c r="K76" s="26">
        <v>9.5858884207685495</v>
      </c>
      <c r="L76" s="26">
        <v>9.2430950251661113</v>
      </c>
      <c r="M76" s="26">
        <v>9.8469799716460447</v>
      </c>
      <c r="N76" s="26">
        <v>9.7363731522377392</v>
      </c>
      <c r="O76" s="26">
        <v>9.6229984163294038</v>
      </c>
      <c r="P76" s="26">
        <v>9.8281825838223806</v>
      </c>
      <c r="Q76" s="26">
        <v>9.1949269999204084</v>
      </c>
      <c r="R76" s="26">
        <v>9.62865017712042</v>
      </c>
      <c r="S76" s="26">
        <v>9.578410563927509</v>
      </c>
      <c r="T76" s="26">
        <v>10.298051461952729</v>
      </c>
      <c r="U76" s="61" t="s">
        <v>5</v>
      </c>
    </row>
    <row r="77" spans="1:21" ht="14.25" x14ac:dyDescent="0.2">
      <c r="A77" s="11" t="s">
        <v>2</v>
      </c>
      <c r="B77" s="26">
        <v>14.61705923070971</v>
      </c>
      <c r="C77" s="26">
        <v>12.108825210827368</v>
      </c>
      <c r="D77" s="26">
        <v>11.135785684787004</v>
      </c>
      <c r="E77" s="26">
        <v>10.858007586967402</v>
      </c>
      <c r="F77" s="26">
        <v>10.641207111931759</v>
      </c>
      <c r="G77" s="26">
        <v>9.2699117749388353</v>
      </c>
      <c r="H77" s="26">
        <v>8.7586998054402159</v>
      </c>
      <c r="I77" s="26">
        <v>9.4093842800006868</v>
      </c>
      <c r="J77" s="26">
        <v>8.8418729314384326</v>
      </c>
      <c r="K77" s="26">
        <v>9.1925840365706701</v>
      </c>
      <c r="L77" s="26">
        <v>9.1713993370886104</v>
      </c>
      <c r="M77" s="26">
        <v>9.524518736843703</v>
      </c>
      <c r="N77" s="26">
        <v>9.1301647205400869</v>
      </c>
      <c r="O77" s="26">
        <v>8.3202689535914605</v>
      </c>
      <c r="P77" s="26">
        <v>8.4094420579433056</v>
      </c>
      <c r="Q77" s="26">
        <v>8.5136132086445109</v>
      </c>
      <c r="R77" s="26">
        <v>8.7808000198366116</v>
      </c>
      <c r="S77" s="26">
        <v>8.4729546096817447</v>
      </c>
      <c r="T77" s="26">
        <v>8.7930865841249535</v>
      </c>
      <c r="U77" s="61" t="s">
        <v>2</v>
      </c>
    </row>
    <row r="78" spans="1:21" ht="15" x14ac:dyDescent="0.25">
      <c r="A78" s="16" t="s">
        <v>0</v>
      </c>
      <c r="B78" s="29">
        <v>13.147749951309594</v>
      </c>
      <c r="C78" s="29">
        <v>11.224530168990832</v>
      </c>
      <c r="D78" s="29">
        <v>9.8449435773708984</v>
      </c>
      <c r="E78" s="29">
        <v>9.2181165334433111</v>
      </c>
      <c r="F78" s="29">
        <v>8.6752983662367278</v>
      </c>
      <c r="G78" s="29">
        <v>7.9316951899198367</v>
      </c>
      <c r="H78" s="29">
        <v>7.6822084828849775</v>
      </c>
      <c r="I78" s="29">
        <v>7.7919097767049195</v>
      </c>
      <c r="J78" s="29">
        <v>7.5376011078463856</v>
      </c>
      <c r="K78" s="29">
        <v>7.7575550961689572</v>
      </c>
      <c r="L78" s="29">
        <v>7.7787475744213213</v>
      </c>
      <c r="M78" s="29">
        <v>7.9445426004248638</v>
      </c>
      <c r="N78" s="29">
        <v>7.9081610901062147</v>
      </c>
      <c r="O78" s="29">
        <v>7.4070629328852098</v>
      </c>
      <c r="P78" s="29">
        <v>7.4788325216102596</v>
      </c>
      <c r="Q78" s="29">
        <v>7.3622666439650031</v>
      </c>
      <c r="R78" s="29">
        <v>7.294272005788871</v>
      </c>
      <c r="S78" s="29">
        <v>7.166102168700661</v>
      </c>
      <c r="T78" s="29">
        <v>7.3491422421849597</v>
      </c>
      <c r="U78" s="62" t="s">
        <v>0</v>
      </c>
    </row>
    <row r="79" spans="1:21" ht="14.25" x14ac:dyDescent="0.2">
      <c r="A79" s="11" t="s">
        <v>8</v>
      </c>
      <c r="B79" s="26">
        <v>10.233058782000905</v>
      </c>
      <c r="C79" s="26">
        <v>8.7653694004042251</v>
      </c>
      <c r="D79" s="26">
        <v>7.4366235997056869</v>
      </c>
      <c r="E79" s="26">
        <v>6.9797812138349871</v>
      </c>
      <c r="F79" s="26">
        <v>6.4227775185059395</v>
      </c>
      <c r="G79" s="26">
        <v>5.8419953604613575</v>
      </c>
      <c r="H79" s="26">
        <v>5.6832130541171297</v>
      </c>
      <c r="I79" s="26">
        <v>5.7463614294854795</v>
      </c>
      <c r="J79" s="26">
        <v>5.8756632015531425</v>
      </c>
      <c r="K79" s="26">
        <v>5.849320828998799</v>
      </c>
      <c r="L79" s="26">
        <v>5.7447879625016398</v>
      </c>
      <c r="M79" s="26">
        <v>5.7572137850384948</v>
      </c>
      <c r="N79" s="26">
        <v>5.5054407047301925</v>
      </c>
      <c r="O79" s="26">
        <v>5.2702144262499484</v>
      </c>
      <c r="P79" s="26">
        <v>5.3159525064195083</v>
      </c>
      <c r="Q79" s="26">
        <v>5.2355089184256265</v>
      </c>
      <c r="R79" s="26">
        <v>5.269664509029905</v>
      </c>
      <c r="S79" s="26">
        <v>5.2145238684605344</v>
      </c>
      <c r="T79" s="26">
        <v>5.3816043014960284</v>
      </c>
      <c r="U79" s="61" t="s">
        <v>8</v>
      </c>
    </row>
    <row r="80" spans="1:21" ht="14.25" x14ac:dyDescent="0.2">
      <c r="A80" s="11" t="s">
        <v>1</v>
      </c>
      <c r="B80" s="26">
        <v>14.597923877066883</v>
      </c>
      <c r="C80" s="26">
        <v>12.464226377107245</v>
      </c>
      <c r="D80" s="26">
        <v>11.047533739238393</v>
      </c>
      <c r="E80" s="26">
        <v>10.335785159701796</v>
      </c>
      <c r="F80" s="26">
        <v>9.800223966570222</v>
      </c>
      <c r="G80" s="26">
        <v>8.9638215733527389</v>
      </c>
      <c r="H80" s="26">
        <v>8.6659784989233017</v>
      </c>
      <c r="I80" s="26">
        <v>8.7808182998182218</v>
      </c>
      <c r="J80" s="26">
        <v>8.3347876892356769</v>
      </c>
      <c r="K80" s="26">
        <v>8.686379507778561</v>
      </c>
      <c r="L80" s="26">
        <v>8.7572591559543778</v>
      </c>
      <c r="M80" s="26">
        <v>8.9846463084902766</v>
      </c>
      <c r="N80" s="26">
        <v>9.0636677742585103</v>
      </c>
      <c r="O80" s="26">
        <v>8.4282717180845435</v>
      </c>
      <c r="P80" s="26">
        <v>8.5073551728897119</v>
      </c>
      <c r="Q80" s="26">
        <v>8.3768904708586138</v>
      </c>
      <c r="R80" s="26">
        <v>8.2692570971096373</v>
      </c>
      <c r="S80" s="26">
        <v>8.1021978088747506</v>
      </c>
      <c r="T80" s="26">
        <v>8.2965725824095742</v>
      </c>
      <c r="U80" s="61" t="s">
        <v>1</v>
      </c>
    </row>
    <row r="81" spans="1:21" ht="14.25" x14ac:dyDescent="0.2">
      <c r="A81" s="40"/>
      <c r="B81" s="108"/>
      <c r="C81" s="88"/>
      <c r="D81" s="88"/>
      <c r="E81" s="88"/>
      <c r="F81" s="88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0"/>
      <c r="U81" s="89"/>
    </row>
    <row r="83" spans="1:21" ht="14.25" x14ac:dyDescent="0.2">
      <c r="A83" s="1" t="s">
        <v>30</v>
      </c>
    </row>
    <row r="84" spans="1:21" ht="14.25" x14ac:dyDescent="0.2">
      <c r="A84" s="1"/>
    </row>
    <row r="85" spans="1:21" x14ac:dyDescent="0.2">
      <c r="A85" s="86" t="s">
        <v>29</v>
      </c>
    </row>
  </sheetData>
  <hyperlinks>
    <hyperlink ref="A85" location="Inhaltsverzeichnis!A1" display="zurück zum Inhaltsverzeichnis"/>
  </hyperlinks>
  <pageMargins left="0.7" right="0.7" top="0.78740157499999996" bottom="0.78740157499999996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5"/>
  <sheetViews>
    <sheetView workbookViewId="0">
      <pane ySplit="4" topLeftCell="A62" activePane="bottomLeft" state="frozen"/>
      <selection pane="bottomLeft" activeCell="A83" sqref="A83:A85"/>
    </sheetView>
  </sheetViews>
  <sheetFormatPr baseColWidth="10" defaultRowHeight="12.75" x14ac:dyDescent="0.2"/>
  <cols>
    <col min="1" max="1" width="33.85546875" customWidth="1"/>
  </cols>
  <sheetData>
    <row r="1" spans="1:21" ht="15" x14ac:dyDescent="0.25">
      <c r="A1" s="60" t="s">
        <v>48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</row>
    <row r="2" spans="1:21" ht="15" x14ac:dyDescent="0.25">
      <c r="A2" s="1"/>
      <c r="B2" s="68"/>
      <c r="C2" s="68"/>
      <c r="D2" s="68"/>
      <c r="E2" s="68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2">
      <c r="A3" s="2"/>
      <c r="B3" s="2"/>
      <c r="C3" s="2"/>
      <c r="D3" s="2"/>
      <c r="E3" s="2"/>
      <c r="F3" s="2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5"/>
    </row>
    <row r="4" spans="1:21" ht="57" x14ac:dyDescent="0.2">
      <c r="A4" s="85" t="s">
        <v>18</v>
      </c>
      <c r="B4" s="80">
        <v>2000</v>
      </c>
      <c r="C4" s="80">
        <v>2001</v>
      </c>
      <c r="D4" s="80">
        <v>2002</v>
      </c>
      <c r="E4" s="80">
        <v>2003</v>
      </c>
      <c r="F4" s="80">
        <v>2004</v>
      </c>
      <c r="G4" s="80">
        <v>2005</v>
      </c>
      <c r="H4" s="80">
        <v>2006</v>
      </c>
      <c r="I4" s="80">
        <v>2007</v>
      </c>
      <c r="J4" s="80">
        <v>2008</v>
      </c>
      <c r="K4" s="80">
        <v>2009</v>
      </c>
      <c r="L4" s="79">
        <v>2010</v>
      </c>
      <c r="M4" s="79">
        <v>2011</v>
      </c>
      <c r="N4" s="81">
        <v>2012</v>
      </c>
      <c r="O4" s="79">
        <v>2013</v>
      </c>
      <c r="P4" s="79">
        <v>2014</v>
      </c>
      <c r="Q4" s="79">
        <v>2015</v>
      </c>
      <c r="R4" s="79">
        <v>2016</v>
      </c>
      <c r="S4" s="79">
        <v>2017</v>
      </c>
      <c r="T4" s="79">
        <v>2018</v>
      </c>
      <c r="U4" s="82" t="s">
        <v>18</v>
      </c>
    </row>
    <row r="5" spans="1:21" ht="14.25" x14ac:dyDescent="0.2">
      <c r="A5" s="8"/>
      <c r="B5" s="76"/>
      <c r="C5" s="70"/>
      <c r="D5" s="70"/>
      <c r="E5" s="70"/>
      <c r="F5" s="70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92"/>
    </row>
    <row r="6" spans="1:21" ht="15" x14ac:dyDescent="0.25">
      <c r="A6" s="83" t="s">
        <v>10</v>
      </c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2"/>
      <c r="O6" s="2"/>
      <c r="P6" s="2"/>
      <c r="Q6" s="2"/>
      <c r="R6" s="2"/>
      <c r="S6" s="2"/>
      <c r="T6" s="2"/>
      <c r="U6" s="61"/>
    </row>
    <row r="7" spans="1:21" ht="14.25" x14ac:dyDescent="0.2">
      <c r="A7" s="11" t="s">
        <v>11</v>
      </c>
      <c r="B7" s="12">
        <v>623778</v>
      </c>
      <c r="C7" s="13">
        <v>628951</v>
      </c>
      <c r="D7" s="13">
        <v>648287</v>
      </c>
      <c r="E7" s="13">
        <v>660667</v>
      </c>
      <c r="F7" s="13">
        <v>646874</v>
      </c>
      <c r="G7" s="14">
        <v>660536</v>
      </c>
      <c r="H7" s="14">
        <v>696202</v>
      </c>
      <c r="I7" s="14">
        <v>692986</v>
      </c>
      <c r="J7" s="14">
        <v>713029</v>
      </c>
      <c r="K7" s="14">
        <v>727110</v>
      </c>
      <c r="L7" s="14">
        <v>750715</v>
      </c>
      <c r="M7" s="14">
        <v>766529</v>
      </c>
      <c r="N7" s="14">
        <v>783291</v>
      </c>
      <c r="O7" s="14">
        <v>759335</v>
      </c>
      <c r="P7" s="14">
        <v>775448</v>
      </c>
      <c r="Q7" s="14">
        <v>798209</v>
      </c>
      <c r="R7" s="14">
        <v>817257</v>
      </c>
      <c r="S7" s="14">
        <v>845242</v>
      </c>
      <c r="T7" s="14">
        <v>869596</v>
      </c>
      <c r="U7" s="61" t="s">
        <v>11</v>
      </c>
    </row>
    <row r="8" spans="1:21" ht="14.25" x14ac:dyDescent="0.2">
      <c r="A8" s="11" t="s">
        <v>7</v>
      </c>
      <c r="B8" s="12">
        <v>2188140</v>
      </c>
      <c r="C8" s="13">
        <v>2224934</v>
      </c>
      <c r="D8" s="13">
        <v>2239730</v>
      </c>
      <c r="E8" s="13">
        <v>2245140</v>
      </c>
      <c r="F8" s="13">
        <v>2315877</v>
      </c>
      <c r="G8" s="14">
        <v>2258711</v>
      </c>
      <c r="H8" s="14">
        <v>2280077</v>
      </c>
      <c r="I8" s="14">
        <v>2262352</v>
      </c>
      <c r="J8" s="14">
        <v>2318227</v>
      </c>
      <c r="K8" s="14">
        <v>2398495</v>
      </c>
      <c r="L8" s="14">
        <v>2454161</v>
      </c>
      <c r="M8" s="14">
        <v>2511194</v>
      </c>
      <c r="N8" s="14">
        <v>2632941</v>
      </c>
      <c r="O8" s="14">
        <v>2667766</v>
      </c>
      <c r="P8" s="14">
        <v>2706210</v>
      </c>
      <c r="Q8" s="14">
        <v>2853767</v>
      </c>
      <c r="R8" s="14">
        <v>2961320</v>
      </c>
      <c r="S8" s="14">
        <v>3071460</v>
      </c>
      <c r="T8" s="14">
        <v>3200318</v>
      </c>
      <c r="U8" s="61" t="s">
        <v>7</v>
      </c>
    </row>
    <row r="9" spans="1:21" ht="14.25" x14ac:dyDescent="0.2">
      <c r="A9" s="11" t="s">
        <v>21</v>
      </c>
      <c r="B9" s="12">
        <v>2080619</v>
      </c>
      <c r="C9" s="13">
        <v>2145336</v>
      </c>
      <c r="D9" s="13">
        <v>2154856</v>
      </c>
      <c r="E9" s="13">
        <v>2180938</v>
      </c>
      <c r="F9" s="13">
        <v>2176119</v>
      </c>
      <c r="G9" s="14">
        <v>2185599</v>
      </c>
      <c r="H9" s="14">
        <v>2262535</v>
      </c>
      <c r="I9" s="14">
        <v>2331693</v>
      </c>
      <c r="J9" s="14">
        <v>2457533</v>
      </c>
      <c r="K9" s="14">
        <v>2535166</v>
      </c>
      <c r="L9" s="14">
        <v>2594331</v>
      </c>
      <c r="M9" s="14">
        <v>2655283</v>
      </c>
      <c r="N9" s="14">
        <v>2781353</v>
      </c>
      <c r="O9" s="14">
        <v>2830505</v>
      </c>
      <c r="P9" s="14">
        <v>2930999</v>
      </c>
      <c r="Q9" s="14">
        <v>3024815</v>
      </c>
      <c r="R9" s="14">
        <v>3181526</v>
      </c>
      <c r="S9" s="14">
        <v>3307872</v>
      </c>
      <c r="T9" s="14">
        <v>3413841</v>
      </c>
      <c r="U9" s="61" t="s">
        <v>21</v>
      </c>
    </row>
    <row r="10" spans="1:21" ht="14.25" x14ac:dyDescent="0.2">
      <c r="A10" s="11" t="s">
        <v>6</v>
      </c>
      <c r="B10" s="12">
        <v>371829</v>
      </c>
      <c r="C10" s="13">
        <v>389137</v>
      </c>
      <c r="D10" s="13">
        <v>401919</v>
      </c>
      <c r="E10" s="13">
        <v>398567</v>
      </c>
      <c r="F10" s="13">
        <v>399986</v>
      </c>
      <c r="G10" s="14">
        <v>397194</v>
      </c>
      <c r="H10" s="14">
        <v>407479</v>
      </c>
      <c r="I10" s="14">
        <v>402136</v>
      </c>
      <c r="J10" s="14">
        <v>418239</v>
      </c>
      <c r="K10" s="14">
        <v>427559</v>
      </c>
      <c r="L10" s="14">
        <v>439863</v>
      </c>
      <c r="M10" s="14">
        <v>456211</v>
      </c>
      <c r="N10" s="14">
        <v>466697</v>
      </c>
      <c r="O10" s="14">
        <v>476207</v>
      </c>
      <c r="P10" s="14">
        <v>485671</v>
      </c>
      <c r="Q10" s="14">
        <v>501355</v>
      </c>
      <c r="R10" s="14">
        <v>526668</v>
      </c>
      <c r="S10" s="14">
        <v>536763</v>
      </c>
      <c r="T10" s="14">
        <v>554915</v>
      </c>
      <c r="U10" s="61" t="s">
        <v>6</v>
      </c>
    </row>
    <row r="11" spans="1:21" ht="14.25" x14ac:dyDescent="0.2">
      <c r="A11" s="11" t="s">
        <v>12</v>
      </c>
      <c r="B11" s="12">
        <v>718318</v>
      </c>
      <c r="C11" s="13">
        <v>723510</v>
      </c>
      <c r="D11" s="13">
        <v>745798</v>
      </c>
      <c r="E11" s="13">
        <v>741014</v>
      </c>
      <c r="F11" s="13">
        <v>743995</v>
      </c>
      <c r="G11" s="14">
        <v>757373</v>
      </c>
      <c r="H11" s="14">
        <v>784568</v>
      </c>
      <c r="I11" s="14">
        <v>781857</v>
      </c>
      <c r="J11" s="14">
        <v>806216</v>
      </c>
      <c r="K11" s="14">
        <v>823318</v>
      </c>
      <c r="L11" s="14">
        <v>853825</v>
      </c>
      <c r="M11" s="14">
        <v>868499</v>
      </c>
      <c r="N11" s="14">
        <v>907522</v>
      </c>
      <c r="O11" s="14">
        <v>934955</v>
      </c>
      <c r="P11" s="14">
        <v>941814</v>
      </c>
      <c r="Q11" s="14">
        <v>976148</v>
      </c>
      <c r="R11" s="14">
        <v>991058</v>
      </c>
      <c r="S11" s="14">
        <v>1035949</v>
      </c>
      <c r="T11" s="14">
        <v>1082190</v>
      </c>
      <c r="U11" s="61" t="s">
        <v>12</v>
      </c>
    </row>
    <row r="12" spans="1:21" ht="14.25" x14ac:dyDescent="0.2">
      <c r="A12" s="11" t="s">
        <v>13</v>
      </c>
      <c r="B12" s="12">
        <v>737873</v>
      </c>
      <c r="C12" s="13">
        <v>763774</v>
      </c>
      <c r="D12" s="13">
        <v>779127</v>
      </c>
      <c r="E12" s="13">
        <v>767763</v>
      </c>
      <c r="F12" s="13">
        <v>763902</v>
      </c>
      <c r="G12" s="14">
        <v>762230</v>
      </c>
      <c r="H12" s="14">
        <v>776874</v>
      </c>
      <c r="I12" s="14">
        <v>785254</v>
      </c>
      <c r="J12" s="14">
        <v>812709</v>
      </c>
      <c r="K12" s="14">
        <v>821978</v>
      </c>
      <c r="L12" s="14">
        <v>854317</v>
      </c>
      <c r="M12" s="14">
        <v>901972</v>
      </c>
      <c r="N12" s="14">
        <v>917945</v>
      </c>
      <c r="O12" s="14">
        <v>949850</v>
      </c>
      <c r="P12" s="14">
        <v>976763</v>
      </c>
      <c r="Q12" s="14">
        <v>1008934</v>
      </c>
      <c r="R12" s="14">
        <v>1051134</v>
      </c>
      <c r="S12" s="14">
        <v>1112785</v>
      </c>
      <c r="T12" s="14">
        <v>1170487</v>
      </c>
      <c r="U12" s="61" t="s">
        <v>13</v>
      </c>
    </row>
    <row r="13" spans="1:21" ht="14.25" x14ac:dyDescent="0.2">
      <c r="A13" s="11" t="s">
        <v>3</v>
      </c>
      <c r="B13" s="12">
        <v>849276</v>
      </c>
      <c r="C13" s="13">
        <v>832254</v>
      </c>
      <c r="D13" s="13">
        <v>836142</v>
      </c>
      <c r="E13" s="13">
        <v>848882</v>
      </c>
      <c r="F13" s="13">
        <v>838345</v>
      </c>
      <c r="G13" s="14">
        <v>839707</v>
      </c>
      <c r="H13" s="14">
        <v>856898</v>
      </c>
      <c r="I13" s="14">
        <v>863318</v>
      </c>
      <c r="J13" s="14">
        <v>903589</v>
      </c>
      <c r="K13" s="14">
        <v>929512</v>
      </c>
      <c r="L13" s="14">
        <v>965093</v>
      </c>
      <c r="M13" s="14">
        <v>985553</v>
      </c>
      <c r="N13" s="14">
        <v>1011936</v>
      </c>
      <c r="O13" s="14">
        <v>1058615</v>
      </c>
      <c r="P13" s="14">
        <v>1078570</v>
      </c>
      <c r="Q13" s="14">
        <v>1123457</v>
      </c>
      <c r="R13" s="14">
        <v>1177161</v>
      </c>
      <c r="S13" s="14">
        <v>1241567</v>
      </c>
      <c r="T13" s="14">
        <v>1293830</v>
      </c>
      <c r="U13" s="61" t="s">
        <v>3</v>
      </c>
    </row>
    <row r="14" spans="1:21" ht="14.25" x14ac:dyDescent="0.2">
      <c r="A14" s="11" t="s">
        <v>14</v>
      </c>
      <c r="B14" s="12">
        <v>1077579</v>
      </c>
      <c r="C14" s="13">
        <v>1096835</v>
      </c>
      <c r="D14" s="13">
        <v>1114157</v>
      </c>
      <c r="E14" s="13">
        <v>1123178</v>
      </c>
      <c r="F14" s="13">
        <v>1121626</v>
      </c>
      <c r="G14" s="15">
        <v>1114599</v>
      </c>
      <c r="H14" s="15">
        <v>1124016</v>
      </c>
      <c r="I14" s="15">
        <v>1135974</v>
      </c>
      <c r="J14" s="15">
        <v>1168791</v>
      </c>
      <c r="K14" s="15">
        <v>1189992</v>
      </c>
      <c r="L14" s="15">
        <v>1213909</v>
      </c>
      <c r="M14" s="15">
        <v>1223363</v>
      </c>
      <c r="N14" s="15">
        <v>1247830</v>
      </c>
      <c r="O14" s="15">
        <v>1279270</v>
      </c>
      <c r="P14" s="15">
        <v>1300617</v>
      </c>
      <c r="Q14" s="15">
        <v>1359755</v>
      </c>
      <c r="R14" s="15">
        <v>1432757</v>
      </c>
      <c r="S14" s="15">
        <v>1499091</v>
      </c>
      <c r="T14" s="15">
        <v>1504974</v>
      </c>
      <c r="U14" s="61" t="s">
        <v>14</v>
      </c>
    </row>
    <row r="15" spans="1:21" ht="14.25" x14ac:dyDescent="0.2">
      <c r="A15" s="11" t="s">
        <v>4</v>
      </c>
      <c r="B15" s="12">
        <v>379268</v>
      </c>
      <c r="C15" s="13">
        <v>377107</v>
      </c>
      <c r="D15" s="13">
        <v>387240</v>
      </c>
      <c r="E15" s="13">
        <v>397809</v>
      </c>
      <c r="F15" s="13">
        <v>409382</v>
      </c>
      <c r="G15" s="15">
        <v>407009</v>
      </c>
      <c r="H15" s="15">
        <v>412309</v>
      </c>
      <c r="I15" s="15">
        <v>421749</v>
      </c>
      <c r="J15" s="15">
        <v>442634</v>
      </c>
      <c r="K15" s="15">
        <v>453061</v>
      </c>
      <c r="L15" s="15">
        <v>482075</v>
      </c>
      <c r="M15" s="15">
        <v>495095</v>
      </c>
      <c r="N15" s="15">
        <v>500744</v>
      </c>
      <c r="O15" s="15">
        <v>510757</v>
      </c>
      <c r="P15" s="15">
        <v>524821</v>
      </c>
      <c r="Q15" s="15">
        <v>544246</v>
      </c>
      <c r="R15" s="15">
        <v>559471</v>
      </c>
      <c r="S15" s="15">
        <v>590573</v>
      </c>
      <c r="T15" s="15">
        <v>612875</v>
      </c>
      <c r="U15" s="61" t="s">
        <v>4</v>
      </c>
    </row>
    <row r="16" spans="1:21" ht="14.25" x14ac:dyDescent="0.2">
      <c r="A16" s="11" t="s">
        <v>15</v>
      </c>
      <c r="B16" s="12">
        <v>629093</v>
      </c>
      <c r="C16" s="13">
        <v>630747</v>
      </c>
      <c r="D16" s="13">
        <v>640103</v>
      </c>
      <c r="E16" s="13">
        <v>649561</v>
      </c>
      <c r="F16" s="13">
        <v>636641</v>
      </c>
      <c r="G16" s="14">
        <v>627809</v>
      </c>
      <c r="H16" s="14">
        <v>632372</v>
      </c>
      <c r="I16" s="14">
        <v>630011</v>
      </c>
      <c r="J16" s="14">
        <v>651873</v>
      </c>
      <c r="K16" s="14">
        <v>666411</v>
      </c>
      <c r="L16" s="14">
        <v>671146</v>
      </c>
      <c r="M16" s="14">
        <v>677604</v>
      </c>
      <c r="N16" s="14">
        <v>703059</v>
      </c>
      <c r="O16" s="14">
        <v>714035</v>
      </c>
      <c r="P16" s="14">
        <v>713501</v>
      </c>
      <c r="Q16" s="14">
        <v>733412</v>
      </c>
      <c r="R16" s="14">
        <v>755897</v>
      </c>
      <c r="S16" s="14">
        <v>794604</v>
      </c>
      <c r="T16" s="14">
        <v>821659</v>
      </c>
      <c r="U16" s="61" t="s">
        <v>15</v>
      </c>
    </row>
    <row r="17" spans="1:21" ht="14.25" x14ac:dyDescent="0.2">
      <c r="A17" s="11" t="s">
        <v>16</v>
      </c>
      <c r="B17" s="12">
        <v>857693</v>
      </c>
      <c r="C17" s="13">
        <v>860409</v>
      </c>
      <c r="D17" s="13">
        <v>871564</v>
      </c>
      <c r="E17" s="13">
        <v>869516</v>
      </c>
      <c r="F17" s="13">
        <v>868099</v>
      </c>
      <c r="G17" s="14">
        <v>881320</v>
      </c>
      <c r="H17" s="14">
        <v>920887</v>
      </c>
      <c r="I17" s="14">
        <v>933336</v>
      </c>
      <c r="J17" s="14">
        <v>974444</v>
      </c>
      <c r="K17" s="14">
        <v>979910</v>
      </c>
      <c r="L17" s="14">
        <v>1021573</v>
      </c>
      <c r="M17" s="14">
        <v>1065383</v>
      </c>
      <c r="N17" s="14">
        <v>1106580</v>
      </c>
      <c r="O17" s="14">
        <v>1151776</v>
      </c>
      <c r="P17" s="14">
        <v>1171209</v>
      </c>
      <c r="Q17" s="14">
        <v>1234407</v>
      </c>
      <c r="R17" s="14">
        <v>1265224</v>
      </c>
      <c r="S17" s="14">
        <v>1345905</v>
      </c>
      <c r="T17" s="14">
        <v>1405643</v>
      </c>
      <c r="U17" s="61" t="s">
        <v>16</v>
      </c>
    </row>
    <row r="18" spans="1:21" ht="14.25" x14ac:dyDescent="0.2">
      <c r="A18" s="11" t="s">
        <v>17</v>
      </c>
      <c r="B18" s="12">
        <v>873677</v>
      </c>
      <c r="C18" s="13">
        <v>889361</v>
      </c>
      <c r="D18" s="13">
        <v>924017</v>
      </c>
      <c r="E18" s="13">
        <v>910987</v>
      </c>
      <c r="F18" s="13">
        <v>908585</v>
      </c>
      <c r="G18" s="14">
        <v>909314</v>
      </c>
      <c r="H18" s="14">
        <v>929318</v>
      </c>
      <c r="I18" s="14">
        <v>950936</v>
      </c>
      <c r="J18" s="14">
        <v>996949</v>
      </c>
      <c r="K18" s="14">
        <v>1011487</v>
      </c>
      <c r="L18" s="14">
        <v>1038884</v>
      </c>
      <c r="M18" s="14">
        <v>1044065</v>
      </c>
      <c r="N18" s="14">
        <v>1060781</v>
      </c>
      <c r="O18" s="14">
        <v>1070406</v>
      </c>
      <c r="P18" s="14">
        <v>1087159</v>
      </c>
      <c r="Q18" s="14">
        <v>1140612</v>
      </c>
      <c r="R18" s="14">
        <v>1199403</v>
      </c>
      <c r="S18" s="14">
        <v>1255973</v>
      </c>
      <c r="T18" s="14">
        <v>1309104</v>
      </c>
      <c r="U18" s="61" t="s">
        <v>17</v>
      </c>
    </row>
    <row r="19" spans="1:21" ht="14.25" x14ac:dyDescent="0.2">
      <c r="A19" s="11" t="s">
        <v>5</v>
      </c>
      <c r="B19" s="12">
        <v>576202</v>
      </c>
      <c r="C19" s="13">
        <v>584128</v>
      </c>
      <c r="D19" s="13">
        <v>585594</v>
      </c>
      <c r="E19" s="13">
        <v>582217</v>
      </c>
      <c r="F19" s="13">
        <v>589282</v>
      </c>
      <c r="G19" s="14">
        <v>587954</v>
      </c>
      <c r="H19" s="14">
        <v>605688</v>
      </c>
      <c r="I19" s="14">
        <v>617681</v>
      </c>
      <c r="J19" s="14">
        <v>647693</v>
      </c>
      <c r="K19" s="14">
        <v>659251</v>
      </c>
      <c r="L19" s="14">
        <v>672467</v>
      </c>
      <c r="M19" s="14">
        <v>674150</v>
      </c>
      <c r="N19" s="14">
        <v>685531</v>
      </c>
      <c r="O19" s="14">
        <v>699695</v>
      </c>
      <c r="P19" s="14">
        <v>722535</v>
      </c>
      <c r="Q19" s="14">
        <v>763362</v>
      </c>
      <c r="R19" s="14">
        <v>779369</v>
      </c>
      <c r="S19" s="14">
        <v>809503</v>
      </c>
      <c r="T19" s="14">
        <v>816990</v>
      </c>
      <c r="U19" s="61" t="s">
        <v>5</v>
      </c>
    </row>
    <row r="20" spans="1:21" ht="14.25" x14ac:dyDescent="0.2">
      <c r="A20" s="11" t="s">
        <v>2</v>
      </c>
      <c r="B20" s="12">
        <v>539674</v>
      </c>
      <c r="C20" s="13">
        <v>550553</v>
      </c>
      <c r="D20" s="13">
        <v>555633</v>
      </c>
      <c r="E20" s="13">
        <v>550776</v>
      </c>
      <c r="F20" s="13">
        <v>535462</v>
      </c>
      <c r="G20" s="14">
        <v>535000</v>
      </c>
      <c r="H20" s="14">
        <v>542614</v>
      </c>
      <c r="I20" s="14">
        <v>547467</v>
      </c>
      <c r="J20" s="14">
        <v>575864</v>
      </c>
      <c r="K20" s="14">
        <v>592621</v>
      </c>
      <c r="L20" s="14">
        <v>610441</v>
      </c>
      <c r="M20" s="14">
        <v>615694</v>
      </c>
      <c r="N20" s="14">
        <v>644995</v>
      </c>
      <c r="O20" s="14">
        <v>674990</v>
      </c>
      <c r="P20" s="14">
        <v>701877</v>
      </c>
      <c r="Q20" s="14">
        <v>739114</v>
      </c>
      <c r="R20" s="14">
        <v>767427</v>
      </c>
      <c r="S20" s="14">
        <v>809049</v>
      </c>
      <c r="T20" s="14">
        <v>835164</v>
      </c>
      <c r="U20" s="61" t="s">
        <v>2</v>
      </c>
    </row>
    <row r="21" spans="1:21" ht="15" x14ac:dyDescent="0.25">
      <c r="A21" s="16" t="s">
        <v>0</v>
      </c>
      <c r="B21" s="17">
        <v>12503016</v>
      </c>
      <c r="C21" s="18">
        <v>12697029</v>
      </c>
      <c r="D21" s="18">
        <v>12884166</v>
      </c>
      <c r="E21" s="18">
        <v>12927006</v>
      </c>
      <c r="F21" s="18">
        <v>12954168</v>
      </c>
      <c r="G21" s="20">
        <v>12924355</v>
      </c>
      <c r="H21" s="20">
        <v>13231839</v>
      </c>
      <c r="I21" s="20">
        <v>13356745</v>
      </c>
      <c r="J21" s="20">
        <v>13887786</v>
      </c>
      <c r="K21" s="20">
        <v>14215875</v>
      </c>
      <c r="L21" s="20">
        <v>14622800</v>
      </c>
      <c r="M21" s="20">
        <v>14940597</v>
      </c>
      <c r="N21" s="20">
        <v>15451203</v>
      </c>
      <c r="O21" s="20">
        <v>15778172</v>
      </c>
      <c r="P21" s="20">
        <v>16117187</v>
      </c>
      <c r="Q21" s="20">
        <v>16801589</v>
      </c>
      <c r="R21" s="20">
        <v>17465680</v>
      </c>
      <c r="S21" s="20">
        <v>18256334</v>
      </c>
      <c r="T21" s="20">
        <v>18891583</v>
      </c>
      <c r="U21" s="62" t="s">
        <v>0</v>
      </c>
    </row>
    <row r="22" spans="1:21" ht="14.25" x14ac:dyDescent="0.2">
      <c r="A22" s="11" t="s">
        <v>8</v>
      </c>
      <c r="B22" s="12">
        <v>4892537</v>
      </c>
      <c r="C22" s="13">
        <v>4999221</v>
      </c>
      <c r="D22" s="13">
        <v>5042873</v>
      </c>
      <c r="E22" s="13">
        <v>5086745</v>
      </c>
      <c r="F22" s="13">
        <v>5138870</v>
      </c>
      <c r="G22" s="15">
        <v>5104846</v>
      </c>
      <c r="H22" s="15">
        <v>5238814</v>
      </c>
      <c r="I22" s="15">
        <v>5287031</v>
      </c>
      <c r="J22" s="15">
        <v>5488789</v>
      </c>
      <c r="K22" s="15">
        <v>5660771</v>
      </c>
      <c r="L22" s="15">
        <v>5799207</v>
      </c>
      <c r="M22" s="15">
        <v>5933006</v>
      </c>
      <c r="N22" s="15">
        <v>6197585</v>
      </c>
      <c r="O22" s="15">
        <v>6257606</v>
      </c>
      <c r="P22" s="15">
        <v>6412657</v>
      </c>
      <c r="Q22" s="15">
        <v>6676791</v>
      </c>
      <c r="R22" s="15">
        <v>6960103</v>
      </c>
      <c r="S22" s="15">
        <v>7224574</v>
      </c>
      <c r="T22" s="15">
        <v>7483755</v>
      </c>
      <c r="U22" s="61" t="s">
        <v>8</v>
      </c>
    </row>
    <row r="23" spans="1:21" ht="14.25" x14ac:dyDescent="0.2">
      <c r="A23" s="11" t="s">
        <v>1</v>
      </c>
      <c r="B23" s="12">
        <v>7610482</v>
      </c>
      <c r="C23" s="13">
        <v>7697815</v>
      </c>
      <c r="D23" s="13">
        <v>7841294</v>
      </c>
      <c r="E23" s="13">
        <v>7840270</v>
      </c>
      <c r="F23" s="13">
        <v>7815305</v>
      </c>
      <c r="G23" s="14">
        <v>7819509</v>
      </c>
      <c r="H23" s="14">
        <v>7993023</v>
      </c>
      <c r="I23" s="14">
        <v>8069719</v>
      </c>
      <c r="J23" s="14">
        <v>8399001</v>
      </c>
      <c r="K23" s="14">
        <v>8555100</v>
      </c>
      <c r="L23" s="14">
        <v>8823593</v>
      </c>
      <c r="M23" s="14">
        <v>9007589</v>
      </c>
      <c r="N23" s="14">
        <v>9253620</v>
      </c>
      <c r="O23" s="14">
        <v>9520556</v>
      </c>
      <c r="P23" s="14">
        <v>9704537</v>
      </c>
      <c r="Q23" s="14">
        <v>10124802</v>
      </c>
      <c r="R23" s="14">
        <v>10505569</v>
      </c>
      <c r="S23" s="14">
        <v>11031762</v>
      </c>
      <c r="T23" s="14">
        <v>11407831</v>
      </c>
      <c r="U23" s="61" t="s">
        <v>1</v>
      </c>
    </row>
    <row r="24" spans="1:21" ht="14.25" x14ac:dyDescent="0.2">
      <c r="A24" s="11"/>
      <c r="B24" s="22"/>
      <c r="C24" s="71"/>
      <c r="D24" s="71"/>
      <c r="E24" s="71"/>
      <c r="F24" s="7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61"/>
    </row>
    <row r="25" spans="1:21" ht="15" x14ac:dyDescent="0.25">
      <c r="A25" s="83" t="s">
        <v>22</v>
      </c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1"/>
      <c r="O25" s="1"/>
      <c r="P25" s="1"/>
      <c r="Q25" s="1"/>
      <c r="R25" s="1"/>
      <c r="S25" s="1"/>
      <c r="T25" s="1"/>
      <c r="U25" s="61"/>
    </row>
    <row r="26" spans="1:21" ht="14.25" x14ac:dyDescent="0.2">
      <c r="A26" s="11" t="s">
        <v>11</v>
      </c>
      <c r="B26" s="25" t="s">
        <v>23</v>
      </c>
      <c r="C26" s="26">
        <f t="shared" ref="C26:T26" si="0">C7*100/B7-100</f>
        <v>0.82930145019541612</v>
      </c>
      <c r="D26" s="26">
        <f t="shared" si="0"/>
        <v>3.0743253448996768</v>
      </c>
      <c r="E26" s="26">
        <f t="shared" si="0"/>
        <v>1.9096480416852444</v>
      </c>
      <c r="F26" s="26">
        <f t="shared" si="0"/>
        <v>-2.0877386035627694</v>
      </c>
      <c r="G26" s="26">
        <f t="shared" si="0"/>
        <v>2.1120032649325822</v>
      </c>
      <c r="H26" s="26">
        <f t="shared" si="0"/>
        <v>5.3995543013552663</v>
      </c>
      <c r="I26" s="26">
        <f t="shared" si="0"/>
        <v>-0.4619348982048308</v>
      </c>
      <c r="J26" s="26">
        <f t="shared" si="0"/>
        <v>2.8922662218284358</v>
      </c>
      <c r="K26" s="26">
        <f t="shared" si="0"/>
        <v>1.9748144886112584</v>
      </c>
      <c r="L26" s="26">
        <f t="shared" si="0"/>
        <v>3.2464138851067901</v>
      </c>
      <c r="M26" s="26">
        <f t="shared" si="0"/>
        <v>2.106525112725862</v>
      </c>
      <c r="N26" s="26">
        <f t="shared" si="0"/>
        <v>2.1867404886181703</v>
      </c>
      <c r="O26" s="26">
        <f t="shared" si="0"/>
        <v>-3.0583780485158201</v>
      </c>
      <c r="P26" s="26">
        <f t="shared" si="0"/>
        <v>2.1219883187262525</v>
      </c>
      <c r="Q26" s="26">
        <f t="shared" si="0"/>
        <v>2.9352064870887489</v>
      </c>
      <c r="R26" s="26">
        <f t="shared" si="0"/>
        <v>2.3863424241019544</v>
      </c>
      <c r="S26" s="26">
        <f t="shared" si="0"/>
        <v>3.4242594434798406</v>
      </c>
      <c r="T26" s="26">
        <f t="shared" si="0"/>
        <v>2.8813049990416886</v>
      </c>
      <c r="U26" s="61" t="s">
        <v>11</v>
      </c>
    </row>
    <row r="27" spans="1:21" ht="14.25" x14ac:dyDescent="0.2">
      <c r="A27" s="11" t="s">
        <v>7</v>
      </c>
      <c r="B27" s="25" t="s">
        <v>23</v>
      </c>
      <c r="C27" s="26">
        <f t="shared" ref="C27:T27" si="1">C8*100/B8-100</f>
        <v>1.6815194640196722</v>
      </c>
      <c r="D27" s="26">
        <f t="shared" si="1"/>
        <v>0.66500849013948482</v>
      </c>
      <c r="E27" s="26">
        <f t="shared" si="1"/>
        <v>0.2415469721796768</v>
      </c>
      <c r="F27" s="26">
        <f t="shared" si="1"/>
        <v>3.1506721184425004</v>
      </c>
      <c r="G27" s="26">
        <f t="shared" si="1"/>
        <v>-2.4684385224258421</v>
      </c>
      <c r="H27" s="26">
        <f t="shared" si="1"/>
        <v>0.94593774945090559</v>
      </c>
      <c r="I27" s="26">
        <f t="shared" si="1"/>
        <v>-0.77738602687540492</v>
      </c>
      <c r="J27" s="26">
        <f t="shared" si="1"/>
        <v>2.4697748184190544</v>
      </c>
      <c r="K27" s="26">
        <f t="shared" si="1"/>
        <v>3.4624736921794153</v>
      </c>
      <c r="L27" s="26">
        <f t="shared" si="1"/>
        <v>2.3208720468460484</v>
      </c>
      <c r="M27" s="26">
        <f t="shared" si="1"/>
        <v>2.3239306630657097</v>
      </c>
      <c r="N27" s="26">
        <f t="shared" si="1"/>
        <v>4.8481718258326509</v>
      </c>
      <c r="O27" s="26">
        <f t="shared" si="1"/>
        <v>1.3226654148345887</v>
      </c>
      <c r="P27" s="26">
        <f t="shared" si="1"/>
        <v>1.4410559246950498</v>
      </c>
      <c r="Q27" s="26">
        <f t="shared" si="1"/>
        <v>5.4525332476045776</v>
      </c>
      <c r="R27" s="26">
        <f t="shared" si="1"/>
        <v>3.7688080351339153</v>
      </c>
      <c r="S27" s="26">
        <f t="shared" si="1"/>
        <v>3.7192873448327077</v>
      </c>
      <c r="T27" s="26">
        <f t="shared" si="1"/>
        <v>4.1953338151888744</v>
      </c>
      <c r="U27" s="61" t="s">
        <v>7</v>
      </c>
    </row>
    <row r="28" spans="1:21" ht="14.25" x14ac:dyDescent="0.2">
      <c r="A28" s="11" t="s">
        <v>21</v>
      </c>
      <c r="B28" s="25" t="s">
        <v>23</v>
      </c>
      <c r="C28" s="26">
        <f t="shared" ref="C28:T28" si="2">C9*100/B9-100</f>
        <v>3.1104685672869437</v>
      </c>
      <c r="D28" s="26">
        <f t="shared" si="2"/>
        <v>0.44375333281126927</v>
      </c>
      <c r="E28" s="26">
        <f t="shared" si="2"/>
        <v>1.2103825035176357</v>
      </c>
      <c r="F28" s="26">
        <f t="shared" si="2"/>
        <v>-0.22095997226881536</v>
      </c>
      <c r="G28" s="26">
        <f t="shared" si="2"/>
        <v>0.4356379407559956</v>
      </c>
      <c r="H28" s="26">
        <f t="shared" si="2"/>
        <v>3.5201333821986509</v>
      </c>
      <c r="I28" s="26">
        <f t="shared" si="2"/>
        <v>3.0566598969739687</v>
      </c>
      <c r="J28" s="26">
        <f t="shared" si="2"/>
        <v>5.3969369037862123</v>
      </c>
      <c r="K28" s="26">
        <f t="shared" si="2"/>
        <v>3.1589809780784179</v>
      </c>
      <c r="L28" s="26">
        <f t="shared" si="2"/>
        <v>2.3337722263551939</v>
      </c>
      <c r="M28" s="26">
        <f t="shared" si="2"/>
        <v>2.3494303541067012</v>
      </c>
      <c r="N28" s="26">
        <f t="shared" si="2"/>
        <v>4.7478931624237362</v>
      </c>
      <c r="O28" s="26">
        <f t="shared" si="2"/>
        <v>1.7671974754732673</v>
      </c>
      <c r="P28" s="26">
        <f t="shared" si="2"/>
        <v>3.5503911846119394</v>
      </c>
      <c r="Q28" s="26">
        <f t="shared" si="2"/>
        <v>3.2008199252200313</v>
      </c>
      <c r="R28" s="26">
        <f t="shared" si="2"/>
        <v>5.1808457707330859</v>
      </c>
      <c r="S28" s="26">
        <f t="shared" si="2"/>
        <v>3.9712389589146824</v>
      </c>
      <c r="T28" s="26">
        <f t="shared" si="2"/>
        <v>3.2035399193197378</v>
      </c>
      <c r="U28" s="61" t="s">
        <v>21</v>
      </c>
    </row>
    <row r="29" spans="1:21" ht="14.25" x14ac:dyDescent="0.2">
      <c r="A29" s="11" t="s">
        <v>6</v>
      </c>
      <c r="B29" s="25" t="s">
        <v>23</v>
      </c>
      <c r="C29" s="26">
        <f t="shared" ref="C29:T29" si="3">C10*100/B10-100</f>
        <v>4.6548278913156338</v>
      </c>
      <c r="D29" s="26">
        <f t="shared" si="3"/>
        <v>3.2847043586191944</v>
      </c>
      <c r="E29" s="26">
        <f t="shared" si="3"/>
        <v>-0.83399889032367014</v>
      </c>
      <c r="F29" s="26">
        <f t="shared" si="3"/>
        <v>0.35602546121479861</v>
      </c>
      <c r="G29" s="26">
        <f t="shared" si="3"/>
        <v>-0.69802443085508514</v>
      </c>
      <c r="H29" s="26">
        <f t="shared" si="3"/>
        <v>2.5894147444321902</v>
      </c>
      <c r="I29" s="26">
        <f t="shared" si="3"/>
        <v>-1.3112332169265102</v>
      </c>
      <c r="J29" s="26">
        <f t="shared" si="3"/>
        <v>4.0043666819185546</v>
      </c>
      <c r="K29" s="26">
        <f t="shared" si="3"/>
        <v>2.2283909439339737</v>
      </c>
      <c r="L29" s="26">
        <f t="shared" si="3"/>
        <v>2.8777314943668557</v>
      </c>
      <c r="M29" s="26">
        <f t="shared" si="3"/>
        <v>3.7166117632080926</v>
      </c>
      <c r="N29" s="26">
        <f t="shared" si="3"/>
        <v>2.2984978441992894</v>
      </c>
      <c r="O29" s="26">
        <f t="shared" si="3"/>
        <v>2.0377246907522419</v>
      </c>
      <c r="P29" s="26">
        <f t="shared" si="3"/>
        <v>1.9873710382249783</v>
      </c>
      <c r="Q29" s="26">
        <f t="shared" si="3"/>
        <v>3.22934661530131</v>
      </c>
      <c r="R29" s="26">
        <f t="shared" si="3"/>
        <v>5.0489174337545251</v>
      </c>
      <c r="S29" s="26">
        <f t="shared" si="3"/>
        <v>1.9167672993232969</v>
      </c>
      <c r="T29" s="26">
        <f t="shared" si="3"/>
        <v>3.381753213243087</v>
      </c>
      <c r="U29" s="61" t="s">
        <v>6</v>
      </c>
    </row>
    <row r="30" spans="1:21" ht="14.25" x14ac:dyDescent="0.2">
      <c r="A30" s="11" t="s">
        <v>12</v>
      </c>
      <c r="B30" s="25" t="s">
        <v>23</v>
      </c>
      <c r="C30" s="26">
        <f t="shared" ref="C30:T30" si="4">C11*100/B11-100</f>
        <v>0.72279965140786828</v>
      </c>
      <c r="D30" s="26">
        <f t="shared" si="4"/>
        <v>3.0805379331315379</v>
      </c>
      <c r="E30" s="26">
        <f t="shared" si="4"/>
        <v>-0.64146055634367372</v>
      </c>
      <c r="F30" s="26">
        <f t="shared" si="4"/>
        <v>0.40228659647455345</v>
      </c>
      <c r="G30" s="26">
        <f t="shared" si="4"/>
        <v>1.7981303637793218</v>
      </c>
      <c r="H30" s="26">
        <f t="shared" si="4"/>
        <v>3.5907010152197074</v>
      </c>
      <c r="I30" s="26">
        <f t="shared" si="4"/>
        <v>-0.34554047577775293</v>
      </c>
      <c r="J30" s="26">
        <f t="shared" si="4"/>
        <v>3.1155313567570602</v>
      </c>
      <c r="K30" s="26">
        <f t="shared" si="4"/>
        <v>2.1212677495857122</v>
      </c>
      <c r="L30" s="26">
        <f t="shared" si="4"/>
        <v>3.7053726506647422</v>
      </c>
      <c r="M30" s="26">
        <f t="shared" si="4"/>
        <v>1.7186191549790664</v>
      </c>
      <c r="N30" s="26">
        <f t="shared" si="4"/>
        <v>4.4931542811218037</v>
      </c>
      <c r="O30" s="26">
        <f t="shared" si="4"/>
        <v>3.0228468290575847</v>
      </c>
      <c r="P30" s="26">
        <f t="shared" si="4"/>
        <v>0.73361819552812335</v>
      </c>
      <c r="Q30" s="26">
        <f t="shared" si="4"/>
        <v>3.6455181171653805</v>
      </c>
      <c r="R30" s="26">
        <f t="shared" si="4"/>
        <v>1.5274323155914828</v>
      </c>
      <c r="S30" s="26">
        <f t="shared" si="4"/>
        <v>4.5296037164323337</v>
      </c>
      <c r="T30" s="26">
        <f t="shared" si="4"/>
        <v>4.4636367234294312</v>
      </c>
      <c r="U30" s="61" t="s">
        <v>12</v>
      </c>
    </row>
    <row r="31" spans="1:21" ht="14.25" x14ac:dyDescent="0.2">
      <c r="A31" s="11" t="s">
        <v>13</v>
      </c>
      <c r="B31" s="25" t="s">
        <v>23</v>
      </c>
      <c r="C31" s="26">
        <f t="shared" ref="C31:T31" si="5">C12*100/B12-100</f>
        <v>3.5102246592570765</v>
      </c>
      <c r="D31" s="26">
        <f t="shared" si="5"/>
        <v>2.0101495992269918</v>
      </c>
      <c r="E31" s="26">
        <f t="shared" si="5"/>
        <v>-1.458555537158901</v>
      </c>
      <c r="F31" s="26">
        <f t="shared" si="5"/>
        <v>-0.50288956357626091</v>
      </c>
      <c r="G31" s="26">
        <f t="shared" si="5"/>
        <v>-0.21887624328775246</v>
      </c>
      <c r="H31" s="26">
        <f t="shared" si="5"/>
        <v>1.9212048856644373</v>
      </c>
      <c r="I31" s="26">
        <f t="shared" si="5"/>
        <v>1.0786819999124759</v>
      </c>
      <c r="J31" s="26">
        <f t="shared" si="5"/>
        <v>3.4963209356462954</v>
      </c>
      <c r="K31" s="26">
        <f t="shared" si="5"/>
        <v>1.140506626603127</v>
      </c>
      <c r="L31" s="26">
        <f t="shared" si="5"/>
        <v>3.9342902121467915</v>
      </c>
      <c r="M31" s="26">
        <f t="shared" si="5"/>
        <v>5.578140198544574</v>
      </c>
      <c r="N31" s="26">
        <f t="shared" si="5"/>
        <v>1.7708975444914046</v>
      </c>
      <c r="O31" s="26">
        <f t="shared" si="5"/>
        <v>3.4756984350914308</v>
      </c>
      <c r="P31" s="26">
        <f t="shared" si="5"/>
        <v>2.8333947465389286</v>
      </c>
      <c r="Q31" s="26">
        <f t="shared" si="5"/>
        <v>3.2936341773797722</v>
      </c>
      <c r="R31" s="26">
        <f t="shared" si="5"/>
        <v>4.1826323624736546</v>
      </c>
      <c r="S31" s="26">
        <f t="shared" si="5"/>
        <v>5.8651894049664435</v>
      </c>
      <c r="T31" s="26">
        <f t="shared" si="5"/>
        <v>5.1853682427423138</v>
      </c>
      <c r="U31" s="61" t="s">
        <v>13</v>
      </c>
    </row>
    <row r="32" spans="1:21" ht="14.25" x14ac:dyDescent="0.2">
      <c r="A32" s="11" t="s">
        <v>3</v>
      </c>
      <c r="B32" s="25" t="s">
        <v>23</v>
      </c>
      <c r="C32" s="26">
        <f t="shared" ref="C32:T32" si="6">C13*100/B13-100</f>
        <v>-2.0042954233959307</v>
      </c>
      <c r="D32" s="26">
        <f t="shared" si="6"/>
        <v>0.46716507220151016</v>
      </c>
      <c r="E32" s="26">
        <f t="shared" si="6"/>
        <v>1.523664640695003</v>
      </c>
      <c r="F32" s="26">
        <f t="shared" si="6"/>
        <v>-1.2412797067201353</v>
      </c>
      <c r="G32" s="26">
        <f t="shared" si="6"/>
        <v>0.16246294783174164</v>
      </c>
      <c r="H32" s="26">
        <f t="shared" si="6"/>
        <v>2.0472617234344881</v>
      </c>
      <c r="I32" s="26">
        <f t="shared" si="6"/>
        <v>0.74921402547327887</v>
      </c>
      <c r="J32" s="26">
        <f t="shared" si="6"/>
        <v>4.6646774421476209</v>
      </c>
      <c r="K32" s="26">
        <f t="shared" si="6"/>
        <v>2.8688928262738926</v>
      </c>
      <c r="L32" s="26">
        <f t="shared" si="6"/>
        <v>3.8279226088528162</v>
      </c>
      <c r="M32" s="26">
        <f t="shared" si="6"/>
        <v>2.1200029427215838</v>
      </c>
      <c r="N32" s="26">
        <f t="shared" si="6"/>
        <v>2.676974246945619</v>
      </c>
      <c r="O32" s="26">
        <f t="shared" si="6"/>
        <v>4.6128411282927004</v>
      </c>
      <c r="P32" s="26">
        <f t="shared" si="6"/>
        <v>1.8850101311619483</v>
      </c>
      <c r="Q32" s="26">
        <f t="shared" si="6"/>
        <v>4.1617141214756543</v>
      </c>
      <c r="R32" s="26">
        <f t="shared" si="6"/>
        <v>4.780245260833297</v>
      </c>
      <c r="S32" s="26">
        <f t="shared" si="6"/>
        <v>5.4712991680832062</v>
      </c>
      <c r="T32" s="26">
        <f t="shared" si="6"/>
        <v>4.209438556276055</v>
      </c>
      <c r="U32" s="61" t="s">
        <v>3</v>
      </c>
    </row>
    <row r="33" spans="1:21" ht="14.25" x14ac:dyDescent="0.2">
      <c r="A33" s="11" t="s">
        <v>14</v>
      </c>
      <c r="B33" s="25" t="s">
        <v>23</v>
      </c>
      <c r="C33" s="26">
        <f t="shared" ref="C33:T33" si="7">C14*100/B14-100</f>
        <v>1.7869687512470023</v>
      </c>
      <c r="D33" s="26">
        <f t="shared" si="7"/>
        <v>1.5792712668724107</v>
      </c>
      <c r="E33" s="26">
        <f t="shared" si="7"/>
        <v>0.80967045039433572</v>
      </c>
      <c r="F33" s="26">
        <f t="shared" si="7"/>
        <v>-0.13817934468089277</v>
      </c>
      <c r="G33" s="26">
        <f t="shared" si="7"/>
        <v>-0.62650116883881424</v>
      </c>
      <c r="H33" s="26">
        <f t="shared" si="7"/>
        <v>0.84487784396002041</v>
      </c>
      <c r="I33" s="26">
        <f t="shared" si="7"/>
        <v>1.0638638595891905</v>
      </c>
      <c r="J33" s="26">
        <f t="shared" si="7"/>
        <v>2.888886541417321</v>
      </c>
      <c r="K33" s="26">
        <f t="shared" si="7"/>
        <v>1.8139256719122585</v>
      </c>
      <c r="L33" s="26">
        <f t="shared" si="7"/>
        <v>2.0098454443391205</v>
      </c>
      <c r="M33" s="26">
        <f t="shared" si="7"/>
        <v>0.77880631908981002</v>
      </c>
      <c r="N33" s="26">
        <f t="shared" si="7"/>
        <v>1.9999787471094095</v>
      </c>
      <c r="O33" s="26">
        <f t="shared" si="7"/>
        <v>2.5195739804300246</v>
      </c>
      <c r="P33" s="26">
        <f t="shared" si="7"/>
        <v>1.6686860475114713</v>
      </c>
      <c r="Q33" s="26">
        <f t="shared" si="7"/>
        <v>4.5469188854213058</v>
      </c>
      <c r="R33" s="26">
        <f t="shared" si="7"/>
        <v>5.3687612842019377</v>
      </c>
      <c r="S33" s="26">
        <f t="shared" si="7"/>
        <v>4.6298151047246705</v>
      </c>
      <c r="T33" s="26">
        <f t="shared" si="7"/>
        <v>0.3924378173173011</v>
      </c>
      <c r="U33" s="61" t="s">
        <v>14</v>
      </c>
    </row>
    <row r="34" spans="1:21" ht="14.25" x14ac:dyDescent="0.2">
      <c r="A34" s="11" t="s">
        <v>4</v>
      </c>
      <c r="B34" s="25" t="s">
        <v>23</v>
      </c>
      <c r="C34" s="26">
        <f t="shared" ref="C34:T34" si="8">C15*100/B15-100</f>
        <v>-0.56978179018530284</v>
      </c>
      <c r="D34" s="26">
        <f t="shared" si="8"/>
        <v>2.6870357749922391</v>
      </c>
      <c r="E34" s="26">
        <f t="shared" si="8"/>
        <v>2.7293151533932445</v>
      </c>
      <c r="F34" s="26">
        <f t="shared" si="8"/>
        <v>2.9091850611725789</v>
      </c>
      <c r="G34" s="26">
        <f t="shared" si="8"/>
        <v>-0.57965421049289034</v>
      </c>
      <c r="H34" s="26">
        <f t="shared" si="8"/>
        <v>1.3021825070207314</v>
      </c>
      <c r="I34" s="26">
        <f t="shared" si="8"/>
        <v>2.2895449771894363</v>
      </c>
      <c r="J34" s="26">
        <f t="shared" si="8"/>
        <v>4.9519975151096958</v>
      </c>
      <c r="K34" s="26">
        <f t="shared" si="8"/>
        <v>2.3556708251060741</v>
      </c>
      <c r="L34" s="26">
        <f t="shared" si="8"/>
        <v>6.4039941641412526</v>
      </c>
      <c r="M34" s="26">
        <f t="shared" si="8"/>
        <v>2.7008245604937002</v>
      </c>
      <c r="N34" s="26">
        <f t="shared" si="8"/>
        <v>1.1409931427301814</v>
      </c>
      <c r="O34" s="26">
        <f t="shared" si="8"/>
        <v>1.9996245586567198</v>
      </c>
      <c r="P34" s="26">
        <f t="shared" si="8"/>
        <v>2.7535599120521113</v>
      </c>
      <c r="Q34" s="26">
        <f t="shared" si="8"/>
        <v>3.7012619540757754</v>
      </c>
      <c r="R34" s="26">
        <f t="shared" si="8"/>
        <v>2.7974482127567342</v>
      </c>
      <c r="S34" s="26">
        <f t="shared" si="8"/>
        <v>5.5591800111176468</v>
      </c>
      <c r="T34" s="26">
        <f t="shared" si="8"/>
        <v>3.7763324771027413</v>
      </c>
      <c r="U34" s="61" t="s">
        <v>4</v>
      </c>
    </row>
    <row r="35" spans="1:21" ht="14.25" x14ac:dyDescent="0.2">
      <c r="A35" s="11" t="s">
        <v>15</v>
      </c>
      <c r="B35" s="25" t="s">
        <v>23</v>
      </c>
      <c r="C35" s="26">
        <f t="shared" ref="C35:T35" si="9">C16*100/B16-100</f>
        <v>0.26291820128344057</v>
      </c>
      <c r="D35" s="26">
        <f t="shared" si="9"/>
        <v>1.4833205706884058</v>
      </c>
      <c r="E35" s="26">
        <f t="shared" si="9"/>
        <v>1.4775747028212578</v>
      </c>
      <c r="F35" s="26">
        <f t="shared" si="9"/>
        <v>-1.9890356717844782</v>
      </c>
      <c r="G35" s="26">
        <f t="shared" si="9"/>
        <v>-1.387281057927467</v>
      </c>
      <c r="H35" s="26">
        <f t="shared" si="9"/>
        <v>0.72681340981094422</v>
      </c>
      <c r="I35" s="26">
        <f t="shared" si="9"/>
        <v>-0.37335618907857793</v>
      </c>
      <c r="J35" s="26">
        <f t="shared" si="9"/>
        <v>3.4700981411435663</v>
      </c>
      <c r="K35" s="26">
        <f t="shared" si="9"/>
        <v>2.2301890092088428</v>
      </c>
      <c r="L35" s="26">
        <f t="shared" si="9"/>
        <v>0.71052248537314711</v>
      </c>
      <c r="M35" s="26">
        <f t="shared" si="9"/>
        <v>0.96223474475002035</v>
      </c>
      <c r="N35" s="26">
        <f t="shared" si="9"/>
        <v>3.756618910159915</v>
      </c>
      <c r="O35" s="26">
        <f t="shared" si="9"/>
        <v>1.5611776536535302</v>
      </c>
      <c r="P35" s="26">
        <f t="shared" si="9"/>
        <v>-7.4786249973740837E-2</v>
      </c>
      <c r="Q35" s="26">
        <f t="shared" si="9"/>
        <v>2.7906057594873772</v>
      </c>
      <c r="R35" s="26">
        <f t="shared" si="9"/>
        <v>3.0658074861060385</v>
      </c>
      <c r="S35" s="26">
        <f t="shared" si="9"/>
        <v>5.1206712025580146</v>
      </c>
      <c r="T35" s="26">
        <f t="shared" si="9"/>
        <v>3.4048406501855055</v>
      </c>
      <c r="U35" s="61" t="s">
        <v>15</v>
      </c>
    </row>
    <row r="36" spans="1:21" ht="14.25" x14ac:dyDescent="0.2">
      <c r="A36" s="11" t="s">
        <v>16</v>
      </c>
      <c r="B36" s="25" t="s">
        <v>23</v>
      </c>
      <c r="C36" s="26">
        <f t="shared" ref="C36:T36" si="10">C17*100/B17-100</f>
        <v>0.31666342152728078</v>
      </c>
      <c r="D36" s="26">
        <f t="shared" si="10"/>
        <v>1.2964764431799267</v>
      </c>
      <c r="E36" s="26">
        <f t="shared" si="10"/>
        <v>-0.23497987525873043</v>
      </c>
      <c r="F36" s="26">
        <f t="shared" si="10"/>
        <v>-0.16296422377506303</v>
      </c>
      <c r="G36" s="26">
        <f t="shared" si="10"/>
        <v>1.5229829777479296</v>
      </c>
      <c r="H36" s="26">
        <f t="shared" si="10"/>
        <v>4.4895157264103887</v>
      </c>
      <c r="I36" s="26">
        <f t="shared" si="10"/>
        <v>1.3518488153269601</v>
      </c>
      <c r="J36" s="26">
        <f t="shared" si="10"/>
        <v>4.4044159873828903</v>
      </c>
      <c r="K36" s="26">
        <f t="shared" si="10"/>
        <v>0.56093526154401729</v>
      </c>
      <c r="L36" s="26">
        <f t="shared" si="10"/>
        <v>4.2517169944178477</v>
      </c>
      <c r="M36" s="26">
        <f t="shared" si="10"/>
        <v>4.2884845233771784</v>
      </c>
      <c r="N36" s="26">
        <f t="shared" si="10"/>
        <v>3.8668722891204368</v>
      </c>
      <c r="O36" s="26">
        <f t="shared" si="10"/>
        <v>4.0842957581015327</v>
      </c>
      <c r="P36" s="26">
        <f t="shared" si="10"/>
        <v>1.6872204317506174</v>
      </c>
      <c r="Q36" s="26">
        <f t="shared" si="10"/>
        <v>5.3959626334838617</v>
      </c>
      <c r="R36" s="26">
        <f t="shared" si="10"/>
        <v>2.4965023691537738</v>
      </c>
      <c r="S36" s="26">
        <f t="shared" si="10"/>
        <v>6.376815488798826</v>
      </c>
      <c r="T36" s="26">
        <f t="shared" si="10"/>
        <v>4.4385004885188835</v>
      </c>
      <c r="U36" s="61" t="s">
        <v>16</v>
      </c>
    </row>
    <row r="37" spans="1:21" ht="14.25" x14ac:dyDescent="0.2">
      <c r="A37" s="11" t="s">
        <v>17</v>
      </c>
      <c r="B37" s="25" t="s">
        <v>23</v>
      </c>
      <c r="C37" s="26">
        <f t="shared" ref="C37:T37" si="11">C18*100/B18-100</f>
        <v>1.7951714420775602</v>
      </c>
      <c r="D37" s="26">
        <f t="shared" si="11"/>
        <v>3.8967303490933318</v>
      </c>
      <c r="E37" s="26">
        <f t="shared" si="11"/>
        <v>-1.410147215906207</v>
      </c>
      <c r="F37" s="26">
        <f t="shared" si="11"/>
        <v>-0.26367006334886867</v>
      </c>
      <c r="G37" s="26">
        <f t="shared" si="11"/>
        <v>8.0234650583051348E-2</v>
      </c>
      <c r="H37" s="26">
        <f t="shared" si="11"/>
        <v>2.1999001445045394</v>
      </c>
      <c r="I37" s="26">
        <f t="shared" si="11"/>
        <v>2.326222025184066</v>
      </c>
      <c r="J37" s="26">
        <f t="shared" si="11"/>
        <v>4.8387062851758742</v>
      </c>
      <c r="K37" s="26">
        <f t="shared" si="11"/>
        <v>1.4582491180592001</v>
      </c>
      <c r="L37" s="26">
        <f t="shared" si="11"/>
        <v>2.7085864672506972</v>
      </c>
      <c r="M37" s="26">
        <f t="shared" si="11"/>
        <v>0.49870822921519675</v>
      </c>
      <c r="N37" s="26">
        <f t="shared" si="11"/>
        <v>1.601049743071556</v>
      </c>
      <c r="O37" s="26">
        <f t="shared" si="11"/>
        <v>0.90735033904265094</v>
      </c>
      <c r="P37" s="26">
        <f t="shared" si="11"/>
        <v>1.5651070715223909</v>
      </c>
      <c r="Q37" s="26">
        <f t="shared" si="11"/>
        <v>4.9167601059274659</v>
      </c>
      <c r="R37" s="26">
        <f t="shared" si="11"/>
        <v>5.1543381973887676</v>
      </c>
      <c r="S37" s="26">
        <f t="shared" si="11"/>
        <v>4.7165131319498101</v>
      </c>
      <c r="T37" s="26">
        <f t="shared" si="11"/>
        <v>4.2302660964845558</v>
      </c>
      <c r="U37" s="61" t="s">
        <v>17</v>
      </c>
    </row>
    <row r="38" spans="1:21" ht="14.25" x14ac:dyDescent="0.2">
      <c r="A38" s="11" t="s">
        <v>5</v>
      </c>
      <c r="B38" s="25" t="s">
        <v>23</v>
      </c>
      <c r="C38" s="26">
        <f t="shared" ref="C38:T38" si="12">C19*100/B19-100</f>
        <v>1.375559265674184</v>
      </c>
      <c r="D38" s="26">
        <f t="shared" si="12"/>
        <v>0.25097238961323853</v>
      </c>
      <c r="E38" s="26">
        <f t="shared" si="12"/>
        <v>-0.57667940586823363</v>
      </c>
      <c r="F38" s="26">
        <f t="shared" si="12"/>
        <v>1.2134650826066604</v>
      </c>
      <c r="G38" s="26">
        <f t="shared" si="12"/>
        <v>-0.22535899620216071</v>
      </c>
      <c r="H38" s="26">
        <f t="shared" si="12"/>
        <v>3.016222357531376</v>
      </c>
      <c r="I38" s="26">
        <f t="shared" si="12"/>
        <v>1.9800623423280683</v>
      </c>
      <c r="J38" s="26">
        <f t="shared" si="12"/>
        <v>4.8588187106289524</v>
      </c>
      <c r="K38" s="26">
        <f t="shared" si="12"/>
        <v>1.7844874037545537</v>
      </c>
      <c r="L38" s="26">
        <f t="shared" si="12"/>
        <v>2.0046992723560493</v>
      </c>
      <c r="M38" s="26">
        <f t="shared" si="12"/>
        <v>0.25027250407826784</v>
      </c>
      <c r="N38" s="26">
        <f t="shared" si="12"/>
        <v>1.6881999554995133</v>
      </c>
      <c r="O38" s="26">
        <f t="shared" si="12"/>
        <v>2.06613559415986</v>
      </c>
      <c r="P38" s="26">
        <f t="shared" si="12"/>
        <v>3.2642794360399847</v>
      </c>
      <c r="Q38" s="26">
        <f t="shared" si="12"/>
        <v>5.6505221200357028</v>
      </c>
      <c r="R38" s="26">
        <f t="shared" si="12"/>
        <v>2.0969081510476002</v>
      </c>
      <c r="S38" s="26">
        <f t="shared" si="12"/>
        <v>3.8664612013051567</v>
      </c>
      <c r="T38" s="26">
        <f t="shared" si="12"/>
        <v>0.92488848095683807</v>
      </c>
      <c r="U38" s="61" t="s">
        <v>5</v>
      </c>
    </row>
    <row r="39" spans="1:21" ht="14.25" x14ac:dyDescent="0.2">
      <c r="A39" s="11" t="s">
        <v>2</v>
      </c>
      <c r="B39" s="25" t="s">
        <v>23</v>
      </c>
      <c r="C39" s="26">
        <f t="shared" ref="C39:T39" si="13">C20*100/B20-100</f>
        <v>2.0158466036903775</v>
      </c>
      <c r="D39" s="26">
        <f t="shared" si="13"/>
        <v>0.92270862205818105</v>
      </c>
      <c r="E39" s="26">
        <f t="shared" si="13"/>
        <v>-0.87413814514256671</v>
      </c>
      <c r="F39" s="26">
        <f t="shared" si="13"/>
        <v>-2.7804406873211605</v>
      </c>
      <c r="G39" s="26">
        <f t="shared" si="13"/>
        <v>-8.6280632425825843E-2</v>
      </c>
      <c r="H39" s="26">
        <f t="shared" si="13"/>
        <v>1.4231775700934577</v>
      </c>
      <c r="I39" s="26">
        <f t="shared" si="13"/>
        <v>0.89437426973870515</v>
      </c>
      <c r="J39" s="26">
        <f t="shared" si="13"/>
        <v>5.1869793065152834</v>
      </c>
      <c r="K39" s="26">
        <f t="shared" si="13"/>
        <v>2.9098884458830554</v>
      </c>
      <c r="L39" s="26">
        <f t="shared" si="13"/>
        <v>3.0069808528553637</v>
      </c>
      <c r="M39" s="26">
        <f t="shared" si="13"/>
        <v>0.86052542342339677</v>
      </c>
      <c r="N39" s="26">
        <f t="shared" si="13"/>
        <v>4.7590199027439013</v>
      </c>
      <c r="O39" s="26">
        <f t="shared" si="13"/>
        <v>4.6504236466949322</v>
      </c>
      <c r="P39" s="26">
        <f t="shared" si="13"/>
        <v>3.9833182713818047</v>
      </c>
      <c r="Q39" s="26">
        <f t="shared" si="13"/>
        <v>5.305345523503405</v>
      </c>
      <c r="R39" s="26">
        <f t="shared" si="13"/>
        <v>3.8306675289603476</v>
      </c>
      <c r="S39" s="26">
        <f t="shared" si="13"/>
        <v>5.4235777474600155</v>
      </c>
      <c r="T39" s="26">
        <f t="shared" si="13"/>
        <v>3.2278638253060024</v>
      </c>
      <c r="U39" s="61" t="s">
        <v>2</v>
      </c>
    </row>
    <row r="40" spans="1:21" ht="15" x14ac:dyDescent="0.25">
      <c r="A40" s="16" t="s">
        <v>0</v>
      </c>
      <c r="B40" s="28">
        <v>1.1000000000000001</v>
      </c>
      <c r="C40" s="29">
        <f t="shared" ref="C40:T42" si="14">C21*100/B21-100</f>
        <v>1.551729598682428</v>
      </c>
      <c r="D40" s="29">
        <f t="shared" si="14"/>
        <v>1.4738644764850051</v>
      </c>
      <c r="E40" s="29">
        <f t="shared" si="14"/>
        <v>0.33250114908484818</v>
      </c>
      <c r="F40" s="29">
        <f t="shared" si="14"/>
        <v>0.21011825940206563</v>
      </c>
      <c r="G40" s="29">
        <f t="shared" si="14"/>
        <v>-0.23014214421181123</v>
      </c>
      <c r="H40" s="29">
        <f t="shared" si="14"/>
        <v>2.3791051855198901</v>
      </c>
      <c r="I40" s="29">
        <f t="shared" si="14"/>
        <v>0.94398065151790433</v>
      </c>
      <c r="J40" s="29">
        <f t="shared" si="14"/>
        <v>3.9758264457395853</v>
      </c>
      <c r="K40" s="29">
        <f t="shared" si="14"/>
        <v>2.3624283957140477</v>
      </c>
      <c r="L40" s="29">
        <f t="shared" si="14"/>
        <v>2.8624688948094956</v>
      </c>
      <c r="M40" s="29">
        <f t="shared" si="14"/>
        <v>2.1732978636102587</v>
      </c>
      <c r="N40" s="29">
        <f t="shared" si="14"/>
        <v>3.4175742776543672</v>
      </c>
      <c r="O40" s="29">
        <f t="shared" si="14"/>
        <v>2.1161394358743451</v>
      </c>
      <c r="P40" s="29">
        <f t="shared" si="14"/>
        <v>2.1486329341573907</v>
      </c>
      <c r="Q40" s="29">
        <f t="shared" si="14"/>
        <v>4.2464109897093039</v>
      </c>
      <c r="R40" s="29">
        <f t="shared" si="14"/>
        <v>3.9525487738094256</v>
      </c>
      <c r="S40" s="29">
        <f t="shared" si="14"/>
        <v>4.5269007562259276</v>
      </c>
      <c r="T40" s="29">
        <f t="shared" si="14"/>
        <v>3.4796087757815997</v>
      </c>
      <c r="U40" s="62" t="s">
        <v>0</v>
      </c>
    </row>
    <row r="41" spans="1:21" ht="14.25" x14ac:dyDescent="0.2">
      <c r="A41" s="11" t="s">
        <v>8</v>
      </c>
      <c r="B41" s="25" t="s">
        <v>23</v>
      </c>
      <c r="C41" s="26">
        <f t="shared" si="14"/>
        <v>2.1805455942387368</v>
      </c>
      <c r="D41" s="26">
        <f t="shared" si="14"/>
        <v>0.87317604082716116</v>
      </c>
      <c r="E41" s="26">
        <f t="shared" si="14"/>
        <v>0.86998026720085875</v>
      </c>
      <c r="F41" s="26">
        <f t="shared" si="14"/>
        <v>1.0247220963504162</v>
      </c>
      <c r="G41" s="26">
        <f t="shared" si="14"/>
        <v>-0.66209108228073887</v>
      </c>
      <c r="H41" s="26">
        <f t="shared" si="14"/>
        <v>2.6243299014309116</v>
      </c>
      <c r="I41" s="26">
        <f t="shared" si="14"/>
        <v>0.92038007075647954</v>
      </c>
      <c r="J41" s="26">
        <f t="shared" si="14"/>
        <v>3.8160926236294017</v>
      </c>
      <c r="K41" s="26">
        <f t="shared" si="14"/>
        <v>3.1333323252178218</v>
      </c>
      <c r="L41" s="26">
        <f t="shared" si="14"/>
        <v>2.445532596178154</v>
      </c>
      <c r="M41" s="26">
        <f t="shared" si="14"/>
        <v>2.3071947595593656</v>
      </c>
      <c r="N41" s="26">
        <f t="shared" si="14"/>
        <v>4.4594426501507058</v>
      </c>
      <c r="O41" s="26">
        <f t="shared" si="14"/>
        <v>0.96845787512394566</v>
      </c>
      <c r="P41" s="26">
        <f t="shared" si="14"/>
        <v>2.4778006157626464</v>
      </c>
      <c r="Q41" s="26">
        <f t="shared" si="14"/>
        <v>4.1189478869679164</v>
      </c>
      <c r="R41" s="26">
        <f t="shared" si="14"/>
        <v>4.243236009633975</v>
      </c>
      <c r="S41" s="26">
        <f t="shared" si="14"/>
        <v>3.7998144567688144</v>
      </c>
      <c r="T41" s="26">
        <f t="shared" si="14"/>
        <v>3.5874918022848163</v>
      </c>
      <c r="U41" s="61" t="s">
        <v>8</v>
      </c>
    </row>
    <row r="42" spans="1:21" ht="14.25" x14ac:dyDescent="0.2">
      <c r="A42" s="11" t="s">
        <v>1</v>
      </c>
      <c r="B42" s="25" t="s">
        <v>23</v>
      </c>
      <c r="C42" s="26">
        <f t="shared" si="14"/>
        <v>1.1475357276976723</v>
      </c>
      <c r="D42" s="26">
        <f t="shared" si="14"/>
        <v>1.8638925461315949</v>
      </c>
      <c r="E42" s="26">
        <f t="shared" si="14"/>
        <v>-1.3059069077115737E-2</v>
      </c>
      <c r="F42" s="26">
        <f t="shared" si="14"/>
        <v>-0.31842015644869548</v>
      </c>
      <c r="G42" s="26">
        <f t="shared" si="14"/>
        <v>5.3791886561043611E-2</v>
      </c>
      <c r="H42" s="26">
        <f t="shared" si="14"/>
        <v>2.2189884300919687</v>
      </c>
      <c r="I42" s="26">
        <f t="shared" si="14"/>
        <v>0.9595368360631511</v>
      </c>
      <c r="J42" s="26">
        <f t="shared" si="14"/>
        <v>4.0804642639972997</v>
      </c>
      <c r="K42" s="26">
        <f t="shared" si="14"/>
        <v>1.8585424623714175</v>
      </c>
      <c r="L42" s="26">
        <f t="shared" si="14"/>
        <v>3.1383969795794258</v>
      </c>
      <c r="M42" s="26">
        <f t="shared" si="14"/>
        <v>2.0852729721327847</v>
      </c>
      <c r="N42" s="26">
        <f t="shared" si="14"/>
        <v>2.7313746219992936</v>
      </c>
      <c r="O42" s="26">
        <f t="shared" si="14"/>
        <v>2.8846656767837828</v>
      </c>
      <c r="P42" s="26">
        <f t="shared" si="14"/>
        <v>1.9324606672131353</v>
      </c>
      <c r="Q42" s="26">
        <f t="shared" si="14"/>
        <v>4.330603304413188</v>
      </c>
      <c r="R42" s="26">
        <f t="shared" si="14"/>
        <v>3.7607352716625968</v>
      </c>
      <c r="S42" s="26">
        <f t="shared" si="14"/>
        <v>5.0087053828307688</v>
      </c>
      <c r="T42" s="26">
        <f t="shared" si="14"/>
        <v>3.4089658569501466</v>
      </c>
      <c r="U42" s="61" t="s">
        <v>1</v>
      </c>
    </row>
    <row r="43" spans="1:21" ht="14.25" x14ac:dyDescent="0.2">
      <c r="A43" s="11"/>
      <c r="B43" s="65"/>
      <c r="C43" s="36"/>
      <c r="D43" s="36"/>
      <c r="E43" s="36"/>
      <c r="F43" s="36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11"/>
      <c r="U43" s="61"/>
    </row>
    <row r="44" spans="1:21" ht="15" x14ac:dyDescent="0.25">
      <c r="A44" s="83" t="s">
        <v>9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61"/>
    </row>
    <row r="45" spans="1:21" ht="14.25" x14ac:dyDescent="0.2">
      <c r="A45" s="11" t="s">
        <v>11</v>
      </c>
      <c r="B45" s="26">
        <v>4.9890202491942741</v>
      </c>
      <c r="C45" s="26">
        <v>4.9535288924676788</v>
      </c>
      <c r="D45" s="26">
        <v>5.0316566861991685</v>
      </c>
      <c r="E45" s="26">
        <v>5.1107503160437924</v>
      </c>
      <c r="F45" s="26">
        <v>4.993558829868503</v>
      </c>
      <c r="G45" s="26">
        <v>5.1107850256357086</v>
      </c>
      <c r="H45" s="26">
        <v>5.2615664383461738</v>
      </c>
      <c r="I45" s="26">
        <v>5.1882850200404365</v>
      </c>
      <c r="J45" s="26">
        <v>5.1342164978636626</v>
      </c>
      <c r="K45" s="26">
        <v>5.1147748555751935</v>
      </c>
      <c r="L45" s="26">
        <v>5.13386629099762</v>
      </c>
      <c r="M45" s="26">
        <v>5.1305111837231134</v>
      </c>
      <c r="N45" s="26">
        <v>5.0694499321509143</v>
      </c>
      <c r="O45" s="26">
        <v>4.8125663733416015</v>
      </c>
      <c r="P45" s="26">
        <v>4.8113110557071774</v>
      </c>
      <c r="Q45" s="26">
        <v>4.7507947016201859</v>
      </c>
      <c r="R45" s="26">
        <v>4.679216612236111</v>
      </c>
      <c r="S45" s="26">
        <v>4.6298561365058291</v>
      </c>
      <c r="T45" s="26">
        <v>4.6030869938215346</v>
      </c>
      <c r="U45" s="61" t="s">
        <v>11</v>
      </c>
    </row>
    <row r="46" spans="1:21" ht="14.25" x14ac:dyDescent="0.2">
      <c r="A46" s="11" t="s">
        <v>7</v>
      </c>
      <c r="B46" s="26">
        <v>17.500897383479312</v>
      </c>
      <c r="C46" s="26">
        <v>17.523264694441512</v>
      </c>
      <c r="D46" s="26">
        <v>17.383585402423407</v>
      </c>
      <c r="E46" s="26">
        <v>17.367826703259826</v>
      </c>
      <c r="F46" s="26">
        <v>17.877466156066529</v>
      </c>
      <c r="G46" s="26">
        <v>17.476392438926354</v>
      </c>
      <c r="H46" s="26">
        <v>17.231746849398633</v>
      </c>
      <c r="I46" s="26">
        <v>16.937899166301371</v>
      </c>
      <c r="J46" s="26">
        <v>16.692559922798353</v>
      </c>
      <c r="K46" s="26">
        <v>16.871947734486973</v>
      </c>
      <c r="L46" s="26">
        <v>16.783112673359412</v>
      </c>
      <c r="M46" s="26">
        <v>16.80785580388789</v>
      </c>
      <c r="N46" s="26">
        <v>17.040362488280039</v>
      </c>
      <c r="O46" s="26">
        <v>16.907953595638329</v>
      </c>
      <c r="P46" s="26">
        <v>16.790833288712232</v>
      </c>
      <c r="Q46" s="26">
        <v>16.985101825785645</v>
      </c>
      <c r="R46" s="26">
        <v>16.955079905277092</v>
      </c>
      <c r="S46" s="26">
        <v>16.824078700575921</v>
      </c>
      <c r="T46" s="26">
        <v>16.940443794466564</v>
      </c>
      <c r="U46" s="61" t="s">
        <v>7</v>
      </c>
    </row>
    <row r="47" spans="1:21" ht="14.25" x14ac:dyDescent="0.2">
      <c r="A47" s="11" t="s">
        <v>21</v>
      </c>
      <c r="B47" s="26">
        <v>16.64093687475086</v>
      </c>
      <c r="C47" s="26">
        <v>16.8963621332203</v>
      </c>
      <c r="D47" s="26">
        <v>16.724838844827055</v>
      </c>
      <c r="E47" s="26">
        <v>16.871176512179233</v>
      </c>
      <c r="F47" s="26">
        <v>16.798601037133377</v>
      </c>
      <c r="G47" s="26">
        <v>16.910700766111731</v>
      </c>
      <c r="H47" s="26">
        <v>17.099172684915526</v>
      </c>
      <c r="I47" s="26">
        <v>17.457045110915868</v>
      </c>
      <c r="J47" s="26">
        <v>17.695642775601527</v>
      </c>
      <c r="K47" s="26">
        <v>17.833344764216061</v>
      </c>
      <c r="L47" s="26">
        <v>17.741684219164593</v>
      </c>
      <c r="M47" s="26">
        <v>17.772268404000187</v>
      </c>
      <c r="N47" s="26">
        <v>18.000883167478932</v>
      </c>
      <c r="O47" s="26">
        <v>17.939372190897654</v>
      </c>
      <c r="P47" s="26">
        <v>18.185549376575455</v>
      </c>
      <c r="Q47" s="26">
        <v>18.003148392690715</v>
      </c>
      <c r="R47" s="26">
        <v>18.21587249966792</v>
      </c>
      <c r="S47" s="26">
        <v>18.119037480361612</v>
      </c>
      <c r="T47" s="26">
        <v>18.070698469260094</v>
      </c>
      <c r="U47" s="61" t="s">
        <v>21</v>
      </c>
    </row>
    <row r="48" spans="1:21" ht="14.25" x14ac:dyDescent="0.2">
      <c r="A48" s="11" t="s">
        <v>6</v>
      </c>
      <c r="B48" s="26">
        <v>2.9739144539205578</v>
      </c>
      <c r="C48" s="26">
        <v>3.0647878334372556</v>
      </c>
      <c r="D48" s="26">
        <v>3.1194801433014754</v>
      </c>
      <c r="E48" s="26">
        <v>3.0832119981997379</v>
      </c>
      <c r="F48" s="26">
        <v>3.0877011939323316</v>
      </c>
      <c r="G48" s="26">
        <v>3.0732210620955551</v>
      </c>
      <c r="H48" s="26">
        <v>3.0795341448758555</v>
      </c>
      <c r="I48" s="26">
        <v>3.0107335282660554</v>
      </c>
      <c r="J48" s="26">
        <v>3.0115599419518708</v>
      </c>
      <c r="K48" s="26">
        <v>3.007616485091491</v>
      </c>
      <c r="L48" s="26">
        <v>3.0080627513198568</v>
      </c>
      <c r="M48" s="26">
        <v>3.0534991339368833</v>
      </c>
      <c r="N48" s="26">
        <v>3.0204573715069305</v>
      </c>
      <c r="O48" s="26">
        <v>3.0181379693414421</v>
      </c>
      <c r="P48" s="26">
        <v>3.0133732393872457</v>
      </c>
      <c r="Q48" s="26">
        <v>2.9839737182001058</v>
      </c>
      <c r="R48" s="26">
        <v>3.015445147283129</v>
      </c>
      <c r="S48" s="26">
        <v>2.9401466910059817</v>
      </c>
      <c r="T48" s="26">
        <v>2.9373663392845377</v>
      </c>
      <c r="U48" s="61" t="s">
        <v>6</v>
      </c>
    </row>
    <row r="49" spans="1:21" ht="14.25" x14ac:dyDescent="0.2">
      <c r="A49" s="11" t="s">
        <v>12</v>
      </c>
      <c r="B49" s="26">
        <v>5.7451578083240076</v>
      </c>
      <c r="C49" s="26">
        <v>5.6982621682599923</v>
      </c>
      <c r="D49" s="26">
        <v>5.7884848736037702</v>
      </c>
      <c r="E49" s="26">
        <v>5.7322940826359945</v>
      </c>
      <c r="F49" s="26">
        <v>5.7432866394815942</v>
      </c>
      <c r="G49" s="26">
        <v>5.8600448533021572</v>
      </c>
      <c r="H49" s="26">
        <v>5.9293949994403645</v>
      </c>
      <c r="I49" s="26">
        <v>5.8536492236693887</v>
      </c>
      <c r="J49" s="26">
        <v>5.8052161806064699</v>
      </c>
      <c r="K49" s="26">
        <v>5.7915393881839847</v>
      </c>
      <c r="L49" s="26">
        <v>5.8389980031184177</v>
      </c>
      <c r="M49" s="26">
        <v>5.8130140315008827</v>
      </c>
      <c r="N49" s="26">
        <v>5.8734714701502533</v>
      </c>
      <c r="O49" s="26">
        <v>5.9256230696433025</v>
      </c>
      <c r="P49" s="26">
        <v>5.8435383296104959</v>
      </c>
      <c r="Q49" s="26">
        <v>5.80985524642937</v>
      </c>
      <c r="R49" s="26">
        <v>5.6743167171275326</v>
      </c>
      <c r="S49" s="26">
        <v>5.6744634492335644</v>
      </c>
      <c r="T49" s="26">
        <v>5.728424134705917</v>
      </c>
      <c r="U49" s="61" t="s">
        <v>12</v>
      </c>
    </row>
    <row r="50" spans="1:21" ht="14.25" x14ac:dyDescent="0.2">
      <c r="A50" s="11" t="s">
        <v>13</v>
      </c>
      <c r="B50" s="26">
        <v>5.9015600715859273</v>
      </c>
      <c r="C50" s="26">
        <v>6.0153757229348699</v>
      </c>
      <c r="D50" s="26">
        <v>6.0471667316301261</v>
      </c>
      <c r="E50" s="26">
        <v>5.9392174800568673</v>
      </c>
      <c r="F50" s="26">
        <v>5.8969591871897915</v>
      </c>
      <c r="G50" s="26">
        <v>5.8976250652353635</v>
      </c>
      <c r="H50" s="26">
        <v>5.8712473753648293</v>
      </c>
      <c r="I50" s="26">
        <v>5.8790820667759993</v>
      </c>
      <c r="J50" s="26">
        <v>5.8519694931935158</v>
      </c>
      <c r="K50" s="26">
        <v>5.782113306426794</v>
      </c>
      <c r="L50" s="26">
        <v>5.8423626118116916</v>
      </c>
      <c r="M50" s="26">
        <v>6.0370546103345131</v>
      </c>
      <c r="N50" s="26">
        <v>5.9409290008033677</v>
      </c>
      <c r="O50" s="26">
        <v>6.0200256404861099</v>
      </c>
      <c r="P50" s="26">
        <v>6.0603813804480895</v>
      </c>
      <c r="Q50" s="26">
        <v>6.0049915516919254</v>
      </c>
      <c r="R50" s="26">
        <v>6.0182827121532059</v>
      </c>
      <c r="S50" s="26">
        <v>6.0953365555209498</v>
      </c>
      <c r="T50" s="26">
        <v>6.1958121773066877</v>
      </c>
      <c r="U50" s="61" t="s">
        <v>13</v>
      </c>
    </row>
    <row r="51" spans="1:21" ht="14.25" x14ac:dyDescent="0.2">
      <c r="A51" s="11" t="s">
        <v>3</v>
      </c>
      <c r="B51" s="26">
        <v>6.7925690889302226</v>
      </c>
      <c r="C51" s="26">
        <v>6.5547144926580856</v>
      </c>
      <c r="D51" s="26">
        <v>6.4896866432798213</v>
      </c>
      <c r="E51" s="26">
        <v>6.5667332404734706</v>
      </c>
      <c r="F51" s="26">
        <v>6.4716236503957649</v>
      </c>
      <c r="G51" s="26">
        <v>6.4970901836107098</v>
      </c>
      <c r="H51" s="26">
        <v>6.4760310339326219</v>
      </c>
      <c r="I51" s="26">
        <v>6.4635358390086797</v>
      </c>
      <c r="J51" s="26">
        <v>6.5063574568329328</v>
      </c>
      <c r="K51" s="26">
        <v>6.5385493330519582</v>
      </c>
      <c r="L51" s="26">
        <v>6.599919304100446</v>
      </c>
      <c r="M51" s="26">
        <v>6.596476700362107</v>
      </c>
      <c r="N51" s="26">
        <v>6.5492376224686195</v>
      </c>
      <c r="O51" s="26">
        <v>6.7093640505376664</v>
      </c>
      <c r="P51" s="26">
        <v>6.692048680703401</v>
      </c>
      <c r="Q51" s="26">
        <v>6.6866116056046838</v>
      </c>
      <c r="R51" s="26">
        <v>6.7398520985154891</v>
      </c>
      <c r="S51" s="26">
        <v>6.8007465244665219</v>
      </c>
      <c r="T51" s="26">
        <v>6.8487114076147035</v>
      </c>
      <c r="U51" s="61" t="s">
        <v>3</v>
      </c>
    </row>
    <row r="52" spans="1:21" ht="14.25" x14ac:dyDescent="0.2">
      <c r="A52" s="11" t="s">
        <v>14</v>
      </c>
      <c r="B52" s="26">
        <v>8.6185525156490232</v>
      </c>
      <c r="C52" s="26">
        <v>8.6385169317956194</v>
      </c>
      <c r="D52" s="26">
        <v>8.6474902605259825</v>
      </c>
      <c r="E52" s="26">
        <v>8.6886166835537946</v>
      </c>
      <c r="F52" s="26">
        <v>8.6584178929901174</v>
      </c>
      <c r="G52" s="26">
        <v>8.6240203089438499</v>
      </c>
      <c r="H52" s="26">
        <v>8.4947829247317763</v>
      </c>
      <c r="I52" s="26">
        <v>8.5048715087395905</v>
      </c>
      <c r="J52" s="26">
        <v>8.4159634948291977</v>
      </c>
      <c r="K52" s="26">
        <v>8.370867076419847</v>
      </c>
      <c r="L52" s="26">
        <v>8.3014812484613074</v>
      </c>
      <c r="M52" s="26">
        <v>8.188180164420471</v>
      </c>
      <c r="N52" s="26">
        <v>8.0759407536099292</v>
      </c>
      <c r="O52" s="26">
        <v>8.1078467138018269</v>
      </c>
      <c r="P52" s="26">
        <v>8.069751874194921</v>
      </c>
      <c r="Q52" s="26">
        <v>8.0930142976357757</v>
      </c>
      <c r="R52" s="26">
        <v>8.2032706427691338</v>
      </c>
      <c r="S52" s="26">
        <v>8.2113473603188893</v>
      </c>
      <c r="T52" s="26">
        <v>7.9663731726451941</v>
      </c>
      <c r="U52" s="61" t="s">
        <v>14</v>
      </c>
    </row>
    <row r="53" spans="1:21" ht="14.25" x14ac:dyDescent="0.2">
      <c r="A53" s="11" t="s">
        <v>4</v>
      </c>
      <c r="B53" s="26">
        <v>3.033412098328915</v>
      </c>
      <c r="C53" s="26">
        <v>2.9700412592583669</v>
      </c>
      <c r="D53" s="26">
        <v>3.0055496025121067</v>
      </c>
      <c r="E53" s="26">
        <v>3.0773483047814785</v>
      </c>
      <c r="F53" s="26">
        <v>3.1602338336201909</v>
      </c>
      <c r="G53" s="26">
        <v>3.1491629562945307</v>
      </c>
      <c r="H53" s="26">
        <v>3.1160370074031278</v>
      </c>
      <c r="I53" s="26">
        <v>3.1575731961641851</v>
      </c>
      <c r="J53" s="26">
        <v>3.1872178905982569</v>
      </c>
      <c r="K53" s="26">
        <v>3.1870074828316937</v>
      </c>
      <c r="L53" s="26">
        <v>3.2967352353858357</v>
      </c>
      <c r="M53" s="26">
        <v>3.3137564717126096</v>
      </c>
      <c r="N53" s="26">
        <v>3.2408091460580772</v>
      </c>
      <c r="O53" s="26">
        <v>3.2371113713299615</v>
      </c>
      <c r="P53" s="26">
        <v>3.2562816327687951</v>
      </c>
      <c r="Q53" s="26">
        <v>3.2392531444496111</v>
      </c>
      <c r="R53" s="26">
        <v>3.2032591917406021</v>
      </c>
      <c r="S53" s="26">
        <v>3.2348937086711933</v>
      </c>
      <c r="T53" s="26">
        <v>3.2441696389339105</v>
      </c>
      <c r="U53" s="61" t="s">
        <v>4</v>
      </c>
    </row>
    <row r="54" spans="1:21" ht="14.25" x14ac:dyDescent="0.2">
      <c r="A54" s="11" t="s">
        <v>15</v>
      </c>
      <c r="B54" s="26">
        <v>5.0315299924434234</v>
      </c>
      <c r="C54" s="26">
        <v>4.9676739337997891</v>
      </c>
      <c r="D54" s="26">
        <v>4.9681368588389807</v>
      </c>
      <c r="E54" s="26">
        <v>5.0248371510000069</v>
      </c>
      <c r="F54" s="26">
        <v>4.9145649492889083</v>
      </c>
      <c r="G54" s="26">
        <v>4.8575654258955279</v>
      </c>
      <c r="H54" s="26">
        <v>4.7791693958791361</v>
      </c>
      <c r="I54" s="26">
        <v>4.7168003881185117</v>
      </c>
      <c r="J54" s="26">
        <v>4.6938583299022616</v>
      </c>
      <c r="K54" s="26">
        <v>4.6877944551425781</v>
      </c>
      <c r="L54" s="26">
        <v>4.5897228984872935</v>
      </c>
      <c r="M54" s="26">
        <v>4.5353207773424318</v>
      </c>
      <c r="N54" s="26">
        <v>4.5501893930200774</v>
      </c>
      <c r="O54" s="26">
        <v>4.5254608708790851</v>
      </c>
      <c r="P54" s="26">
        <v>4.4269573840646013</v>
      </c>
      <c r="Q54" s="26">
        <v>4.3651347500525093</v>
      </c>
      <c r="R54" s="26">
        <v>4.3278990568932905</v>
      </c>
      <c r="S54" s="26">
        <v>4.3524839105156596</v>
      </c>
      <c r="T54" s="26">
        <v>4.3493390680918589</v>
      </c>
      <c r="U54" s="61" t="s">
        <v>15</v>
      </c>
    </row>
    <row r="55" spans="1:21" ht="14.25" x14ac:dyDescent="0.2">
      <c r="A55" s="11" t="s">
        <v>16</v>
      </c>
      <c r="B55" s="26">
        <v>6.8598888460192322</v>
      </c>
      <c r="C55" s="26">
        <v>6.7764592803560584</v>
      </c>
      <c r="D55" s="26">
        <v>6.7646132469885902</v>
      </c>
      <c r="E55" s="26">
        <v>6.7263525676401787</v>
      </c>
      <c r="F55" s="26">
        <v>6.7013103427406531</v>
      </c>
      <c r="G55" s="26">
        <v>6.8190636979562997</v>
      </c>
      <c r="H55" s="26">
        <v>6.9596297234269544</v>
      </c>
      <c r="I55" s="26">
        <v>6.9877503837948538</v>
      </c>
      <c r="J55" s="26">
        <v>7.0165539705176911</v>
      </c>
      <c r="K55" s="26">
        <v>6.8930684885735136</v>
      </c>
      <c r="L55" s="26">
        <v>6.9861654402713569</v>
      </c>
      <c r="M55" s="26">
        <v>7.1307926985782428</v>
      </c>
      <c r="N55" s="26">
        <v>7.1617724522808999</v>
      </c>
      <c r="O55" s="26">
        <v>7.299806340050039</v>
      </c>
      <c r="P55" s="26">
        <v>7.2668326054664503</v>
      </c>
      <c r="Q55" s="26">
        <v>7.3469658137691614</v>
      </c>
      <c r="R55" s="26">
        <v>7.2440580612950658</v>
      </c>
      <c r="S55" s="26">
        <v>7.3722632375152646</v>
      </c>
      <c r="T55" s="26">
        <v>7.440578166477632</v>
      </c>
      <c r="U55" s="61" t="s">
        <v>16</v>
      </c>
    </row>
    <row r="56" spans="1:21" ht="14.25" x14ac:dyDescent="0.2">
      <c r="A56" s="11" t="s">
        <v>17</v>
      </c>
      <c r="B56" s="26">
        <v>6.9877300005054774</v>
      </c>
      <c r="C56" s="26">
        <v>7.0044811270416094</v>
      </c>
      <c r="D56" s="26">
        <v>7.171725356534524</v>
      </c>
      <c r="E56" s="26">
        <v>7.0471615778626546</v>
      </c>
      <c r="F56" s="26">
        <v>7.0138429577260384</v>
      </c>
      <c r="G56" s="26">
        <v>7.0356625146864191</v>
      </c>
      <c r="H56" s="26">
        <v>7.0233472459874999</v>
      </c>
      <c r="I56" s="26">
        <v>7.1195190145503258</v>
      </c>
      <c r="J56" s="26">
        <v>7.1786028384942</v>
      </c>
      <c r="K56" s="26">
        <v>7.1151934017427703</v>
      </c>
      <c r="L56" s="26">
        <v>7.1045490603714745</v>
      </c>
      <c r="M56" s="26">
        <v>6.9881076371981656</v>
      </c>
      <c r="N56" s="26">
        <v>6.8653618750591781</v>
      </c>
      <c r="O56" s="26">
        <v>6.784093873485471</v>
      </c>
      <c r="P56" s="26">
        <v>6.7453396178874145</v>
      </c>
      <c r="Q56" s="26">
        <v>6.7887150435592725</v>
      </c>
      <c r="R56" s="26">
        <v>6.8671989868129959</v>
      </c>
      <c r="S56" s="26">
        <v>6.8796561237321798</v>
      </c>
      <c r="T56" s="26">
        <v>6.9295622288508065</v>
      </c>
      <c r="U56" s="61" t="s">
        <v>17</v>
      </c>
    </row>
    <row r="57" spans="1:21" ht="14.25" x14ac:dyDescent="0.2">
      <c r="A57" s="11" t="s">
        <v>5</v>
      </c>
      <c r="B57" s="26">
        <v>4.6085040601403691</v>
      </c>
      <c r="C57" s="26">
        <v>4.6005093002465385</v>
      </c>
      <c r="D57" s="26">
        <v>4.5450671778056879</v>
      </c>
      <c r="E57" s="26">
        <v>4.5038812544838303</v>
      </c>
      <c r="F57" s="26">
        <v>4.5489760515688848</v>
      </c>
      <c r="G57" s="26">
        <v>4.5491941377345331</v>
      </c>
      <c r="H57" s="26">
        <v>4.5775043060907858</v>
      </c>
      <c r="I57" s="26">
        <v>4.6244874780494793</v>
      </c>
      <c r="J57" s="26">
        <v>4.6637599398493039</v>
      </c>
      <c r="K57" s="26">
        <v>4.6374282272459491</v>
      </c>
      <c r="L57" s="26">
        <v>4.5987567360560222</v>
      </c>
      <c r="M57" s="26">
        <v>4.5122025579031417</v>
      </c>
      <c r="N57" s="26">
        <v>4.4367483878116154</v>
      </c>
      <c r="O57" s="26">
        <v>4.4345758177816794</v>
      </c>
      <c r="P57" s="26">
        <v>4.4830093489639351</v>
      </c>
      <c r="Q57" s="26">
        <v>4.543391699439856</v>
      </c>
      <c r="R57" s="26">
        <v>4.462288327737598</v>
      </c>
      <c r="S57" s="26">
        <v>4.4340939424092483</v>
      </c>
      <c r="T57" s="26">
        <v>4.3246243578423265</v>
      </c>
      <c r="U57" s="61" t="s">
        <v>5</v>
      </c>
    </row>
    <row r="58" spans="1:21" ht="14.25" x14ac:dyDescent="0.2">
      <c r="A58" s="11" t="s">
        <v>2</v>
      </c>
      <c r="B58" s="26">
        <v>4.3163505509390694</v>
      </c>
      <c r="C58" s="26">
        <v>4.3360773610897478</v>
      </c>
      <c r="D58" s="26">
        <v>4.3125259329940331</v>
      </c>
      <c r="E58" s="26">
        <v>4.2606617495187979</v>
      </c>
      <c r="F58" s="26">
        <v>4.1335113146594979</v>
      </c>
      <c r="G58" s="26">
        <v>4.1394715635712576</v>
      </c>
      <c r="H58" s="26">
        <v>4.1008207551497557</v>
      </c>
      <c r="I58" s="26">
        <v>4.0988055098753469</v>
      </c>
      <c r="J58" s="26">
        <v>4.1465500692478994</v>
      </c>
      <c r="K58" s="26">
        <v>4.1687268634537089</v>
      </c>
      <c r="L58" s="26">
        <v>4.1745835270946738</v>
      </c>
      <c r="M58" s="26">
        <v>4.1209464387534176</v>
      </c>
      <c r="N58" s="26">
        <v>4.174399883297113</v>
      </c>
      <c r="O58" s="26">
        <v>4.2779987440877179</v>
      </c>
      <c r="P58" s="26">
        <v>4.3548356174064375</v>
      </c>
      <c r="Q58" s="26">
        <v>4.399072016343216</v>
      </c>
      <c r="R58" s="26">
        <v>4.3939142363767116</v>
      </c>
      <c r="S58" s="26">
        <v>4.4316071342691252</v>
      </c>
      <c r="T58" s="26">
        <v>4.4208259307862132</v>
      </c>
      <c r="U58" s="61" t="s">
        <v>2</v>
      </c>
    </row>
    <row r="59" spans="1:21" ht="15" x14ac:dyDescent="0.25">
      <c r="A59" s="16" t="s">
        <v>0</v>
      </c>
      <c r="B59" s="29">
        <v>100</v>
      </c>
      <c r="C59" s="29">
        <v>100</v>
      </c>
      <c r="D59" s="29">
        <v>100</v>
      </c>
      <c r="E59" s="29">
        <v>100</v>
      </c>
      <c r="F59" s="29">
        <v>100</v>
      </c>
      <c r="G59" s="29">
        <v>100</v>
      </c>
      <c r="H59" s="29">
        <v>99.999999999999986</v>
      </c>
      <c r="I59" s="29">
        <v>99.999999999999986</v>
      </c>
      <c r="J59" s="29">
        <v>100.00000000000001</v>
      </c>
      <c r="K59" s="29">
        <v>100</v>
      </c>
      <c r="L59" s="29">
        <v>100</v>
      </c>
      <c r="M59" s="29">
        <v>100</v>
      </c>
      <c r="N59" s="29">
        <v>100</v>
      </c>
      <c r="O59" s="29">
        <v>100</v>
      </c>
      <c r="P59" s="29">
        <v>100</v>
      </c>
      <c r="Q59" s="29">
        <v>99.999999999999986</v>
      </c>
      <c r="R59" s="29">
        <v>100</v>
      </c>
      <c r="S59" s="29">
        <v>100</v>
      </c>
      <c r="T59" s="29">
        <v>100</v>
      </c>
      <c r="U59" s="62" t="s">
        <v>0</v>
      </c>
    </row>
    <row r="60" spans="1:21" ht="14.25" x14ac:dyDescent="0.2">
      <c r="A60" s="11" t="s">
        <v>8</v>
      </c>
      <c r="B60" s="26">
        <v>39.130854507424445</v>
      </c>
      <c r="C60" s="26">
        <v>39.373155720129489</v>
      </c>
      <c r="D60" s="26">
        <v>39.140080933449632</v>
      </c>
      <c r="E60" s="26">
        <v>39.349753531482854</v>
      </c>
      <c r="F60" s="26">
        <v>39.66962602306841</v>
      </c>
      <c r="G60" s="26">
        <v>39.497878230673791</v>
      </c>
      <c r="H60" s="26">
        <v>39.592485972660334</v>
      </c>
      <c r="I60" s="26">
        <v>39.583229297257674</v>
      </c>
      <c r="J60" s="26">
        <v>39.522419196263542</v>
      </c>
      <c r="K60" s="26">
        <v>39.82006735427823</v>
      </c>
      <c r="L60" s="26">
        <v>39.658663183521625</v>
      </c>
      <c r="M60" s="26">
        <v>39.710635391611191</v>
      </c>
      <c r="N60" s="26">
        <v>40.110695587909888</v>
      </c>
      <c r="O60" s="26">
        <v>39.659892159877586</v>
      </c>
      <c r="P60" s="26">
        <v>39.787693720994859</v>
      </c>
      <c r="Q60" s="26">
        <v>39.739044920096539</v>
      </c>
      <c r="R60" s="26">
        <v>39.850169017181123</v>
      </c>
      <c r="S60" s="26">
        <v>39.572972317443359</v>
      </c>
      <c r="T60" s="26">
        <v>39.614229257548189</v>
      </c>
      <c r="U60" s="61" t="s">
        <v>8</v>
      </c>
    </row>
    <row r="61" spans="1:21" ht="14.25" x14ac:dyDescent="0.2">
      <c r="A61" s="11" t="s">
        <v>1</v>
      </c>
      <c r="B61" s="26">
        <v>60.869169486786227</v>
      </c>
      <c r="C61" s="26">
        <v>60.626899410877932</v>
      </c>
      <c r="D61" s="26">
        <v>60.859926828015098</v>
      </c>
      <c r="E61" s="26">
        <v>60.650316090206815</v>
      </c>
      <c r="F61" s="26">
        <v>60.330428013593774</v>
      </c>
      <c r="G61" s="26">
        <v>60.502121769326202</v>
      </c>
      <c r="H61" s="26">
        <v>60.407498912282705</v>
      </c>
      <c r="I61" s="26">
        <v>60.416808137012417</v>
      </c>
      <c r="J61" s="26">
        <v>60.477609606023599</v>
      </c>
      <c r="K61" s="26">
        <v>60.179904508164292</v>
      </c>
      <c r="L61" s="26">
        <v>60.341336816478375</v>
      </c>
      <c r="M61" s="26">
        <v>60.289351222042868</v>
      </c>
      <c r="N61" s="26">
        <v>59.889317356066059</v>
      </c>
      <c r="O61" s="26">
        <v>60.340044461424299</v>
      </c>
      <c r="P61" s="26">
        <v>60.212349710901783</v>
      </c>
      <c r="Q61" s="26">
        <v>60.26097888717549</v>
      </c>
      <c r="R61" s="26">
        <v>60.149785178704754</v>
      </c>
      <c r="S61" s="26">
        <v>60.427038637658583</v>
      </c>
      <c r="T61" s="26">
        <v>60.38578662253979</v>
      </c>
      <c r="U61" s="61" t="s">
        <v>1</v>
      </c>
    </row>
    <row r="62" spans="1:21" ht="14.25" x14ac:dyDescent="0.2">
      <c r="A62" s="42"/>
      <c r="B62" s="15"/>
      <c r="C62" s="15"/>
      <c r="D62" s="15"/>
      <c r="E62" s="15"/>
      <c r="F62" s="15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99"/>
    </row>
    <row r="63" spans="1:21" ht="15" x14ac:dyDescent="0.25">
      <c r="A63" s="83" t="s">
        <v>19</v>
      </c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1"/>
      <c r="O63" s="1"/>
      <c r="P63" s="1"/>
      <c r="Q63" s="1"/>
      <c r="R63" s="1"/>
      <c r="S63" s="1"/>
      <c r="T63" s="1"/>
      <c r="U63" s="61"/>
    </row>
    <row r="64" spans="1:21" ht="14.25" x14ac:dyDescent="0.2">
      <c r="A64" s="11" t="s">
        <v>11</v>
      </c>
      <c r="B64" s="26">
        <v>68.617007233750456</v>
      </c>
      <c r="C64" s="26">
        <v>69.135095444642545</v>
      </c>
      <c r="D64" s="26">
        <v>71.122547605229585</v>
      </c>
      <c r="E64" s="26">
        <v>72.178879712974378</v>
      </c>
      <c r="F64" s="26">
        <v>73.278248773171541</v>
      </c>
      <c r="G64" s="26">
        <v>75.460592981690525</v>
      </c>
      <c r="H64" s="26">
        <v>76.348654197080293</v>
      </c>
      <c r="I64" s="26">
        <v>75.749669066729922</v>
      </c>
      <c r="J64" s="26">
        <v>76.177905032558584</v>
      </c>
      <c r="K64" s="26">
        <v>75.360525350264609</v>
      </c>
      <c r="L64" s="26">
        <v>75.592178928459234</v>
      </c>
      <c r="M64" s="26">
        <v>74.204162633107458</v>
      </c>
      <c r="N64" s="26">
        <v>74.074904178144962</v>
      </c>
      <c r="O64" s="26">
        <v>73.160286191620429</v>
      </c>
      <c r="P64" s="26">
        <v>72.378833161902378</v>
      </c>
      <c r="Q64" s="26">
        <v>72.495188687899102</v>
      </c>
      <c r="R64" s="26">
        <v>71.817852679975886</v>
      </c>
      <c r="S64" s="26">
        <v>72.316706108627088</v>
      </c>
      <c r="T64" s="26">
        <v>71.850217716415074</v>
      </c>
      <c r="U64" s="61" t="s">
        <v>11</v>
      </c>
    </row>
    <row r="65" spans="1:21" ht="14.25" x14ac:dyDescent="0.2">
      <c r="A65" s="11" t="s">
        <v>7</v>
      </c>
      <c r="B65" s="26">
        <v>79.825387664629332</v>
      </c>
      <c r="C65" s="26">
        <v>82.290152960665623</v>
      </c>
      <c r="D65" s="26">
        <v>83.913492743230478</v>
      </c>
      <c r="E65" s="26">
        <v>85.197796455613201</v>
      </c>
      <c r="F65" s="26">
        <v>85.426265028775717</v>
      </c>
      <c r="G65" s="26">
        <v>85.79857584250243</v>
      </c>
      <c r="H65" s="26">
        <v>87.416310335824491</v>
      </c>
      <c r="I65" s="26">
        <v>86.947658889226247</v>
      </c>
      <c r="J65" s="26">
        <v>86.759570406281711</v>
      </c>
      <c r="K65" s="26">
        <v>86.44770380579736</v>
      </c>
      <c r="L65" s="26">
        <v>86.751748972320797</v>
      </c>
      <c r="M65" s="26">
        <v>87.050180153260271</v>
      </c>
      <c r="N65" s="26">
        <v>87.316243771987075</v>
      </c>
      <c r="O65" s="26">
        <v>87.093293652568477</v>
      </c>
      <c r="P65" s="26">
        <v>86.480055527008062</v>
      </c>
      <c r="Q65" s="26">
        <v>86.547419211517152</v>
      </c>
      <c r="R65" s="26">
        <v>86.797811677015716</v>
      </c>
      <c r="S65" s="26">
        <v>87.148698072574263</v>
      </c>
      <c r="T65" s="26">
        <v>87.457109283196246</v>
      </c>
      <c r="U65" s="61" t="s">
        <v>7</v>
      </c>
    </row>
    <row r="66" spans="1:21" ht="14.25" x14ac:dyDescent="0.2">
      <c r="A66" s="11" t="s">
        <v>21</v>
      </c>
      <c r="B66" s="26">
        <v>77.925192348674415</v>
      </c>
      <c r="C66" s="26">
        <v>79.53565864860235</v>
      </c>
      <c r="D66" s="26">
        <v>80.545849537026655</v>
      </c>
      <c r="E66" s="26">
        <v>81.812684515168229</v>
      </c>
      <c r="F66" s="26">
        <v>82.443146322141857</v>
      </c>
      <c r="G66" s="26">
        <v>83.328561205306102</v>
      </c>
      <c r="H66" s="26">
        <v>83.726363164374604</v>
      </c>
      <c r="I66" s="26">
        <v>83.823102776268897</v>
      </c>
      <c r="J66" s="26">
        <v>83.935262617358362</v>
      </c>
      <c r="K66" s="26">
        <v>83.644193312004091</v>
      </c>
      <c r="L66" s="26">
        <v>83.459686458093401</v>
      </c>
      <c r="M66" s="26">
        <v>83.595152942361693</v>
      </c>
      <c r="N66" s="26">
        <v>83.886007924879522</v>
      </c>
      <c r="O66" s="26">
        <v>83.892865103000872</v>
      </c>
      <c r="P66" s="26">
        <v>83.740818791777571</v>
      </c>
      <c r="Q66" s="26">
        <v>84.080514309571981</v>
      </c>
      <c r="R66" s="26">
        <v>84.486480945752234</v>
      </c>
      <c r="S66" s="26">
        <v>84.564102223242529</v>
      </c>
      <c r="T66" s="26">
        <v>84.41438563296181</v>
      </c>
      <c r="U66" s="61" t="s">
        <v>21</v>
      </c>
    </row>
    <row r="67" spans="1:21" ht="14.25" x14ac:dyDescent="0.2">
      <c r="A67" s="11" t="s">
        <v>6</v>
      </c>
      <c r="B67" s="26">
        <v>61.052457013752971</v>
      </c>
      <c r="C67" s="26">
        <v>62.567650567734177</v>
      </c>
      <c r="D67" s="26">
        <v>63.43318445100298</v>
      </c>
      <c r="E67" s="26">
        <v>62.997912013744987</v>
      </c>
      <c r="F67" s="26">
        <v>62.360813587649631</v>
      </c>
      <c r="G67" s="26">
        <v>62.306602685875546</v>
      </c>
      <c r="H67" s="26">
        <v>62.839311214812028</v>
      </c>
      <c r="I67" s="26">
        <v>61.571439289197563</v>
      </c>
      <c r="J67" s="26">
        <v>61.475268874102099</v>
      </c>
      <c r="K67" s="26">
        <v>61.802326337745384</v>
      </c>
      <c r="L67" s="26">
        <v>61.60994918397418</v>
      </c>
      <c r="M67" s="26">
        <v>62.406860485317232</v>
      </c>
      <c r="N67" s="26">
        <v>60.874448089427446</v>
      </c>
      <c r="O67" s="26">
        <v>60.184899651180423</v>
      </c>
      <c r="P67" s="26">
        <v>59.882127378875403</v>
      </c>
      <c r="Q67" s="26">
        <v>60.301341326123143</v>
      </c>
      <c r="R67" s="26">
        <v>61.461727334683935</v>
      </c>
      <c r="S67" s="26">
        <v>63.228479278523686</v>
      </c>
      <c r="T67" s="26">
        <v>63.481322764457367</v>
      </c>
      <c r="U67" s="61" t="s">
        <v>6</v>
      </c>
    </row>
    <row r="68" spans="1:21" ht="14.25" x14ac:dyDescent="0.2">
      <c r="A68" s="11" t="s">
        <v>12</v>
      </c>
      <c r="B68" s="26">
        <v>56.949703485237684</v>
      </c>
      <c r="C68" s="26">
        <v>59.090693773143876</v>
      </c>
      <c r="D68" s="26">
        <v>60.261440654684371</v>
      </c>
      <c r="E68" s="26">
        <v>60.049659562950467</v>
      </c>
      <c r="F68" s="26">
        <v>60.643147726559512</v>
      </c>
      <c r="G68" s="26">
        <v>60.419360731759269</v>
      </c>
      <c r="H68" s="26">
        <v>60.150897048529785</v>
      </c>
      <c r="I68" s="26">
        <v>54.933154779637007</v>
      </c>
      <c r="J68" s="26">
        <v>53.487960140252177</v>
      </c>
      <c r="K68" s="26">
        <v>55.349406921180083</v>
      </c>
      <c r="L68" s="26">
        <v>55.097605344143453</v>
      </c>
      <c r="M68" s="26">
        <v>54.170679314199035</v>
      </c>
      <c r="N68" s="26">
        <v>55.785577119308776</v>
      </c>
      <c r="O68" s="26">
        <v>57.800293157414153</v>
      </c>
      <c r="P68" s="26">
        <v>56.509540718304905</v>
      </c>
      <c r="Q68" s="26">
        <v>57.143927592761386</v>
      </c>
      <c r="R68" s="26">
        <v>57.580081595089887</v>
      </c>
      <c r="S68" s="26">
        <v>57.547734751877059</v>
      </c>
      <c r="T68" s="26">
        <v>57.890626253764637</v>
      </c>
      <c r="U68" s="61" t="s">
        <v>12</v>
      </c>
    </row>
    <row r="69" spans="1:21" ht="14.25" x14ac:dyDescent="0.2">
      <c r="A69" s="11" t="s">
        <v>13</v>
      </c>
      <c r="B69" s="26">
        <v>57.65785969693939</v>
      </c>
      <c r="C69" s="26">
        <v>59.613304256743994</v>
      </c>
      <c r="D69" s="26">
        <v>60.228754658464318</v>
      </c>
      <c r="E69" s="26">
        <v>59.986639476830042</v>
      </c>
      <c r="F69" s="26">
        <v>59.323163231073174</v>
      </c>
      <c r="G69" s="26">
        <v>59.315201743122834</v>
      </c>
      <c r="H69" s="26">
        <v>59.300914313455785</v>
      </c>
      <c r="I69" s="26">
        <v>58.703951927670225</v>
      </c>
      <c r="J69" s="26">
        <v>58.21810307219409</v>
      </c>
      <c r="K69" s="26">
        <v>57.725890192867219</v>
      </c>
      <c r="L69" s="26">
        <v>57.093241305199172</v>
      </c>
      <c r="M69" s="26">
        <v>55.728264993036838</v>
      </c>
      <c r="N69" s="26">
        <v>55.666733980149196</v>
      </c>
      <c r="O69" s="26">
        <v>56.550236149404313</v>
      </c>
      <c r="P69" s="26">
        <v>55.290432943659134</v>
      </c>
      <c r="Q69" s="26">
        <v>55.37505193465865</v>
      </c>
      <c r="R69" s="26">
        <v>56.32468030039572</v>
      </c>
      <c r="S69" s="26">
        <v>56.725630920575398</v>
      </c>
      <c r="T69" s="26">
        <v>57.177281828755433</v>
      </c>
      <c r="U69" s="61" t="s">
        <v>13</v>
      </c>
    </row>
    <row r="70" spans="1:21" ht="14.25" x14ac:dyDescent="0.2">
      <c r="A70" s="11" t="s">
        <v>3</v>
      </c>
      <c r="B70" s="26">
        <v>64.310053945339831</v>
      </c>
      <c r="C70" s="26">
        <v>65.435049588089427</v>
      </c>
      <c r="D70" s="26">
        <v>66.07864552298372</v>
      </c>
      <c r="E70" s="26">
        <v>66.614142209966516</v>
      </c>
      <c r="F70" s="26">
        <v>65.924003132853755</v>
      </c>
      <c r="G70" s="26">
        <v>66.545759437143431</v>
      </c>
      <c r="H70" s="26">
        <v>66.923301609318202</v>
      </c>
      <c r="I70" s="26">
        <v>66.26879099015008</v>
      </c>
      <c r="J70" s="26">
        <v>66.40316234580331</v>
      </c>
      <c r="K70" s="26">
        <v>66.235411651866329</v>
      </c>
      <c r="L70" s="26">
        <v>65.784512069101851</v>
      </c>
      <c r="M70" s="26">
        <v>64.98797243154705</v>
      </c>
      <c r="N70" s="26">
        <v>64.417307962852036</v>
      </c>
      <c r="O70" s="26">
        <v>65.295577653512751</v>
      </c>
      <c r="P70" s="26">
        <v>64.581781515181277</v>
      </c>
      <c r="Q70" s="26">
        <v>64.755401389340392</v>
      </c>
      <c r="R70" s="26">
        <v>65.263065103893794</v>
      </c>
      <c r="S70" s="26">
        <v>66.293949074684662</v>
      </c>
      <c r="T70" s="26">
        <v>66.749349056744919</v>
      </c>
      <c r="U70" s="61" t="s">
        <v>3</v>
      </c>
    </row>
    <row r="71" spans="1:21" ht="14.25" x14ac:dyDescent="0.2">
      <c r="A71" s="11" t="s">
        <v>14</v>
      </c>
      <c r="B71" s="26">
        <v>62.93281020680746</v>
      </c>
      <c r="C71" s="26">
        <v>64.103635579421564</v>
      </c>
      <c r="D71" s="26">
        <v>65.43114753231896</v>
      </c>
      <c r="E71" s="26">
        <v>65.430385646044513</v>
      </c>
      <c r="F71" s="26">
        <v>65.104904927913779</v>
      </c>
      <c r="G71" s="26">
        <v>65.401220949063756</v>
      </c>
      <c r="H71" s="26">
        <v>65.560322804168734</v>
      </c>
      <c r="I71" s="26">
        <v>64.678773717042105</v>
      </c>
      <c r="J71" s="26">
        <v>64.399072355295189</v>
      </c>
      <c r="K71" s="26">
        <v>64.870840742650742</v>
      </c>
      <c r="L71" s="26">
        <v>64.872284471863139</v>
      </c>
      <c r="M71" s="26">
        <v>63.798265389828373</v>
      </c>
      <c r="N71" s="26">
        <v>63.144434233803878</v>
      </c>
      <c r="O71" s="26">
        <v>63.382567081415289</v>
      </c>
      <c r="P71" s="26">
        <v>62.095472809356117</v>
      </c>
      <c r="Q71" s="26">
        <v>62.383840775093717</v>
      </c>
      <c r="R71" s="26">
        <v>63.067094873751977</v>
      </c>
      <c r="S71" s="26">
        <v>63.622385232014501</v>
      </c>
      <c r="T71" s="26">
        <v>63.10748291560769</v>
      </c>
      <c r="U71" s="61" t="s">
        <v>14</v>
      </c>
    </row>
    <row r="72" spans="1:21" ht="14.25" x14ac:dyDescent="0.2">
      <c r="A72" s="11" t="s">
        <v>4</v>
      </c>
      <c r="B72" s="26">
        <v>58.36176266470931</v>
      </c>
      <c r="C72" s="26">
        <v>59.426702911397392</v>
      </c>
      <c r="D72" s="26">
        <v>59.953738825635007</v>
      </c>
      <c r="E72" s="26">
        <v>61.753460552725983</v>
      </c>
      <c r="F72" s="26">
        <v>61.574906896572472</v>
      </c>
      <c r="G72" s="26">
        <v>61.511083840624828</v>
      </c>
      <c r="H72" s="26">
        <v>61.851143463618428</v>
      </c>
      <c r="I72" s="26">
        <v>61.185825455684963</v>
      </c>
      <c r="J72" s="26">
        <v>62.873611872626086</v>
      </c>
      <c r="K72" s="26">
        <v>61.215277167884274</v>
      </c>
      <c r="L72" s="26">
        <v>62.145650867970062</v>
      </c>
      <c r="M72" s="26">
        <v>61.815786845128102</v>
      </c>
      <c r="N72" s="26">
        <v>60.379779193656518</v>
      </c>
      <c r="O72" s="26">
        <v>60.711314080314949</v>
      </c>
      <c r="P72" s="26">
        <v>60.316557312802622</v>
      </c>
      <c r="Q72" s="26">
        <v>61.323769346566067</v>
      </c>
      <c r="R72" s="26">
        <v>61.65105567064839</v>
      </c>
      <c r="S72" s="26">
        <v>62.821167425107916</v>
      </c>
      <c r="T72" s="26">
        <v>62.225929238851116</v>
      </c>
      <c r="U72" s="61" t="s">
        <v>4</v>
      </c>
    </row>
    <row r="73" spans="1:21" ht="14.25" x14ac:dyDescent="0.2">
      <c r="A73" s="11" t="s">
        <v>15</v>
      </c>
      <c r="B73" s="26">
        <v>62.558223251114747</v>
      </c>
      <c r="C73" s="26">
        <v>64.288335191749852</v>
      </c>
      <c r="D73" s="26">
        <v>66.347661776732508</v>
      </c>
      <c r="E73" s="26">
        <v>67.381287292221643</v>
      </c>
      <c r="F73" s="26">
        <v>67.413647048857456</v>
      </c>
      <c r="G73" s="26">
        <v>68.285830512604093</v>
      </c>
      <c r="H73" s="26">
        <v>68.184092261776399</v>
      </c>
      <c r="I73" s="26">
        <v>67.392099644432648</v>
      </c>
      <c r="J73" s="26">
        <v>67.213310828297367</v>
      </c>
      <c r="K73" s="26">
        <v>67.295277391523001</v>
      </c>
      <c r="L73" s="26">
        <v>66.113444115755115</v>
      </c>
      <c r="M73" s="26">
        <v>64.618518398431462</v>
      </c>
      <c r="N73" s="26">
        <v>64.225129010422236</v>
      </c>
      <c r="O73" s="26">
        <v>64.678020695952114</v>
      </c>
      <c r="P73" s="26">
        <v>63.003019019202867</v>
      </c>
      <c r="Q73" s="26">
        <v>62.981769592170949</v>
      </c>
      <c r="R73" s="26">
        <v>63.028971428809669</v>
      </c>
      <c r="S73" s="26">
        <v>63.753408896708926</v>
      </c>
      <c r="T73" s="26">
        <v>63.396581336386689</v>
      </c>
      <c r="U73" s="61" t="s">
        <v>15</v>
      </c>
    </row>
    <row r="74" spans="1:21" ht="14.25" x14ac:dyDescent="0.2">
      <c r="A74" s="11" t="s">
        <v>16</v>
      </c>
      <c r="B74" s="26">
        <v>54.56038045632112</v>
      </c>
      <c r="C74" s="26">
        <v>56.020660495169537</v>
      </c>
      <c r="D74" s="26">
        <v>57.140534413252745</v>
      </c>
      <c r="E74" s="26">
        <v>57.516154829713642</v>
      </c>
      <c r="F74" s="26">
        <v>56.479209173051302</v>
      </c>
      <c r="G74" s="26">
        <v>56.692459552941891</v>
      </c>
      <c r="H74" s="26">
        <v>57.364235333105341</v>
      </c>
      <c r="I74" s="26">
        <v>56.490258181934827</v>
      </c>
      <c r="J74" s="26">
        <v>55.645311420364671</v>
      </c>
      <c r="K74" s="26">
        <v>54.51519027270669</v>
      </c>
      <c r="L74" s="26">
        <v>54.373985384210052</v>
      </c>
      <c r="M74" s="26">
        <v>54.051957474118929</v>
      </c>
      <c r="N74" s="26">
        <v>54.643875094070545</v>
      </c>
      <c r="O74" s="26">
        <v>55.537119946380827</v>
      </c>
      <c r="P74" s="26">
        <v>55.031474171538818</v>
      </c>
      <c r="Q74" s="26">
        <v>56.166699124015587</v>
      </c>
      <c r="R74" s="26">
        <v>55.515631355469253</v>
      </c>
      <c r="S74" s="26">
        <v>56.229930639286692</v>
      </c>
      <c r="T74" s="26">
        <v>57.138635405602393</v>
      </c>
      <c r="U74" s="61" t="s">
        <v>16</v>
      </c>
    </row>
    <row r="75" spans="1:21" ht="14.25" x14ac:dyDescent="0.2">
      <c r="A75" s="11" t="s">
        <v>17</v>
      </c>
      <c r="B75" s="26">
        <v>59.535952157374759</v>
      </c>
      <c r="C75" s="26">
        <v>61.22743886109491</v>
      </c>
      <c r="D75" s="26">
        <v>62.305644018801935</v>
      </c>
      <c r="E75" s="26">
        <v>63.364545396371405</v>
      </c>
      <c r="F75" s="26">
        <v>63.415813872979221</v>
      </c>
      <c r="G75" s="26">
        <v>64.785057702199936</v>
      </c>
      <c r="H75" s="26">
        <v>65.272050575904245</v>
      </c>
      <c r="I75" s="26">
        <v>64.157929536223676</v>
      </c>
      <c r="J75" s="26">
        <v>63.720278593940449</v>
      </c>
      <c r="K75" s="26">
        <v>63.013223290833906</v>
      </c>
      <c r="L75" s="26">
        <v>62.803716170467958</v>
      </c>
      <c r="M75" s="26">
        <v>61.637483174723123</v>
      </c>
      <c r="N75" s="26">
        <v>60.925139076985992</v>
      </c>
      <c r="O75" s="26">
        <v>61.004482413721369</v>
      </c>
      <c r="P75" s="26">
        <v>60.079633938094425</v>
      </c>
      <c r="Q75" s="26">
        <v>60.485629908837673</v>
      </c>
      <c r="R75" s="26">
        <v>61.444762863972478</v>
      </c>
      <c r="S75" s="26">
        <v>61.885620497983005</v>
      </c>
      <c r="T75" s="26">
        <v>62.254568142650072</v>
      </c>
      <c r="U75" s="61" t="s">
        <v>17</v>
      </c>
    </row>
    <row r="76" spans="1:21" ht="14.25" x14ac:dyDescent="0.2">
      <c r="A76" s="11" t="s">
        <v>5</v>
      </c>
      <c r="B76" s="26">
        <v>66.327089721984322</v>
      </c>
      <c r="C76" s="26">
        <v>67.82627274120658</v>
      </c>
      <c r="D76" s="26">
        <v>69.785932794600114</v>
      </c>
      <c r="E76" s="26">
        <v>70.058420422480125</v>
      </c>
      <c r="F76" s="26">
        <v>70.343383604584815</v>
      </c>
      <c r="G76" s="26">
        <v>70.705110166699143</v>
      </c>
      <c r="H76" s="26">
        <v>71.130381272034185</v>
      </c>
      <c r="I76" s="26">
        <v>71.431165160594972</v>
      </c>
      <c r="J76" s="26">
        <v>71.603099849650661</v>
      </c>
      <c r="K76" s="26">
        <v>70.601911844396511</v>
      </c>
      <c r="L76" s="26">
        <v>71.002220446053087</v>
      </c>
      <c r="M76" s="26">
        <v>69.966394543420364</v>
      </c>
      <c r="N76" s="26">
        <v>70.007505935816596</v>
      </c>
      <c r="O76" s="26">
        <v>69.954949370530926</v>
      </c>
      <c r="P76" s="26">
        <v>69.307780704497446</v>
      </c>
      <c r="Q76" s="26">
        <v>69.835812716532445</v>
      </c>
      <c r="R76" s="26">
        <v>69.630347674205638</v>
      </c>
      <c r="S76" s="26">
        <v>69.815255460791917</v>
      </c>
      <c r="T76" s="26">
        <v>69.028536087073334</v>
      </c>
      <c r="U76" s="61" t="s">
        <v>5</v>
      </c>
    </row>
    <row r="77" spans="1:21" ht="14.25" x14ac:dyDescent="0.2">
      <c r="A77" s="11" t="s">
        <v>2</v>
      </c>
      <c r="B77" s="26">
        <v>56.42988742756404</v>
      </c>
      <c r="C77" s="26">
        <v>58.393480075474663</v>
      </c>
      <c r="D77" s="26">
        <v>59.293640825238214</v>
      </c>
      <c r="E77" s="26">
        <v>59.661901161442955</v>
      </c>
      <c r="F77" s="26">
        <v>58.572800602068298</v>
      </c>
      <c r="G77" s="26">
        <v>59.468826663376426</v>
      </c>
      <c r="H77" s="26">
        <v>59.510069072013444</v>
      </c>
      <c r="I77" s="26">
        <v>58.73403625315413</v>
      </c>
      <c r="J77" s="26">
        <v>59.227353043421026</v>
      </c>
      <c r="K77" s="26">
        <v>59.162883843793956</v>
      </c>
      <c r="L77" s="26">
        <v>58.869405298855</v>
      </c>
      <c r="M77" s="26">
        <v>58.406512147667371</v>
      </c>
      <c r="N77" s="26">
        <v>58.401453800017386</v>
      </c>
      <c r="O77" s="26">
        <v>59.249668635832975</v>
      </c>
      <c r="P77" s="26">
        <v>58.397336215439068</v>
      </c>
      <c r="Q77" s="26">
        <v>58.885193972488366</v>
      </c>
      <c r="R77" s="26">
        <v>59.465434317182769</v>
      </c>
      <c r="S77" s="26">
        <v>60.807708958409748</v>
      </c>
      <c r="T77" s="26">
        <v>60.962032856097998</v>
      </c>
      <c r="U77" s="61" t="s">
        <v>2</v>
      </c>
    </row>
    <row r="78" spans="1:21" ht="15" x14ac:dyDescent="0.25">
      <c r="A78" s="16" t="s">
        <v>0</v>
      </c>
      <c r="B78" s="29">
        <v>65.724903545686587</v>
      </c>
      <c r="C78" s="29">
        <v>67.431638988707235</v>
      </c>
      <c r="D78" s="29">
        <v>68.590698637626545</v>
      </c>
      <c r="E78" s="29">
        <v>69.255604654668801</v>
      </c>
      <c r="F78" s="29">
        <v>69.219641751053615</v>
      </c>
      <c r="G78" s="29">
        <v>69.698058872857388</v>
      </c>
      <c r="H78" s="29">
        <v>70.133406153104588</v>
      </c>
      <c r="I78" s="29">
        <v>69.109315670703268</v>
      </c>
      <c r="J78" s="29">
        <v>68.882223866709253</v>
      </c>
      <c r="K78" s="29">
        <v>68.742973198418738</v>
      </c>
      <c r="L78" s="29">
        <v>68.533684816007522</v>
      </c>
      <c r="M78" s="29">
        <v>67.871239139843198</v>
      </c>
      <c r="N78" s="29">
        <v>67.911889140560859</v>
      </c>
      <c r="O78" s="29">
        <v>68.255726996679954</v>
      </c>
      <c r="P78" s="29">
        <v>67.451626190161917</v>
      </c>
      <c r="Q78" s="29">
        <v>67.869042908769813</v>
      </c>
      <c r="R78" s="29">
        <v>68.270963373086744</v>
      </c>
      <c r="S78" s="29">
        <v>68.77702069771459</v>
      </c>
      <c r="T78" s="29">
        <v>68.884848841967326</v>
      </c>
      <c r="U78" s="62" t="s">
        <v>0</v>
      </c>
    </row>
    <row r="79" spans="1:21" ht="14.25" x14ac:dyDescent="0.2">
      <c r="A79" s="11" t="s">
        <v>8</v>
      </c>
      <c r="B79" s="26">
        <v>77.410485754442348</v>
      </c>
      <c r="C79" s="26">
        <v>79.216474523577304</v>
      </c>
      <c r="D79" s="26">
        <v>80.609653229094945</v>
      </c>
      <c r="E79" s="26">
        <v>81.829169064932216</v>
      </c>
      <c r="F79" s="26">
        <v>82.442615584214323</v>
      </c>
      <c r="G79" s="26">
        <v>83.265821554248703</v>
      </c>
      <c r="H79" s="26">
        <v>84.191926480594674</v>
      </c>
      <c r="I79" s="26">
        <v>83.941246235208752</v>
      </c>
      <c r="J79" s="26">
        <v>83.978969107434025</v>
      </c>
      <c r="K79" s="26">
        <v>83.612572613758545</v>
      </c>
      <c r="L79" s="26">
        <v>83.676084254870077</v>
      </c>
      <c r="M79" s="26">
        <v>83.632656087585701</v>
      </c>
      <c r="N79" s="26">
        <v>83.881811573243894</v>
      </c>
      <c r="O79" s="26">
        <v>83.714117419318413</v>
      </c>
      <c r="P79" s="26">
        <v>83.273191973868506</v>
      </c>
      <c r="Q79" s="26">
        <v>83.502494647894082</v>
      </c>
      <c r="R79" s="26">
        <v>83.701109684712449</v>
      </c>
      <c r="S79" s="26">
        <v>83.959130120501527</v>
      </c>
      <c r="T79" s="26">
        <v>83.957557190385714</v>
      </c>
      <c r="U79" s="61" t="s">
        <v>8</v>
      </c>
    </row>
    <row r="80" spans="1:21" ht="14.25" x14ac:dyDescent="0.2">
      <c r="A80" s="11" t="s">
        <v>1</v>
      </c>
      <c r="B80" s="26">
        <v>59.91087935492429</v>
      </c>
      <c r="C80" s="26">
        <v>61.49077085062919</v>
      </c>
      <c r="D80" s="26">
        <v>62.589065946095921</v>
      </c>
      <c r="E80" s="26">
        <v>62.977298670558056</v>
      </c>
      <c r="F80" s="26">
        <v>62.61597825295339</v>
      </c>
      <c r="G80" s="26">
        <v>62.996731617797224</v>
      </c>
      <c r="H80" s="26">
        <v>63.214916494545641</v>
      </c>
      <c r="I80" s="26">
        <v>61.938967499023867</v>
      </c>
      <c r="J80" s="26">
        <v>61.640723354793217</v>
      </c>
      <c r="K80" s="26">
        <v>61.505392856341764</v>
      </c>
      <c r="L80" s="26">
        <v>61.248933352408564</v>
      </c>
      <c r="M80" s="26">
        <v>60.376554274550777</v>
      </c>
      <c r="N80" s="26">
        <v>60.231742260043227</v>
      </c>
      <c r="O80" s="26">
        <v>60.868119211433076</v>
      </c>
      <c r="P80" s="26">
        <v>59.927836156086578</v>
      </c>
      <c r="Q80" s="26">
        <v>60.41059242440533</v>
      </c>
      <c r="R80" s="26">
        <v>60.840296530142375</v>
      </c>
      <c r="S80" s="26">
        <v>61.494711602700363</v>
      </c>
      <c r="T80" s="26">
        <v>61.626848657278664</v>
      </c>
      <c r="U80" s="61" t="s">
        <v>1</v>
      </c>
    </row>
    <row r="81" spans="1:21" ht="14.25" x14ac:dyDescent="0.2">
      <c r="A81" s="40"/>
      <c r="B81" s="31"/>
      <c r="C81" s="31"/>
      <c r="D81" s="31"/>
      <c r="E81" s="31"/>
      <c r="F81" s="31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0"/>
      <c r="U81" s="89"/>
    </row>
    <row r="83" spans="1:21" ht="14.25" x14ac:dyDescent="0.2">
      <c r="A83" s="1" t="s">
        <v>30</v>
      </c>
    </row>
    <row r="84" spans="1:21" ht="14.25" x14ac:dyDescent="0.2">
      <c r="A84" s="1"/>
    </row>
    <row r="85" spans="1:21" x14ac:dyDescent="0.2">
      <c r="A85" s="86" t="s">
        <v>29</v>
      </c>
    </row>
  </sheetData>
  <hyperlinks>
    <hyperlink ref="A85" location="Inhaltsverzeichnis!A1" display="zurück zum Inhaltsverzeichnis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5"/>
  <sheetViews>
    <sheetView workbookViewId="0">
      <selection activeCell="Q26" sqref="Q26"/>
    </sheetView>
  </sheetViews>
  <sheetFormatPr baseColWidth="10" defaultRowHeight="12.75" x14ac:dyDescent="0.2"/>
  <sheetData>
    <row r="1" spans="1:1" ht="15" x14ac:dyDescent="0.25">
      <c r="A1" s="27" t="s">
        <v>25</v>
      </c>
    </row>
    <row r="3" spans="1:1" x14ac:dyDescent="0.2">
      <c r="A3" s="129" t="s">
        <v>26</v>
      </c>
    </row>
    <row r="4" spans="1:1" x14ac:dyDescent="0.2">
      <c r="A4" s="87" t="s">
        <v>27</v>
      </c>
    </row>
    <row r="5" spans="1:1" x14ac:dyDescent="0.2">
      <c r="A5" s="90" t="s">
        <v>35</v>
      </c>
    </row>
    <row r="6" spans="1:1" x14ac:dyDescent="0.2">
      <c r="A6" s="86" t="s">
        <v>34</v>
      </c>
    </row>
    <row r="7" spans="1:1" x14ac:dyDescent="0.2">
      <c r="A7" s="90" t="s">
        <v>33</v>
      </c>
    </row>
    <row r="8" spans="1:1" x14ac:dyDescent="0.2">
      <c r="A8" s="86" t="s">
        <v>36</v>
      </c>
    </row>
    <row r="9" spans="1:1" x14ac:dyDescent="0.2">
      <c r="A9" s="86" t="s">
        <v>37</v>
      </c>
    </row>
    <row r="10" spans="1:1" x14ac:dyDescent="0.2">
      <c r="A10" s="86" t="s">
        <v>38</v>
      </c>
    </row>
    <row r="11" spans="1:1" x14ac:dyDescent="0.2">
      <c r="A11" s="86" t="s">
        <v>39</v>
      </c>
    </row>
    <row r="12" spans="1:1" x14ac:dyDescent="0.2">
      <c r="A12" s="86" t="s">
        <v>40</v>
      </c>
    </row>
    <row r="13" spans="1:1" x14ac:dyDescent="0.2">
      <c r="A13" s="86" t="s">
        <v>24</v>
      </c>
    </row>
    <row r="15" spans="1:1" x14ac:dyDescent="0.2">
      <c r="A15" s="129" t="s">
        <v>41</v>
      </c>
    </row>
    <row r="16" spans="1:1" x14ac:dyDescent="0.2">
      <c r="A16" s="87" t="s">
        <v>42</v>
      </c>
    </row>
    <row r="17" spans="1:1" x14ac:dyDescent="0.2">
      <c r="A17" s="86" t="s">
        <v>43</v>
      </c>
    </row>
    <row r="18" spans="1:1" x14ac:dyDescent="0.2">
      <c r="A18" s="86" t="s">
        <v>44</v>
      </c>
    </row>
    <row r="19" spans="1:1" x14ac:dyDescent="0.2">
      <c r="A19" s="86" t="s">
        <v>45</v>
      </c>
    </row>
    <row r="20" spans="1:1" x14ac:dyDescent="0.2">
      <c r="A20" s="86" t="s">
        <v>46</v>
      </c>
    </row>
    <row r="21" spans="1:1" x14ac:dyDescent="0.2">
      <c r="A21" s="87" t="s">
        <v>47</v>
      </c>
    </row>
    <row r="22" spans="1:1" x14ac:dyDescent="0.2">
      <c r="A22" s="86" t="s">
        <v>48</v>
      </c>
    </row>
    <row r="23" spans="1:1" x14ac:dyDescent="0.2">
      <c r="A23" s="86" t="s">
        <v>50</v>
      </c>
    </row>
    <row r="24" spans="1:1" x14ac:dyDescent="0.2">
      <c r="A24" s="86" t="s">
        <v>51</v>
      </c>
    </row>
    <row r="25" spans="1:1" x14ac:dyDescent="0.2">
      <c r="A25" s="86" t="s">
        <v>52</v>
      </c>
    </row>
    <row r="27" spans="1:1" x14ac:dyDescent="0.2">
      <c r="A27" s="86" t="s">
        <v>56</v>
      </c>
    </row>
    <row r="29" spans="1:1" x14ac:dyDescent="0.2">
      <c r="A29" s="86" t="s">
        <v>57</v>
      </c>
    </row>
    <row r="31" spans="1:1" x14ac:dyDescent="0.2">
      <c r="A31" s="86" t="s">
        <v>58</v>
      </c>
    </row>
    <row r="32" spans="1:1" x14ac:dyDescent="0.2">
      <c r="A32" s="86" t="s">
        <v>59</v>
      </c>
    </row>
    <row r="35" spans="1:1" x14ac:dyDescent="0.2">
      <c r="A35" s="130" t="s">
        <v>28</v>
      </c>
    </row>
  </sheetData>
  <hyperlinks>
    <hyperlink ref="A4" location="'ANE insg'!A1" display="1.1 Wirtschaftsbereiche insgesamt"/>
    <hyperlink ref="A5" location="'ANE A'!A1" display=" 1.2 Land- und Forstwirtschaft, Fischerei "/>
    <hyperlink ref="A7" location="'ANE B bis E'!A1" display="   1.4 Produzierendes Gewerbe ohne Baugewerbe"/>
    <hyperlink ref="A6" location="'ANE B bis F'!A1" display="1.3  Produzierendes Gewerbe"/>
    <hyperlink ref="A8" location="'ANE C'!A1" display="1.5 Verarbeitendes Gewerbe"/>
    <hyperlink ref="A9" location="'ANE F'!A1" display="1.6 Baugewerbe"/>
    <hyperlink ref="A10" location="'ANE G - T'!A1" display="1.7 Dienstleistungsbereiche"/>
    <hyperlink ref="A11" location="'ANE G - J'!A1" display="1.8 Handel, Verkehr und Lagerei, Gastgewerbe, Information und Kommunikation"/>
    <hyperlink ref="A12" location="'ANE K - N'!A1" display="1.9  Finanz-, Versicherungs- und Unternehmensdienstleister, Grundstücks- und Wohnungswesen"/>
    <hyperlink ref="A13" location="'ANE O -T'!A1" display="1.10  Öffentliche und sonstige Dienstleister, Erziehung und Gesundheit, Private Haushalte mit Hauspersonal"/>
    <hyperlink ref="A16" location="'BLG insg'!A1" display="2.1 Wirtschaftsbereiche insgesamt"/>
    <hyperlink ref="A17" location="'BLG A'!A1" display="2.2  Land- und Forstwirtschaft, Fischerei "/>
    <hyperlink ref="A18" location="'BLG B bis F'!A1" display="2.3 Produzierendes Gewerbe"/>
    <hyperlink ref="A19" location="'BLG B bis E'!A1" display="2.4 Produzierendes Gewerbe ohne Baugewerbe"/>
    <hyperlink ref="A20" location="'BLG C'!A1" display="2.5 Verarbeitendes Gewerbe"/>
    <hyperlink ref="A21" location="'BLG F'!A1" display="2.6 Baugewerbe "/>
    <hyperlink ref="A22" location="'BLG G bis T'!A1" display="2.7 Dienstleistungsbereiche"/>
    <hyperlink ref="A23" location="'BLG G bis J'!A1" display="2.8 Handel, Verkehr und Lagerei, Gastgewerbe, Information und Kommunikation"/>
    <hyperlink ref="A24" location="'BLG K bis N'!A1" display=" 2.9  Finanz-, Versicherungs- und Unternehmensdienstleister, Grundstücks- und Wohnungswesen"/>
    <hyperlink ref="A25" location="'BLG O bis T'!A1" display="2.10  Öffentliche und sonstige Dienstleister, Erziehung und Gesundheit, Private Haushalte mit Hauspersonal"/>
    <hyperlink ref="A27" location="'ANE je AN'!A1" display="3. Arbeitnehmerentgelt je Arbeitnehmerin bzw. Arbeitnehmer im Inland (Lohnkosten) in den kreisfreien Städten und Landkreisen für die Jahre ab 2000"/>
    <hyperlink ref="A29" location="'BLG je AN'!A1" display="4. Bruttolöhne und -gehälter je Arbeitnehmerin bzw. Arbeitnehmer im Inland (Verdienste) in den kreisfreien Städten und Landkreisen für die Jahre ab 2000"/>
    <hyperlink ref="A32" r:id="rId1" location="page=2&amp;zoom=auto,-259,641"/>
    <hyperlink ref="A31" r:id="rId2" location="page=4&amp;zoom=auto,-274,91"/>
  </hyperlinks>
  <pageMargins left="0.7" right="0.7" top="0.78740157499999996" bottom="0.78740157499999996" header="0.3" footer="0.3"/>
  <pageSetup paperSize="9" orientation="portrait"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5"/>
  <sheetViews>
    <sheetView workbookViewId="0">
      <pane ySplit="4" topLeftCell="A65" activePane="bottomLeft" state="frozen"/>
      <selection pane="bottomLeft" activeCell="A83" sqref="A83:A85"/>
    </sheetView>
  </sheetViews>
  <sheetFormatPr baseColWidth="10" defaultRowHeight="12.75" x14ac:dyDescent="0.2"/>
  <cols>
    <col min="1" max="1" width="33.85546875" customWidth="1"/>
  </cols>
  <sheetData>
    <row r="1" spans="1:21" ht="15" x14ac:dyDescent="0.25">
      <c r="A1" s="60" t="s">
        <v>50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</row>
    <row r="2" spans="1:21" ht="15" x14ac:dyDescent="0.25">
      <c r="A2" s="1"/>
      <c r="B2" s="68"/>
      <c r="C2" s="68"/>
      <c r="D2" s="68"/>
      <c r="E2" s="68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2">
      <c r="A3" s="2"/>
      <c r="B3" s="2"/>
      <c r="C3" s="2"/>
      <c r="D3" s="2"/>
      <c r="E3" s="2"/>
      <c r="F3" s="2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5"/>
    </row>
    <row r="4" spans="1:21" ht="57" x14ac:dyDescent="0.2">
      <c r="A4" s="85" t="s">
        <v>18</v>
      </c>
      <c r="B4" s="80">
        <v>2000</v>
      </c>
      <c r="C4" s="80">
        <v>2001</v>
      </c>
      <c r="D4" s="80">
        <v>2002</v>
      </c>
      <c r="E4" s="80">
        <v>2003</v>
      </c>
      <c r="F4" s="80">
        <v>2004</v>
      </c>
      <c r="G4" s="80">
        <v>2005</v>
      </c>
      <c r="H4" s="80">
        <v>2006</v>
      </c>
      <c r="I4" s="80">
        <v>2007</v>
      </c>
      <c r="J4" s="80">
        <v>2008</v>
      </c>
      <c r="K4" s="80">
        <v>2009</v>
      </c>
      <c r="L4" s="79">
        <v>2010</v>
      </c>
      <c r="M4" s="79">
        <v>2011</v>
      </c>
      <c r="N4" s="81">
        <v>2012</v>
      </c>
      <c r="O4" s="79">
        <v>2013</v>
      </c>
      <c r="P4" s="79">
        <v>2014</v>
      </c>
      <c r="Q4" s="79">
        <v>2015</v>
      </c>
      <c r="R4" s="79">
        <v>2016</v>
      </c>
      <c r="S4" s="79">
        <v>2017</v>
      </c>
      <c r="T4" s="79">
        <v>2018</v>
      </c>
      <c r="U4" s="82" t="s">
        <v>18</v>
      </c>
    </row>
    <row r="5" spans="1:21" ht="14.25" x14ac:dyDescent="0.2">
      <c r="A5" s="8"/>
      <c r="B5" s="76"/>
      <c r="C5" s="70"/>
      <c r="D5" s="70"/>
      <c r="E5" s="70"/>
      <c r="F5" s="70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92"/>
    </row>
    <row r="6" spans="1:21" ht="15" x14ac:dyDescent="0.25">
      <c r="A6" s="83" t="s">
        <v>10</v>
      </c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2"/>
      <c r="O6" s="2"/>
      <c r="P6" s="2"/>
      <c r="Q6" s="2"/>
      <c r="R6" s="2"/>
      <c r="S6" s="2"/>
      <c r="T6" s="2"/>
      <c r="U6" s="61"/>
    </row>
    <row r="7" spans="1:21" ht="14.25" x14ac:dyDescent="0.2">
      <c r="A7" s="11" t="s">
        <v>11</v>
      </c>
      <c r="B7" s="12">
        <v>171296</v>
      </c>
      <c r="C7" s="13">
        <v>173671</v>
      </c>
      <c r="D7" s="13">
        <v>171899</v>
      </c>
      <c r="E7" s="13">
        <v>172257</v>
      </c>
      <c r="F7" s="13">
        <v>172755</v>
      </c>
      <c r="G7" s="14">
        <v>170848</v>
      </c>
      <c r="H7" s="14">
        <v>170239</v>
      </c>
      <c r="I7" s="14">
        <v>168985</v>
      </c>
      <c r="J7" s="14">
        <v>171038</v>
      </c>
      <c r="K7" s="14">
        <v>169201</v>
      </c>
      <c r="L7" s="14">
        <v>168679</v>
      </c>
      <c r="M7" s="14">
        <v>170368</v>
      </c>
      <c r="N7" s="14">
        <v>163759</v>
      </c>
      <c r="O7" s="14">
        <v>146177</v>
      </c>
      <c r="P7" s="14">
        <v>145704</v>
      </c>
      <c r="Q7" s="14">
        <v>149452</v>
      </c>
      <c r="R7" s="14">
        <v>153661</v>
      </c>
      <c r="S7" s="14">
        <v>157479</v>
      </c>
      <c r="T7" s="14">
        <v>161665</v>
      </c>
      <c r="U7" s="61" t="s">
        <v>11</v>
      </c>
    </row>
    <row r="8" spans="1:21" ht="14.25" x14ac:dyDescent="0.2">
      <c r="A8" s="11" t="s">
        <v>7</v>
      </c>
      <c r="B8" s="12">
        <v>529854</v>
      </c>
      <c r="C8" s="13">
        <v>534032</v>
      </c>
      <c r="D8" s="13">
        <v>513493</v>
      </c>
      <c r="E8" s="13">
        <v>499018</v>
      </c>
      <c r="F8" s="13">
        <v>507146</v>
      </c>
      <c r="G8" s="14">
        <v>485258</v>
      </c>
      <c r="H8" s="14">
        <v>493073</v>
      </c>
      <c r="I8" s="14">
        <v>492290</v>
      </c>
      <c r="J8" s="14">
        <v>502289</v>
      </c>
      <c r="K8" s="14">
        <v>510018</v>
      </c>
      <c r="L8" s="14">
        <v>494998</v>
      </c>
      <c r="M8" s="14">
        <v>494307</v>
      </c>
      <c r="N8" s="14">
        <v>518074</v>
      </c>
      <c r="O8" s="14">
        <v>549396</v>
      </c>
      <c r="P8" s="14">
        <v>545735</v>
      </c>
      <c r="Q8" s="14">
        <v>602395</v>
      </c>
      <c r="R8" s="14">
        <v>614070</v>
      </c>
      <c r="S8" s="14">
        <v>632556</v>
      </c>
      <c r="T8" s="14">
        <v>661826</v>
      </c>
      <c r="U8" s="61" t="s">
        <v>7</v>
      </c>
    </row>
    <row r="9" spans="1:21" ht="14.25" x14ac:dyDescent="0.2">
      <c r="A9" s="11" t="s">
        <v>21</v>
      </c>
      <c r="B9" s="12">
        <v>556136</v>
      </c>
      <c r="C9" s="13">
        <v>568688</v>
      </c>
      <c r="D9" s="13">
        <v>548355</v>
      </c>
      <c r="E9" s="13">
        <v>541265</v>
      </c>
      <c r="F9" s="13">
        <v>529627</v>
      </c>
      <c r="G9" s="14">
        <v>540364</v>
      </c>
      <c r="H9" s="14">
        <v>570872</v>
      </c>
      <c r="I9" s="14">
        <v>600547</v>
      </c>
      <c r="J9" s="14">
        <v>622213</v>
      </c>
      <c r="K9" s="14">
        <v>620318</v>
      </c>
      <c r="L9" s="14">
        <v>628629</v>
      </c>
      <c r="M9" s="14">
        <v>642138</v>
      </c>
      <c r="N9" s="14">
        <v>659448</v>
      </c>
      <c r="O9" s="14">
        <v>685109</v>
      </c>
      <c r="P9" s="14">
        <v>701059</v>
      </c>
      <c r="Q9" s="14">
        <v>697758</v>
      </c>
      <c r="R9" s="14">
        <v>727496</v>
      </c>
      <c r="S9" s="14">
        <v>747893</v>
      </c>
      <c r="T9" s="14">
        <v>773879</v>
      </c>
      <c r="U9" s="61" t="s">
        <v>21</v>
      </c>
    </row>
    <row r="10" spans="1:21" ht="14.25" x14ac:dyDescent="0.2">
      <c r="A10" s="11" t="s">
        <v>6</v>
      </c>
      <c r="B10" s="12">
        <v>109520</v>
      </c>
      <c r="C10" s="13">
        <v>112339</v>
      </c>
      <c r="D10" s="13">
        <v>113267</v>
      </c>
      <c r="E10" s="13">
        <v>113925</v>
      </c>
      <c r="F10" s="13">
        <v>113957</v>
      </c>
      <c r="G10" s="14">
        <v>114607</v>
      </c>
      <c r="H10" s="14">
        <v>116659</v>
      </c>
      <c r="I10" s="14">
        <v>116873</v>
      </c>
      <c r="J10" s="14">
        <v>119042</v>
      </c>
      <c r="K10" s="14">
        <v>121477</v>
      </c>
      <c r="L10" s="14">
        <v>122752</v>
      </c>
      <c r="M10" s="14">
        <v>123366</v>
      </c>
      <c r="N10" s="14">
        <v>125734</v>
      </c>
      <c r="O10" s="14">
        <v>134508</v>
      </c>
      <c r="P10" s="14">
        <v>134320</v>
      </c>
      <c r="Q10" s="14">
        <v>141947</v>
      </c>
      <c r="R10" s="14">
        <v>151889</v>
      </c>
      <c r="S10" s="14">
        <v>149940</v>
      </c>
      <c r="T10" s="14">
        <v>153954</v>
      </c>
      <c r="U10" s="61" t="s">
        <v>6</v>
      </c>
    </row>
    <row r="11" spans="1:21" ht="14.25" x14ac:dyDescent="0.2">
      <c r="A11" s="11" t="s">
        <v>12</v>
      </c>
      <c r="B11" s="12">
        <v>230706</v>
      </c>
      <c r="C11" s="13">
        <v>229399</v>
      </c>
      <c r="D11" s="13">
        <v>233479</v>
      </c>
      <c r="E11" s="13">
        <v>239498</v>
      </c>
      <c r="F11" s="13">
        <v>239659</v>
      </c>
      <c r="G11" s="14">
        <v>244598</v>
      </c>
      <c r="H11" s="14">
        <v>252825</v>
      </c>
      <c r="I11" s="14">
        <v>253587</v>
      </c>
      <c r="J11" s="14">
        <v>266007</v>
      </c>
      <c r="K11" s="14">
        <v>267050</v>
      </c>
      <c r="L11" s="14">
        <v>269335</v>
      </c>
      <c r="M11" s="14">
        <v>282538</v>
      </c>
      <c r="N11" s="14">
        <v>291273</v>
      </c>
      <c r="O11" s="14">
        <v>310803</v>
      </c>
      <c r="P11" s="14">
        <v>307394</v>
      </c>
      <c r="Q11" s="14">
        <v>294173</v>
      </c>
      <c r="R11" s="14">
        <v>309272</v>
      </c>
      <c r="S11" s="14">
        <v>331405</v>
      </c>
      <c r="T11" s="14">
        <v>355788</v>
      </c>
      <c r="U11" s="61" t="s">
        <v>12</v>
      </c>
    </row>
    <row r="12" spans="1:21" ht="14.25" x14ac:dyDescent="0.2">
      <c r="A12" s="11" t="s">
        <v>13</v>
      </c>
      <c r="B12" s="12">
        <v>315353</v>
      </c>
      <c r="C12" s="13">
        <v>322722</v>
      </c>
      <c r="D12" s="13">
        <v>323012</v>
      </c>
      <c r="E12" s="13">
        <v>321122</v>
      </c>
      <c r="F12" s="13">
        <v>317284</v>
      </c>
      <c r="G12" s="14">
        <v>318046</v>
      </c>
      <c r="H12" s="14">
        <v>323862</v>
      </c>
      <c r="I12" s="14">
        <v>332268</v>
      </c>
      <c r="J12" s="14">
        <v>342641</v>
      </c>
      <c r="K12" s="14">
        <v>341618</v>
      </c>
      <c r="L12" s="14">
        <v>356886</v>
      </c>
      <c r="M12" s="14">
        <v>394168</v>
      </c>
      <c r="N12" s="14">
        <v>402729</v>
      </c>
      <c r="O12" s="14">
        <v>429396</v>
      </c>
      <c r="P12" s="14">
        <v>437136</v>
      </c>
      <c r="Q12" s="14">
        <v>461727</v>
      </c>
      <c r="R12" s="14">
        <v>472217</v>
      </c>
      <c r="S12" s="14">
        <v>512764</v>
      </c>
      <c r="T12" s="14">
        <v>548594</v>
      </c>
      <c r="U12" s="61" t="s">
        <v>13</v>
      </c>
    </row>
    <row r="13" spans="1:21" ht="14.25" x14ac:dyDescent="0.2">
      <c r="A13" s="11" t="s">
        <v>3</v>
      </c>
      <c r="B13" s="12">
        <v>287853</v>
      </c>
      <c r="C13" s="13">
        <v>266494</v>
      </c>
      <c r="D13" s="13">
        <v>263738</v>
      </c>
      <c r="E13" s="13">
        <v>267472</v>
      </c>
      <c r="F13" s="13">
        <v>262051</v>
      </c>
      <c r="G13" s="14">
        <v>261775</v>
      </c>
      <c r="H13" s="14">
        <v>264265</v>
      </c>
      <c r="I13" s="14">
        <v>270340</v>
      </c>
      <c r="J13" s="14">
        <v>283985</v>
      </c>
      <c r="K13" s="14">
        <v>285526</v>
      </c>
      <c r="L13" s="14">
        <v>296461</v>
      </c>
      <c r="M13" s="14">
        <v>297470</v>
      </c>
      <c r="N13" s="14">
        <v>304735</v>
      </c>
      <c r="O13" s="14">
        <v>329676</v>
      </c>
      <c r="P13" s="14">
        <v>329779</v>
      </c>
      <c r="Q13" s="14">
        <v>345197</v>
      </c>
      <c r="R13" s="14">
        <v>353845</v>
      </c>
      <c r="S13" s="14">
        <v>377938</v>
      </c>
      <c r="T13" s="14">
        <v>396503</v>
      </c>
      <c r="U13" s="61" t="s">
        <v>3</v>
      </c>
    </row>
    <row r="14" spans="1:21" ht="14.25" x14ac:dyDescent="0.2">
      <c r="A14" s="11" t="s">
        <v>14</v>
      </c>
      <c r="B14" s="12">
        <v>338492</v>
      </c>
      <c r="C14" s="13">
        <v>339019</v>
      </c>
      <c r="D14" s="13">
        <v>330326</v>
      </c>
      <c r="E14" s="13">
        <v>326428</v>
      </c>
      <c r="F14" s="13">
        <v>322728</v>
      </c>
      <c r="G14" s="15">
        <v>319991</v>
      </c>
      <c r="H14" s="15">
        <v>321971</v>
      </c>
      <c r="I14" s="15">
        <v>325825</v>
      </c>
      <c r="J14" s="15">
        <v>334168</v>
      </c>
      <c r="K14" s="15">
        <v>335304</v>
      </c>
      <c r="L14" s="15">
        <v>339128</v>
      </c>
      <c r="M14" s="15">
        <v>346917</v>
      </c>
      <c r="N14" s="15">
        <v>356671</v>
      </c>
      <c r="O14" s="15">
        <v>373680</v>
      </c>
      <c r="P14" s="15">
        <v>376656</v>
      </c>
      <c r="Q14" s="15">
        <v>394896</v>
      </c>
      <c r="R14" s="15">
        <v>415051</v>
      </c>
      <c r="S14" s="15">
        <v>437134</v>
      </c>
      <c r="T14" s="15">
        <v>458050</v>
      </c>
      <c r="U14" s="61" t="s">
        <v>14</v>
      </c>
    </row>
    <row r="15" spans="1:21" ht="14.25" x14ac:dyDescent="0.2">
      <c r="A15" s="11" t="s">
        <v>4</v>
      </c>
      <c r="B15" s="12">
        <v>115261</v>
      </c>
      <c r="C15" s="13">
        <v>112633</v>
      </c>
      <c r="D15" s="13">
        <v>112106</v>
      </c>
      <c r="E15" s="13">
        <v>113687</v>
      </c>
      <c r="F15" s="13">
        <v>114938</v>
      </c>
      <c r="G15" s="15">
        <v>114165</v>
      </c>
      <c r="H15" s="15">
        <v>115496</v>
      </c>
      <c r="I15" s="15">
        <v>119302</v>
      </c>
      <c r="J15" s="15">
        <v>120308</v>
      </c>
      <c r="K15" s="15">
        <v>116493</v>
      </c>
      <c r="L15" s="15">
        <v>120137</v>
      </c>
      <c r="M15" s="15">
        <v>121000</v>
      </c>
      <c r="N15" s="15">
        <v>123375</v>
      </c>
      <c r="O15" s="15">
        <v>133465</v>
      </c>
      <c r="P15" s="15">
        <v>131649</v>
      </c>
      <c r="Q15" s="15">
        <v>138374</v>
      </c>
      <c r="R15" s="15">
        <v>142279</v>
      </c>
      <c r="S15" s="15">
        <v>146551</v>
      </c>
      <c r="T15" s="15">
        <v>151299</v>
      </c>
      <c r="U15" s="61" t="s">
        <v>4</v>
      </c>
    </row>
    <row r="16" spans="1:21" ht="14.25" x14ac:dyDescent="0.2">
      <c r="A16" s="11" t="s">
        <v>15</v>
      </c>
      <c r="B16" s="12">
        <v>179645</v>
      </c>
      <c r="C16" s="13">
        <v>179453</v>
      </c>
      <c r="D16" s="13">
        <v>181554</v>
      </c>
      <c r="E16" s="13">
        <v>185595</v>
      </c>
      <c r="F16" s="13">
        <v>185940</v>
      </c>
      <c r="G16" s="14">
        <v>184604</v>
      </c>
      <c r="H16" s="14">
        <v>187933</v>
      </c>
      <c r="I16" s="14">
        <v>190759</v>
      </c>
      <c r="J16" s="14">
        <v>195902</v>
      </c>
      <c r="K16" s="14">
        <v>189315</v>
      </c>
      <c r="L16" s="14">
        <v>193227</v>
      </c>
      <c r="M16" s="14">
        <v>194373</v>
      </c>
      <c r="N16" s="14">
        <v>197713</v>
      </c>
      <c r="O16" s="14">
        <v>205862</v>
      </c>
      <c r="P16" s="14">
        <v>197887</v>
      </c>
      <c r="Q16" s="14">
        <v>206616</v>
      </c>
      <c r="R16" s="14">
        <v>212431</v>
      </c>
      <c r="S16" s="14">
        <v>226577</v>
      </c>
      <c r="T16" s="14">
        <v>233263</v>
      </c>
      <c r="U16" s="61" t="s">
        <v>15</v>
      </c>
    </row>
    <row r="17" spans="1:21" ht="14.25" x14ac:dyDescent="0.2">
      <c r="A17" s="11" t="s">
        <v>16</v>
      </c>
      <c r="B17" s="12">
        <v>390926</v>
      </c>
      <c r="C17" s="13">
        <v>389594</v>
      </c>
      <c r="D17" s="13">
        <v>391894</v>
      </c>
      <c r="E17" s="13">
        <v>382320</v>
      </c>
      <c r="F17" s="13">
        <v>379069</v>
      </c>
      <c r="G17" s="14">
        <v>386516</v>
      </c>
      <c r="H17" s="14">
        <v>401712</v>
      </c>
      <c r="I17" s="14">
        <v>414068</v>
      </c>
      <c r="J17" s="14">
        <v>434234</v>
      </c>
      <c r="K17" s="14">
        <v>428465</v>
      </c>
      <c r="L17" s="14">
        <v>445616</v>
      </c>
      <c r="M17" s="14">
        <v>456492</v>
      </c>
      <c r="N17" s="14">
        <v>465081</v>
      </c>
      <c r="O17" s="14">
        <v>494257</v>
      </c>
      <c r="P17" s="14">
        <v>497231</v>
      </c>
      <c r="Q17" s="14">
        <v>527521</v>
      </c>
      <c r="R17" s="14">
        <v>552760</v>
      </c>
      <c r="S17" s="14">
        <v>583936</v>
      </c>
      <c r="T17" s="14">
        <v>613593</v>
      </c>
      <c r="U17" s="61" t="s">
        <v>16</v>
      </c>
    </row>
    <row r="18" spans="1:21" ht="14.25" x14ac:dyDescent="0.2">
      <c r="A18" s="11" t="s">
        <v>17</v>
      </c>
      <c r="B18" s="12">
        <v>264115</v>
      </c>
      <c r="C18" s="13">
        <v>263416</v>
      </c>
      <c r="D18" s="13">
        <v>262215</v>
      </c>
      <c r="E18" s="13">
        <v>255092</v>
      </c>
      <c r="F18" s="13">
        <v>243625</v>
      </c>
      <c r="G18" s="14">
        <v>237597</v>
      </c>
      <c r="H18" s="14">
        <v>237747</v>
      </c>
      <c r="I18" s="14">
        <v>244030</v>
      </c>
      <c r="J18" s="14">
        <v>254239</v>
      </c>
      <c r="K18" s="14">
        <v>251617</v>
      </c>
      <c r="L18" s="14">
        <v>260115</v>
      </c>
      <c r="M18" s="14">
        <v>258200</v>
      </c>
      <c r="N18" s="14">
        <v>257440</v>
      </c>
      <c r="O18" s="14">
        <v>265861</v>
      </c>
      <c r="P18" s="14">
        <v>259934</v>
      </c>
      <c r="Q18" s="14">
        <v>279389</v>
      </c>
      <c r="R18" s="14">
        <v>293809</v>
      </c>
      <c r="S18" s="14">
        <v>304291</v>
      </c>
      <c r="T18" s="14">
        <v>311494</v>
      </c>
      <c r="U18" s="61" t="s">
        <v>17</v>
      </c>
    </row>
    <row r="19" spans="1:21" ht="14.25" x14ac:dyDescent="0.2">
      <c r="A19" s="11" t="s">
        <v>5</v>
      </c>
      <c r="B19" s="12">
        <v>158723</v>
      </c>
      <c r="C19" s="13">
        <v>153025</v>
      </c>
      <c r="D19" s="13">
        <v>147582</v>
      </c>
      <c r="E19" s="13">
        <v>145113</v>
      </c>
      <c r="F19" s="13">
        <v>146453</v>
      </c>
      <c r="G19" s="14">
        <v>146546</v>
      </c>
      <c r="H19" s="14">
        <v>146930</v>
      </c>
      <c r="I19" s="14">
        <v>148679</v>
      </c>
      <c r="J19" s="14">
        <v>154729</v>
      </c>
      <c r="K19" s="14">
        <v>154642</v>
      </c>
      <c r="L19" s="14">
        <v>159432</v>
      </c>
      <c r="M19" s="14">
        <v>159936</v>
      </c>
      <c r="N19" s="14">
        <v>162352</v>
      </c>
      <c r="O19" s="14">
        <v>170941</v>
      </c>
      <c r="P19" s="14">
        <v>171427</v>
      </c>
      <c r="Q19" s="14">
        <v>185119</v>
      </c>
      <c r="R19" s="14">
        <v>186968</v>
      </c>
      <c r="S19" s="14">
        <v>191295</v>
      </c>
      <c r="T19" s="14">
        <v>197725</v>
      </c>
      <c r="U19" s="61" t="s">
        <v>5</v>
      </c>
    </row>
    <row r="20" spans="1:21" ht="14.25" x14ac:dyDescent="0.2">
      <c r="A20" s="11" t="s">
        <v>2</v>
      </c>
      <c r="B20" s="12">
        <v>147822</v>
      </c>
      <c r="C20" s="13">
        <v>145414</v>
      </c>
      <c r="D20" s="13">
        <v>142086</v>
      </c>
      <c r="E20" s="13">
        <v>143414</v>
      </c>
      <c r="F20" s="13">
        <v>141958</v>
      </c>
      <c r="G20" s="14">
        <v>141030</v>
      </c>
      <c r="H20" s="14">
        <v>142974</v>
      </c>
      <c r="I20" s="14">
        <v>148710</v>
      </c>
      <c r="J20" s="14">
        <v>157848</v>
      </c>
      <c r="K20" s="14">
        <v>162176</v>
      </c>
      <c r="L20" s="14">
        <v>168718</v>
      </c>
      <c r="M20" s="14">
        <v>173374</v>
      </c>
      <c r="N20" s="14">
        <v>179503</v>
      </c>
      <c r="O20" s="14">
        <v>194614</v>
      </c>
      <c r="P20" s="14">
        <v>198083</v>
      </c>
      <c r="Q20" s="14">
        <v>215317</v>
      </c>
      <c r="R20" s="14">
        <v>219464</v>
      </c>
      <c r="S20" s="14">
        <v>231669</v>
      </c>
      <c r="T20" s="14">
        <v>242248</v>
      </c>
      <c r="U20" s="61" t="s">
        <v>2</v>
      </c>
    </row>
    <row r="21" spans="1:21" ht="15" x14ac:dyDescent="0.25">
      <c r="A21" s="16" t="s">
        <v>0</v>
      </c>
      <c r="B21" s="17">
        <v>3795702</v>
      </c>
      <c r="C21" s="18">
        <v>3789897</v>
      </c>
      <c r="D21" s="18">
        <v>3735009</v>
      </c>
      <c r="E21" s="18">
        <v>3706207</v>
      </c>
      <c r="F21" s="18">
        <v>3677188</v>
      </c>
      <c r="G21" s="20">
        <v>3665944</v>
      </c>
      <c r="H21" s="20">
        <v>3746558</v>
      </c>
      <c r="I21" s="20">
        <v>3826258</v>
      </c>
      <c r="J21" s="20">
        <v>3958648</v>
      </c>
      <c r="K21" s="20">
        <v>3953220</v>
      </c>
      <c r="L21" s="20">
        <v>4024117</v>
      </c>
      <c r="M21" s="20">
        <v>4114654</v>
      </c>
      <c r="N21" s="20">
        <v>4207884</v>
      </c>
      <c r="O21" s="20">
        <v>4423753</v>
      </c>
      <c r="P21" s="20">
        <v>4433996</v>
      </c>
      <c r="Q21" s="20">
        <v>4639877</v>
      </c>
      <c r="R21" s="20">
        <v>4805215</v>
      </c>
      <c r="S21" s="20">
        <v>5031426</v>
      </c>
      <c r="T21" s="20">
        <v>5259881</v>
      </c>
      <c r="U21" s="62" t="s">
        <v>0</v>
      </c>
    </row>
    <row r="22" spans="1:21" ht="14.25" x14ac:dyDescent="0.2">
      <c r="A22" s="11" t="s">
        <v>8</v>
      </c>
      <c r="B22" s="12">
        <v>1257286</v>
      </c>
      <c r="C22" s="13">
        <v>1276391</v>
      </c>
      <c r="D22" s="13">
        <v>1233747</v>
      </c>
      <c r="E22" s="13">
        <v>1212540</v>
      </c>
      <c r="F22" s="13">
        <v>1209528</v>
      </c>
      <c r="G22" s="15">
        <v>1196470</v>
      </c>
      <c r="H22" s="15">
        <v>1234184</v>
      </c>
      <c r="I22" s="15">
        <v>1261822</v>
      </c>
      <c r="J22" s="15">
        <v>1295540</v>
      </c>
      <c r="K22" s="15">
        <v>1299537</v>
      </c>
      <c r="L22" s="15">
        <v>1292306</v>
      </c>
      <c r="M22" s="15">
        <v>1306813</v>
      </c>
      <c r="N22" s="15">
        <v>1341281</v>
      </c>
      <c r="O22" s="15">
        <v>1380682</v>
      </c>
      <c r="P22" s="15">
        <v>1392498</v>
      </c>
      <c r="Q22" s="15">
        <v>1449605</v>
      </c>
      <c r="R22" s="15">
        <v>1495227</v>
      </c>
      <c r="S22" s="15">
        <v>1537928</v>
      </c>
      <c r="T22" s="15">
        <v>1597370</v>
      </c>
      <c r="U22" s="61" t="s">
        <v>8</v>
      </c>
    </row>
    <row r="23" spans="1:21" ht="14.25" x14ac:dyDescent="0.2">
      <c r="A23" s="11" t="s">
        <v>1</v>
      </c>
      <c r="B23" s="12">
        <v>2538416</v>
      </c>
      <c r="C23" s="13">
        <v>2513508</v>
      </c>
      <c r="D23" s="13">
        <v>2501259</v>
      </c>
      <c r="E23" s="13">
        <v>2493666</v>
      </c>
      <c r="F23" s="13">
        <v>2467662</v>
      </c>
      <c r="G23" s="14">
        <v>2469475</v>
      </c>
      <c r="H23" s="14">
        <v>2512374</v>
      </c>
      <c r="I23" s="14">
        <v>2564441</v>
      </c>
      <c r="J23" s="14">
        <v>2663103</v>
      </c>
      <c r="K23" s="14">
        <v>2653683</v>
      </c>
      <c r="L23" s="14">
        <v>2731807</v>
      </c>
      <c r="M23" s="14">
        <v>2807834</v>
      </c>
      <c r="N23" s="14">
        <v>2866606</v>
      </c>
      <c r="O23" s="14">
        <v>3043063</v>
      </c>
      <c r="P23" s="14">
        <v>3041496</v>
      </c>
      <c r="Q23" s="14">
        <v>3190276</v>
      </c>
      <c r="R23" s="14">
        <v>3309985</v>
      </c>
      <c r="S23" s="14">
        <v>3493500</v>
      </c>
      <c r="T23" s="14">
        <v>3662511</v>
      </c>
      <c r="U23" s="61" t="s">
        <v>1</v>
      </c>
    </row>
    <row r="24" spans="1:21" ht="14.25" x14ac:dyDescent="0.2">
      <c r="A24" s="11"/>
      <c r="B24" s="22"/>
      <c r="C24" s="71"/>
      <c r="D24" s="71"/>
      <c r="E24" s="71"/>
      <c r="F24" s="7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61"/>
    </row>
    <row r="25" spans="1:21" ht="15" x14ac:dyDescent="0.25">
      <c r="A25" s="83" t="s">
        <v>22</v>
      </c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1"/>
      <c r="O25" s="1"/>
      <c r="P25" s="1"/>
      <c r="Q25" s="1"/>
      <c r="R25" s="1"/>
      <c r="S25" s="1"/>
      <c r="T25" s="1"/>
      <c r="U25" s="61"/>
    </row>
    <row r="26" spans="1:21" ht="14.25" x14ac:dyDescent="0.2">
      <c r="A26" s="11" t="s">
        <v>11</v>
      </c>
      <c r="B26" s="25" t="s">
        <v>49</v>
      </c>
      <c r="C26" s="26">
        <f t="shared" ref="C26:T26" si="0">C7*100/B7-100</f>
        <v>1.3864888847375312</v>
      </c>
      <c r="D26" s="26">
        <f t="shared" si="0"/>
        <v>-1.020320030402317</v>
      </c>
      <c r="E26" s="26">
        <f t="shared" si="0"/>
        <v>0.20826182816654182</v>
      </c>
      <c r="F26" s="26">
        <f t="shared" si="0"/>
        <v>0.28910291018652856</v>
      </c>
      <c r="G26" s="26">
        <f t="shared" si="0"/>
        <v>-1.1038754305229901</v>
      </c>
      <c r="H26" s="26">
        <f t="shared" si="0"/>
        <v>-0.35645720172317397</v>
      </c>
      <c r="I26" s="26">
        <f t="shared" si="0"/>
        <v>-0.73661146975722147</v>
      </c>
      <c r="J26" s="26">
        <f t="shared" si="0"/>
        <v>1.2149007308341027</v>
      </c>
      <c r="K26" s="26">
        <f t="shared" si="0"/>
        <v>-1.0740303324407421</v>
      </c>
      <c r="L26" s="26">
        <f t="shared" si="0"/>
        <v>-0.3085088149597226</v>
      </c>
      <c r="M26" s="26">
        <f t="shared" si="0"/>
        <v>1.0013101808761036</v>
      </c>
      <c r="N26" s="26">
        <f t="shared" si="0"/>
        <v>-3.8792496243426058</v>
      </c>
      <c r="O26" s="26">
        <f t="shared" si="0"/>
        <v>-10.736509138429028</v>
      </c>
      <c r="P26" s="26">
        <f t="shared" si="0"/>
        <v>-0.3235803170129401</v>
      </c>
      <c r="Q26" s="26">
        <f t="shared" si="0"/>
        <v>2.5723384395761286</v>
      </c>
      <c r="R26" s="26">
        <f t="shared" si="0"/>
        <v>2.8162888419024199</v>
      </c>
      <c r="S26" s="26">
        <f t="shared" si="0"/>
        <v>2.4846903248059107</v>
      </c>
      <c r="T26" s="26">
        <f t="shared" si="0"/>
        <v>2.6581321954038373</v>
      </c>
      <c r="U26" s="61" t="s">
        <v>11</v>
      </c>
    </row>
    <row r="27" spans="1:21" ht="14.25" x14ac:dyDescent="0.2">
      <c r="A27" s="11" t="s">
        <v>7</v>
      </c>
      <c r="B27" s="25" t="s">
        <v>49</v>
      </c>
      <c r="C27" s="26">
        <f t="shared" ref="C27:T27" si="1">C8*100/B8-100</f>
        <v>0.78851910148833326</v>
      </c>
      <c r="D27" s="26">
        <f t="shared" si="1"/>
        <v>-3.8460242082871474</v>
      </c>
      <c r="E27" s="26">
        <f t="shared" si="1"/>
        <v>-2.8189283982449638</v>
      </c>
      <c r="F27" s="26">
        <f t="shared" si="1"/>
        <v>1.6287989611597169</v>
      </c>
      <c r="G27" s="26">
        <f t="shared" si="1"/>
        <v>-4.3159169154444612</v>
      </c>
      <c r="H27" s="26">
        <f t="shared" si="1"/>
        <v>1.6104834953777214</v>
      </c>
      <c r="I27" s="26">
        <f t="shared" si="1"/>
        <v>-0.15880001541353295</v>
      </c>
      <c r="J27" s="26">
        <f t="shared" si="1"/>
        <v>2.0311198683702685</v>
      </c>
      <c r="K27" s="26">
        <f t="shared" si="1"/>
        <v>1.5387555769686401</v>
      </c>
      <c r="L27" s="26">
        <f t="shared" si="1"/>
        <v>-2.9449940982475198</v>
      </c>
      <c r="M27" s="26">
        <f t="shared" si="1"/>
        <v>-0.13959652362231623</v>
      </c>
      <c r="N27" s="26">
        <f t="shared" si="1"/>
        <v>4.8081455451773962</v>
      </c>
      <c r="O27" s="26">
        <f t="shared" si="1"/>
        <v>6.0458544532248339</v>
      </c>
      <c r="P27" s="26">
        <f t="shared" si="1"/>
        <v>-0.66636815703063235</v>
      </c>
      <c r="Q27" s="26">
        <f t="shared" si="1"/>
        <v>10.382328419470994</v>
      </c>
      <c r="R27" s="26">
        <f t="shared" si="1"/>
        <v>1.9380970957594315</v>
      </c>
      <c r="S27" s="26">
        <f t="shared" si="1"/>
        <v>3.0104059797742906</v>
      </c>
      <c r="T27" s="26">
        <f t="shared" si="1"/>
        <v>4.6272582980795391</v>
      </c>
      <c r="U27" s="61" t="s">
        <v>7</v>
      </c>
    </row>
    <row r="28" spans="1:21" ht="14.25" x14ac:dyDescent="0.2">
      <c r="A28" s="11" t="s">
        <v>21</v>
      </c>
      <c r="B28" s="25" t="s">
        <v>49</v>
      </c>
      <c r="C28" s="26">
        <f t="shared" ref="C28:T28" si="2">C9*100/B9-100</f>
        <v>2.2570018844311477</v>
      </c>
      <c r="D28" s="26">
        <f t="shared" si="2"/>
        <v>-3.575422727400607</v>
      </c>
      <c r="E28" s="26">
        <f t="shared" si="2"/>
        <v>-1.292958029014045</v>
      </c>
      <c r="F28" s="26">
        <f t="shared" si="2"/>
        <v>-2.1501482637894611</v>
      </c>
      <c r="G28" s="26">
        <f t="shared" si="2"/>
        <v>2.0272757997609574</v>
      </c>
      <c r="H28" s="26">
        <f t="shared" si="2"/>
        <v>5.6458239260942662</v>
      </c>
      <c r="I28" s="26">
        <f t="shared" si="2"/>
        <v>5.1981880351462308</v>
      </c>
      <c r="J28" s="26">
        <f t="shared" si="2"/>
        <v>3.6077109701655274</v>
      </c>
      <c r="K28" s="26">
        <f t="shared" si="2"/>
        <v>-0.30455808541448448</v>
      </c>
      <c r="L28" s="26">
        <f t="shared" si="2"/>
        <v>1.3397966849261138</v>
      </c>
      <c r="M28" s="26">
        <f t="shared" si="2"/>
        <v>2.148962265501595</v>
      </c>
      <c r="N28" s="26">
        <f t="shared" si="2"/>
        <v>2.6956822365285973</v>
      </c>
      <c r="O28" s="26">
        <f t="shared" si="2"/>
        <v>3.8912848321626541</v>
      </c>
      <c r="P28" s="26">
        <f t="shared" si="2"/>
        <v>2.3280966970219339</v>
      </c>
      <c r="Q28" s="26">
        <f t="shared" si="2"/>
        <v>-0.47085908603983739</v>
      </c>
      <c r="R28" s="26">
        <f t="shared" si="2"/>
        <v>4.2619360867234803</v>
      </c>
      <c r="S28" s="26">
        <f t="shared" si="2"/>
        <v>2.8037267558859469</v>
      </c>
      <c r="T28" s="26">
        <f t="shared" si="2"/>
        <v>3.4745612005995525</v>
      </c>
      <c r="U28" s="61" t="s">
        <v>21</v>
      </c>
    </row>
    <row r="29" spans="1:21" ht="14.25" x14ac:dyDescent="0.2">
      <c r="A29" s="11" t="s">
        <v>6</v>
      </c>
      <c r="B29" s="25" t="s">
        <v>49</v>
      </c>
      <c r="C29" s="26">
        <f t="shared" ref="C29:T29" si="3">C10*100/B10-100</f>
        <v>2.573959094229366</v>
      </c>
      <c r="D29" s="26">
        <f t="shared" si="3"/>
        <v>0.82607108840207388</v>
      </c>
      <c r="E29" s="26">
        <f t="shared" si="3"/>
        <v>0.58092824918114161</v>
      </c>
      <c r="F29" s="26">
        <f t="shared" si="3"/>
        <v>2.8088654816770031E-2</v>
      </c>
      <c r="G29" s="26">
        <f t="shared" si="3"/>
        <v>0.57039058592276604</v>
      </c>
      <c r="H29" s="26">
        <f t="shared" si="3"/>
        <v>1.7904665509087607</v>
      </c>
      <c r="I29" s="26">
        <f t="shared" si="3"/>
        <v>0.18344062609828882</v>
      </c>
      <c r="J29" s="26">
        <f t="shared" si="3"/>
        <v>1.8558606350483018</v>
      </c>
      <c r="K29" s="26">
        <f t="shared" si="3"/>
        <v>2.0454965474370397</v>
      </c>
      <c r="L29" s="26">
        <f t="shared" si="3"/>
        <v>1.0495814022407473</v>
      </c>
      <c r="M29" s="26">
        <f t="shared" si="3"/>
        <v>0.50019551616266256</v>
      </c>
      <c r="N29" s="26">
        <f t="shared" si="3"/>
        <v>1.9194915941183126</v>
      </c>
      <c r="O29" s="26">
        <f t="shared" si="3"/>
        <v>6.9782238694386507</v>
      </c>
      <c r="P29" s="26">
        <f t="shared" si="3"/>
        <v>-0.13976863829660147</v>
      </c>
      <c r="Q29" s="26">
        <f t="shared" si="3"/>
        <v>5.678231089934485</v>
      </c>
      <c r="R29" s="26">
        <f t="shared" si="3"/>
        <v>7.0040226281640372</v>
      </c>
      <c r="S29" s="26">
        <f t="shared" si="3"/>
        <v>-1.2831738967272202</v>
      </c>
      <c r="T29" s="26">
        <f t="shared" si="3"/>
        <v>2.6770708283313382</v>
      </c>
      <c r="U29" s="61" t="s">
        <v>6</v>
      </c>
    </row>
    <row r="30" spans="1:21" ht="14.25" x14ac:dyDescent="0.2">
      <c r="A30" s="11" t="s">
        <v>12</v>
      </c>
      <c r="B30" s="25" t="s">
        <v>49</v>
      </c>
      <c r="C30" s="26">
        <f t="shared" ref="C30:T30" si="4">C11*100/B11-100</f>
        <v>-0.56652189366553785</v>
      </c>
      <c r="D30" s="26">
        <f t="shared" si="4"/>
        <v>1.7785604993918867</v>
      </c>
      <c r="E30" s="26">
        <f t="shared" si="4"/>
        <v>2.5779620436955781</v>
      </c>
      <c r="F30" s="26">
        <f t="shared" si="4"/>
        <v>6.7223943414973064E-2</v>
      </c>
      <c r="G30" s="26">
        <f t="shared" si="4"/>
        <v>2.0608447836300741</v>
      </c>
      <c r="H30" s="26">
        <f t="shared" si="4"/>
        <v>3.3634780333445065</v>
      </c>
      <c r="I30" s="26">
        <f t="shared" si="4"/>
        <v>0.30139424503114753</v>
      </c>
      <c r="J30" s="26">
        <f t="shared" si="4"/>
        <v>4.8977274071620371</v>
      </c>
      <c r="K30" s="26">
        <f t="shared" si="4"/>
        <v>0.39209494486986785</v>
      </c>
      <c r="L30" s="26">
        <f t="shared" si="4"/>
        <v>0.85564501029769247</v>
      </c>
      <c r="M30" s="26">
        <f t="shared" si="4"/>
        <v>4.9020736257820232</v>
      </c>
      <c r="N30" s="26">
        <f t="shared" si="4"/>
        <v>3.0916195343635167</v>
      </c>
      <c r="O30" s="26">
        <f t="shared" si="4"/>
        <v>6.7050499016386738</v>
      </c>
      <c r="P30" s="26">
        <f t="shared" si="4"/>
        <v>-1.0968362596242685</v>
      </c>
      <c r="Q30" s="26">
        <f t="shared" si="4"/>
        <v>-4.3009948144726309</v>
      </c>
      <c r="R30" s="26">
        <f t="shared" si="4"/>
        <v>5.1326940269841259</v>
      </c>
      <c r="S30" s="26">
        <f t="shared" si="4"/>
        <v>7.1564836131301917</v>
      </c>
      <c r="T30" s="26">
        <f t="shared" si="4"/>
        <v>7.3574629230096065</v>
      </c>
      <c r="U30" s="61" t="s">
        <v>12</v>
      </c>
    </row>
    <row r="31" spans="1:21" ht="14.25" x14ac:dyDescent="0.2">
      <c r="A31" s="11" t="s">
        <v>13</v>
      </c>
      <c r="B31" s="25" t="s">
        <v>49</v>
      </c>
      <c r="C31" s="26">
        <f t="shared" ref="C31:T31" si="5">C12*100/B12-100</f>
        <v>2.336746439704072</v>
      </c>
      <c r="D31" s="26">
        <f t="shared" si="5"/>
        <v>8.9860623074969226E-2</v>
      </c>
      <c r="E31" s="26">
        <f t="shared" si="5"/>
        <v>-0.58511758077099785</v>
      </c>
      <c r="F31" s="26">
        <f t="shared" si="5"/>
        <v>-1.1951843847509735</v>
      </c>
      <c r="G31" s="26">
        <f t="shared" si="5"/>
        <v>0.24016338674499593</v>
      </c>
      <c r="H31" s="26">
        <f t="shared" si="5"/>
        <v>1.8286662935550169</v>
      </c>
      <c r="I31" s="26">
        <f t="shared" si="5"/>
        <v>2.5955499564629321</v>
      </c>
      <c r="J31" s="26">
        <f t="shared" si="5"/>
        <v>3.1218775205556994</v>
      </c>
      <c r="K31" s="26">
        <f t="shared" si="5"/>
        <v>-0.29856321922945028</v>
      </c>
      <c r="L31" s="26">
        <f t="shared" si="5"/>
        <v>4.4693195323431496</v>
      </c>
      <c r="M31" s="26">
        <f t="shared" si="5"/>
        <v>10.446473103456</v>
      </c>
      <c r="N31" s="26">
        <f t="shared" si="5"/>
        <v>2.1719165431998562</v>
      </c>
      <c r="O31" s="26">
        <f t="shared" si="5"/>
        <v>6.6215743092749761</v>
      </c>
      <c r="P31" s="26">
        <f t="shared" si="5"/>
        <v>1.8025319285694366</v>
      </c>
      <c r="Q31" s="26">
        <f t="shared" si="5"/>
        <v>5.6254803996925489</v>
      </c>
      <c r="R31" s="26">
        <f t="shared" si="5"/>
        <v>2.2719052600346146</v>
      </c>
      <c r="S31" s="26">
        <f t="shared" si="5"/>
        <v>8.5865184862044401</v>
      </c>
      <c r="T31" s="26">
        <f t="shared" si="5"/>
        <v>6.987620035727943</v>
      </c>
      <c r="U31" s="61" t="s">
        <v>13</v>
      </c>
    </row>
    <row r="32" spans="1:21" ht="14.25" x14ac:dyDescent="0.2">
      <c r="A32" s="11" t="s">
        <v>3</v>
      </c>
      <c r="B32" s="25" t="s">
        <v>49</v>
      </c>
      <c r="C32" s="26">
        <f t="shared" ref="C32:T32" si="6">C13*100/B13-100</f>
        <v>-7.4201067906188172</v>
      </c>
      <c r="D32" s="26">
        <f t="shared" si="6"/>
        <v>-1.0341696248320744</v>
      </c>
      <c r="E32" s="26">
        <f t="shared" si="6"/>
        <v>1.4157990126565068</v>
      </c>
      <c r="F32" s="26">
        <f t="shared" si="6"/>
        <v>-2.0267542023090215</v>
      </c>
      <c r="G32" s="26">
        <f t="shared" si="6"/>
        <v>-0.10532300964315766</v>
      </c>
      <c r="H32" s="26">
        <f t="shared" si="6"/>
        <v>0.95119854837169271</v>
      </c>
      <c r="I32" s="26">
        <f t="shared" si="6"/>
        <v>2.2988288271242823</v>
      </c>
      <c r="J32" s="26">
        <f t="shared" si="6"/>
        <v>5.0473477842716648</v>
      </c>
      <c r="K32" s="26">
        <f t="shared" si="6"/>
        <v>0.54263429406482544</v>
      </c>
      <c r="L32" s="26">
        <f t="shared" si="6"/>
        <v>3.8297738209480059</v>
      </c>
      <c r="M32" s="26">
        <f t="shared" si="6"/>
        <v>0.34034830888380441</v>
      </c>
      <c r="N32" s="26">
        <f t="shared" si="6"/>
        <v>2.4422630853531473</v>
      </c>
      <c r="O32" s="26">
        <f t="shared" si="6"/>
        <v>8.1844881618455361</v>
      </c>
      <c r="P32" s="26">
        <f t="shared" si="6"/>
        <v>3.1242795957240332E-2</v>
      </c>
      <c r="Q32" s="26">
        <f t="shared" si="6"/>
        <v>4.6752522143617341</v>
      </c>
      <c r="R32" s="26">
        <f t="shared" si="6"/>
        <v>2.5052361405226549</v>
      </c>
      <c r="S32" s="26">
        <f t="shared" si="6"/>
        <v>6.8089135073266505</v>
      </c>
      <c r="T32" s="26">
        <f t="shared" si="6"/>
        <v>4.9121813630807196</v>
      </c>
      <c r="U32" s="61" t="s">
        <v>3</v>
      </c>
    </row>
    <row r="33" spans="1:21" ht="14.25" x14ac:dyDescent="0.2">
      <c r="A33" s="11" t="s">
        <v>14</v>
      </c>
      <c r="B33" s="25" t="s">
        <v>49</v>
      </c>
      <c r="C33" s="26">
        <f t="shared" ref="C33:T33" si="7">C14*100/B14-100</f>
        <v>0.15569053330655436</v>
      </c>
      <c r="D33" s="26">
        <f t="shared" si="7"/>
        <v>-2.5641630705063676</v>
      </c>
      <c r="E33" s="26">
        <f t="shared" si="7"/>
        <v>-1.1800463784261552</v>
      </c>
      <c r="F33" s="26">
        <f t="shared" si="7"/>
        <v>-1.1334811964659934</v>
      </c>
      <c r="G33" s="26">
        <f t="shared" si="7"/>
        <v>-0.84808259587020984</v>
      </c>
      <c r="H33" s="26">
        <f t="shared" si="7"/>
        <v>0.61876740283319975</v>
      </c>
      <c r="I33" s="26">
        <f t="shared" si="7"/>
        <v>1.1970022144851526</v>
      </c>
      <c r="J33" s="26">
        <f t="shared" si="7"/>
        <v>2.5605769968541381</v>
      </c>
      <c r="K33" s="26">
        <f t="shared" si="7"/>
        <v>0.33994876828421638</v>
      </c>
      <c r="L33" s="26">
        <f t="shared" si="7"/>
        <v>1.1404576145825871</v>
      </c>
      <c r="M33" s="26">
        <f t="shared" si="7"/>
        <v>2.2967728999079924</v>
      </c>
      <c r="N33" s="26">
        <f t="shared" si="7"/>
        <v>2.8116235295474183</v>
      </c>
      <c r="O33" s="26">
        <f t="shared" si="7"/>
        <v>4.7688205657314455</v>
      </c>
      <c r="P33" s="26">
        <f t="shared" si="7"/>
        <v>0.79640333975594046</v>
      </c>
      <c r="Q33" s="26">
        <f t="shared" si="7"/>
        <v>4.8426150121065348</v>
      </c>
      <c r="R33" s="26">
        <f t="shared" si="7"/>
        <v>5.1038754507515876</v>
      </c>
      <c r="S33" s="26">
        <f t="shared" si="7"/>
        <v>5.3205509684351995</v>
      </c>
      <c r="T33" s="26">
        <f t="shared" si="7"/>
        <v>4.7848028293383749</v>
      </c>
      <c r="U33" s="61" t="s">
        <v>14</v>
      </c>
    </row>
    <row r="34" spans="1:21" ht="14.25" x14ac:dyDescent="0.2">
      <c r="A34" s="11" t="s">
        <v>4</v>
      </c>
      <c r="B34" s="25" t="s">
        <v>49</v>
      </c>
      <c r="C34" s="26">
        <f t="shared" ref="C34:T34" si="8">C15*100/B15-100</f>
        <v>-2.2800426857306491</v>
      </c>
      <c r="D34" s="26">
        <f t="shared" si="8"/>
        <v>-0.46789129296031717</v>
      </c>
      <c r="E34" s="26">
        <f t="shared" si="8"/>
        <v>1.4102724207446471</v>
      </c>
      <c r="F34" s="26">
        <f t="shared" si="8"/>
        <v>1.1003896663646628</v>
      </c>
      <c r="G34" s="26">
        <f t="shared" si="8"/>
        <v>-0.67253649793801173</v>
      </c>
      <c r="H34" s="26">
        <f t="shared" si="8"/>
        <v>1.1658564358603769</v>
      </c>
      <c r="I34" s="26">
        <f t="shared" si="8"/>
        <v>3.2953522199903063</v>
      </c>
      <c r="J34" s="26">
        <f t="shared" si="8"/>
        <v>0.84323816868116808</v>
      </c>
      <c r="K34" s="26">
        <f t="shared" si="8"/>
        <v>-3.1710276955813441</v>
      </c>
      <c r="L34" s="26">
        <f t="shared" si="8"/>
        <v>3.1280849493102636</v>
      </c>
      <c r="M34" s="26">
        <f t="shared" si="8"/>
        <v>0.71834655435044681</v>
      </c>
      <c r="N34" s="26">
        <f t="shared" si="8"/>
        <v>1.9628099173553721</v>
      </c>
      <c r="O34" s="26">
        <f t="shared" si="8"/>
        <v>8.1783181357649397</v>
      </c>
      <c r="P34" s="26">
        <f t="shared" si="8"/>
        <v>-1.3606563518525405</v>
      </c>
      <c r="Q34" s="26">
        <f t="shared" si="8"/>
        <v>5.1082803515408415</v>
      </c>
      <c r="R34" s="26">
        <f t="shared" si="8"/>
        <v>2.8220619480538289</v>
      </c>
      <c r="S34" s="26">
        <f t="shared" si="8"/>
        <v>3.0025513252131333</v>
      </c>
      <c r="T34" s="26">
        <f t="shared" si="8"/>
        <v>3.2398277732666401</v>
      </c>
      <c r="U34" s="61" t="s">
        <v>4</v>
      </c>
    </row>
    <row r="35" spans="1:21" ht="14.25" x14ac:dyDescent="0.2">
      <c r="A35" s="11" t="s">
        <v>15</v>
      </c>
      <c r="B35" s="25" t="s">
        <v>49</v>
      </c>
      <c r="C35" s="26">
        <f t="shared" ref="C35:T35" si="9">C16*100/B16-100</f>
        <v>-0.10687745275404836</v>
      </c>
      <c r="D35" s="26">
        <f t="shared" si="9"/>
        <v>1.1707800928376741</v>
      </c>
      <c r="E35" s="26">
        <f t="shared" si="9"/>
        <v>2.2257840642453459</v>
      </c>
      <c r="F35" s="26">
        <f t="shared" si="9"/>
        <v>0.18588862846520726</v>
      </c>
      <c r="G35" s="26">
        <f t="shared" si="9"/>
        <v>-0.71851134774658476</v>
      </c>
      <c r="H35" s="26">
        <f t="shared" si="9"/>
        <v>1.8033195380381812</v>
      </c>
      <c r="I35" s="26">
        <f t="shared" si="9"/>
        <v>1.5037273922089298</v>
      </c>
      <c r="J35" s="26">
        <f t="shared" si="9"/>
        <v>2.69607200708748</v>
      </c>
      <c r="K35" s="26">
        <f t="shared" si="9"/>
        <v>-3.3623954834560124</v>
      </c>
      <c r="L35" s="26">
        <f t="shared" si="9"/>
        <v>2.0663972743839594</v>
      </c>
      <c r="M35" s="26">
        <f t="shared" si="9"/>
        <v>0.59308481733918939</v>
      </c>
      <c r="N35" s="26">
        <f t="shared" si="9"/>
        <v>1.7183456550035174</v>
      </c>
      <c r="O35" s="26">
        <f t="shared" si="9"/>
        <v>4.1216308487555153</v>
      </c>
      <c r="P35" s="26">
        <f t="shared" si="9"/>
        <v>-3.8739543966346446</v>
      </c>
      <c r="Q35" s="26">
        <f t="shared" si="9"/>
        <v>4.4111033064324658</v>
      </c>
      <c r="R35" s="26">
        <f t="shared" si="9"/>
        <v>2.8143996592713023</v>
      </c>
      <c r="S35" s="26">
        <f t="shared" si="9"/>
        <v>6.659103426524382</v>
      </c>
      <c r="T35" s="26">
        <f t="shared" si="9"/>
        <v>2.9508732130798734</v>
      </c>
      <c r="U35" s="61" t="s">
        <v>15</v>
      </c>
    </row>
    <row r="36" spans="1:21" ht="14.25" x14ac:dyDescent="0.2">
      <c r="A36" s="11" t="s">
        <v>16</v>
      </c>
      <c r="B36" s="25" t="s">
        <v>49</v>
      </c>
      <c r="C36" s="26">
        <f t="shared" ref="C36:T36" si="10">C17*100/B17-100</f>
        <v>-0.34072944751692091</v>
      </c>
      <c r="D36" s="26">
        <f t="shared" si="10"/>
        <v>0.59035816773358363</v>
      </c>
      <c r="E36" s="26">
        <f t="shared" si="10"/>
        <v>-2.4430075479593967</v>
      </c>
      <c r="F36" s="26">
        <f t="shared" si="10"/>
        <v>-0.85033479807491119</v>
      </c>
      <c r="G36" s="26">
        <f t="shared" si="10"/>
        <v>1.9645499895797371</v>
      </c>
      <c r="H36" s="26">
        <f t="shared" si="10"/>
        <v>3.9315319417566172</v>
      </c>
      <c r="I36" s="26">
        <f t="shared" si="10"/>
        <v>3.0758354243836408</v>
      </c>
      <c r="J36" s="26">
        <f t="shared" si="10"/>
        <v>4.8702145541312092</v>
      </c>
      <c r="K36" s="26">
        <f t="shared" si="10"/>
        <v>-1.328546359796789</v>
      </c>
      <c r="L36" s="26">
        <f t="shared" si="10"/>
        <v>4.0028940520229241</v>
      </c>
      <c r="M36" s="26">
        <f t="shared" si="10"/>
        <v>2.440666403360737</v>
      </c>
      <c r="N36" s="26">
        <f t="shared" si="10"/>
        <v>1.8815225677558374</v>
      </c>
      <c r="O36" s="26">
        <f t="shared" si="10"/>
        <v>6.2733158310057888</v>
      </c>
      <c r="P36" s="26">
        <f t="shared" si="10"/>
        <v>0.60171125548045268</v>
      </c>
      <c r="Q36" s="26">
        <f t="shared" si="10"/>
        <v>6.0917360341571651</v>
      </c>
      <c r="R36" s="26">
        <f t="shared" si="10"/>
        <v>4.7844540786054068</v>
      </c>
      <c r="S36" s="26">
        <f t="shared" si="10"/>
        <v>5.6400607858745246</v>
      </c>
      <c r="T36" s="26">
        <f t="shared" si="10"/>
        <v>5.0788100065760631</v>
      </c>
      <c r="U36" s="61" t="s">
        <v>16</v>
      </c>
    </row>
    <row r="37" spans="1:21" ht="14.25" x14ac:dyDescent="0.2">
      <c r="A37" s="11" t="s">
        <v>17</v>
      </c>
      <c r="B37" s="25" t="s">
        <v>49</v>
      </c>
      <c r="C37" s="26">
        <f t="shared" ref="C37:T37" si="11">C18*100/B18-100</f>
        <v>-0.26465744088748977</v>
      </c>
      <c r="D37" s="26">
        <f t="shared" si="11"/>
        <v>-0.45593282108907829</v>
      </c>
      <c r="E37" s="26">
        <f t="shared" si="11"/>
        <v>-2.71647312320043</v>
      </c>
      <c r="F37" s="26">
        <f t="shared" si="11"/>
        <v>-4.4952409326831173</v>
      </c>
      <c r="G37" s="26">
        <f t="shared" si="11"/>
        <v>-2.4742945100051372</v>
      </c>
      <c r="H37" s="26">
        <f t="shared" si="11"/>
        <v>6.3132110253917517E-2</v>
      </c>
      <c r="I37" s="26">
        <f t="shared" si="11"/>
        <v>2.6427252499505727</v>
      </c>
      <c r="J37" s="26">
        <f t="shared" si="11"/>
        <v>4.183502028439122</v>
      </c>
      <c r="K37" s="26">
        <f t="shared" si="11"/>
        <v>-1.0313130558254215</v>
      </c>
      <c r="L37" s="26">
        <f t="shared" si="11"/>
        <v>3.3773552661386219</v>
      </c>
      <c r="M37" s="26">
        <f t="shared" si="11"/>
        <v>-0.73621282894104922</v>
      </c>
      <c r="N37" s="26">
        <f t="shared" si="11"/>
        <v>-0.29434546862897548</v>
      </c>
      <c r="O37" s="26">
        <f t="shared" si="11"/>
        <v>3.2710534493474199</v>
      </c>
      <c r="P37" s="26">
        <f t="shared" si="11"/>
        <v>-2.2293604552754971</v>
      </c>
      <c r="Q37" s="26">
        <f t="shared" si="11"/>
        <v>7.4845922426462153</v>
      </c>
      <c r="R37" s="26">
        <f t="shared" si="11"/>
        <v>5.1612626123433643</v>
      </c>
      <c r="S37" s="26">
        <f t="shared" si="11"/>
        <v>3.5676238644833944</v>
      </c>
      <c r="T37" s="26">
        <f t="shared" si="11"/>
        <v>2.3671419792238311</v>
      </c>
      <c r="U37" s="61" t="s">
        <v>17</v>
      </c>
    </row>
    <row r="38" spans="1:21" ht="14.25" x14ac:dyDescent="0.2">
      <c r="A38" s="11" t="s">
        <v>5</v>
      </c>
      <c r="B38" s="25" t="s">
        <v>49</v>
      </c>
      <c r="C38" s="26">
        <f t="shared" ref="C38:T38" si="12">C19*100/B19-100</f>
        <v>-3.5899019045758962</v>
      </c>
      <c r="D38" s="26">
        <f t="shared" si="12"/>
        <v>-3.5569351413167851</v>
      </c>
      <c r="E38" s="26">
        <f t="shared" si="12"/>
        <v>-1.6729682481603447</v>
      </c>
      <c r="F38" s="26">
        <f t="shared" si="12"/>
        <v>0.92341830159944038</v>
      </c>
      <c r="G38" s="26">
        <f t="shared" si="12"/>
        <v>6.3501601196293223E-2</v>
      </c>
      <c r="H38" s="26">
        <f t="shared" si="12"/>
        <v>0.26203376414231627</v>
      </c>
      <c r="I38" s="26">
        <f t="shared" si="12"/>
        <v>1.1903627577758158</v>
      </c>
      <c r="J38" s="26">
        <f t="shared" si="12"/>
        <v>4.0691691496445372</v>
      </c>
      <c r="K38" s="26">
        <f t="shared" si="12"/>
        <v>-5.6227339412785682E-2</v>
      </c>
      <c r="L38" s="26">
        <f t="shared" si="12"/>
        <v>3.0974767527579843</v>
      </c>
      <c r="M38" s="26">
        <f t="shared" si="12"/>
        <v>0.31612223393045724</v>
      </c>
      <c r="N38" s="26">
        <f t="shared" si="12"/>
        <v>1.5106042416966829</v>
      </c>
      <c r="O38" s="26">
        <f t="shared" si="12"/>
        <v>5.2903567556913345</v>
      </c>
      <c r="P38" s="26">
        <f t="shared" si="12"/>
        <v>0.2843086211031931</v>
      </c>
      <c r="Q38" s="26">
        <f t="shared" si="12"/>
        <v>7.9870732148378067</v>
      </c>
      <c r="R38" s="26">
        <f t="shared" si="12"/>
        <v>0.99881697718764428</v>
      </c>
      <c r="S38" s="26">
        <f t="shared" si="12"/>
        <v>2.314299773223226</v>
      </c>
      <c r="T38" s="26">
        <f t="shared" si="12"/>
        <v>3.3613006090070314</v>
      </c>
      <c r="U38" s="61" t="s">
        <v>5</v>
      </c>
    </row>
    <row r="39" spans="1:21" ht="14.25" x14ac:dyDescent="0.2">
      <c r="A39" s="11" t="s">
        <v>2</v>
      </c>
      <c r="B39" s="25" t="s">
        <v>49</v>
      </c>
      <c r="C39" s="26">
        <f t="shared" ref="C39:T39" si="13">C20*100/B20-100</f>
        <v>-1.6289862131482522</v>
      </c>
      <c r="D39" s="26">
        <f t="shared" si="13"/>
        <v>-2.2886379578307441</v>
      </c>
      <c r="E39" s="26">
        <f t="shared" si="13"/>
        <v>0.93464521486987451</v>
      </c>
      <c r="F39" s="26">
        <f t="shared" si="13"/>
        <v>-1.015242584405982</v>
      </c>
      <c r="G39" s="26">
        <f t="shared" si="13"/>
        <v>-0.65371447893038237</v>
      </c>
      <c r="H39" s="26">
        <f t="shared" si="13"/>
        <v>1.3784301212508012</v>
      </c>
      <c r="I39" s="26">
        <f t="shared" si="13"/>
        <v>4.0119182508707922</v>
      </c>
      <c r="J39" s="26">
        <f t="shared" si="13"/>
        <v>6.1448456727859622</v>
      </c>
      <c r="K39" s="26">
        <f t="shared" si="13"/>
        <v>2.7418782626324116</v>
      </c>
      <c r="L39" s="26">
        <f t="shared" si="13"/>
        <v>4.0338891081294435</v>
      </c>
      <c r="M39" s="26">
        <f t="shared" si="13"/>
        <v>2.7596344195640086</v>
      </c>
      <c r="N39" s="26">
        <f t="shared" si="13"/>
        <v>3.5351321420743602</v>
      </c>
      <c r="O39" s="26">
        <f t="shared" si="13"/>
        <v>8.4182437062333264</v>
      </c>
      <c r="P39" s="26">
        <f t="shared" si="13"/>
        <v>1.7825028004151875</v>
      </c>
      <c r="Q39" s="26">
        <f t="shared" si="13"/>
        <v>8.7003932694880461</v>
      </c>
      <c r="R39" s="26">
        <f t="shared" si="13"/>
        <v>1.9259974827811988</v>
      </c>
      <c r="S39" s="26">
        <f t="shared" si="13"/>
        <v>5.5612765647213251</v>
      </c>
      <c r="T39" s="26">
        <f t="shared" si="13"/>
        <v>4.5664288273355567</v>
      </c>
      <c r="U39" s="61" t="s">
        <v>2</v>
      </c>
    </row>
    <row r="40" spans="1:21" ht="15" x14ac:dyDescent="0.25">
      <c r="A40" s="16" t="s">
        <v>0</v>
      </c>
      <c r="B40" s="28">
        <v>3.8</v>
      </c>
      <c r="C40" s="29">
        <f t="shared" ref="C40:T42" si="14">C21*100/B21-100</f>
        <v>-0.15293613671462936</v>
      </c>
      <c r="D40" s="29">
        <f t="shared" si="14"/>
        <v>-1.4482715493323468</v>
      </c>
      <c r="E40" s="29">
        <f t="shared" si="14"/>
        <v>-0.7711360267137195</v>
      </c>
      <c r="F40" s="29">
        <f t="shared" si="14"/>
        <v>-0.78298378908679922</v>
      </c>
      <c r="G40" s="29">
        <f t="shared" si="14"/>
        <v>-0.30577713187359734</v>
      </c>
      <c r="H40" s="29">
        <f t="shared" si="14"/>
        <v>2.198997038689086</v>
      </c>
      <c r="I40" s="29">
        <f t="shared" si="14"/>
        <v>2.127285898149708</v>
      </c>
      <c r="J40" s="29">
        <f t="shared" si="14"/>
        <v>3.4600385023696845</v>
      </c>
      <c r="K40" s="29">
        <f t="shared" si="14"/>
        <v>-0.1371175209313833</v>
      </c>
      <c r="L40" s="29">
        <f t="shared" si="14"/>
        <v>1.7933987989537599</v>
      </c>
      <c r="M40" s="29">
        <f t="shared" si="14"/>
        <v>2.2498600314056461</v>
      </c>
      <c r="N40" s="29">
        <f t="shared" si="14"/>
        <v>2.2658041235058874</v>
      </c>
      <c r="O40" s="29">
        <f t="shared" si="14"/>
        <v>5.1301081493691356</v>
      </c>
      <c r="P40" s="29">
        <f t="shared" si="14"/>
        <v>0.23154547733564357</v>
      </c>
      <c r="Q40" s="29">
        <f t="shared" si="14"/>
        <v>4.6432382888933574</v>
      </c>
      <c r="R40" s="29">
        <f t="shared" si="14"/>
        <v>3.5634134266921365</v>
      </c>
      <c r="S40" s="29">
        <f t="shared" si="14"/>
        <v>4.707614539619982</v>
      </c>
      <c r="T40" s="29">
        <f t="shared" si="14"/>
        <v>4.540561661842986</v>
      </c>
      <c r="U40" s="62" t="s">
        <v>0</v>
      </c>
    </row>
    <row r="41" spans="1:21" ht="14.25" x14ac:dyDescent="0.2">
      <c r="A41" s="11" t="s">
        <v>8</v>
      </c>
      <c r="B41" s="25" t="s">
        <v>49</v>
      </c>
      <c r="C41" s="26">
        <f t="shared" si="14"/>
        <v>1.519542888412019</v>
      </c>
      <c r="D41" s="26">
        <f t="shared" si="14"/>
        <v>-3.3409825045773545</v>
      </c>
      <c r="E41" s="26">
        <f t="shared" si="14"/>
        <v>-1.7189099547962456</v>
      </c>
      <c r="F41" s="26">
        <f t="shared" si="14"/>
        <v>-0.24840417635707013</v>
      </c>
      <c r="G41" s="26">
        <f t="shared" si="14"/>
        <v>-1.0795946848688089</v>
      </c>
      <c r="H41" s="26">
        <f t="shared" si="14"/>
        <v>3.1521057778297887</v>
      </c>
      <c r="I41" s="26">
        <f t="shared" si="14"/>
        <v>2.2393743558496908</v>
      </c>
      <c r="J41" s="26">
        <f t="shared" si="14"/>
        <v>2.6721677066971381</v>
      </c>
      <c r="K41" s="26">
        <f t="shared" si="14"/>
        <v>0.30851999938249719</v>
      </c>
      <c r="L41" s="26">
        <f t="shared" si="14"/>
        <v>-0.55642894353911743</v>
      </c>
      <c r="M41" s="26">
        <f t="shared" si="14"/>
        <v>1.1225669462186261</v>
      </c>
      <c r="N41" s="26">
        <f t="shared" si="14"/>
        <v>2.6375617628535935</v>
      </c>
      <c r="O41" s="26">
        <f t="shared" si="14"/>
        <v>2.9375649099629442</v>
      </c>
      <c r="P41" s="26">
        <f t="shared" si="14"/>
        <v>0.85580894079882341</v>
      </c>
      <c r="Q41" s="26">
        <f t="shared" si="14"/>
        <v>4.1010471828325734</v>
      </c>
      <c r="R41" s="26">
        <f t="shared" si="14"/>
        <v>3.1472021688666842</v>
      </c>
      <c r="S41" s="26">
        <f t="shared" si="14"/>
        <v>2.8558205543372281</v>
      </c>
      <c r="T41" s="26">
        <f t="shared" si="14"/>
        <v>3.8650704064169474</v>
      </c>
      <c r="U41" s="61" t="s">
        <v>8</v>
      </c>
    </row>
    <row r="42" spans="1:21" ht="14.25" x14ac:dyDescent="0.2">
      <c r="A42" s="11" t="s">
        <v>1</v>
      </c>
      <c r="B42" s="25" t="s">
        <v>49</v>
      </c>
      <c r="C42" s="26">
        <f t="shared" si="14"/>
        <v>-0.98124184530826142</v>
      </c>
      <c r="D42" s="26">
        <f t="shared" si="14"/>
        <v>-0.48732687542668884</v>
      </c>
      <c r="E42" s="26">
        <f t="shared" si="14"/>
        <v>-0.30356712359655091</v>
      </c>
      <c r="F42" s="26">
        <f t="shared" si="14"/>
        <v>-1.042802043256799</v>
      </c>
      <c r="G42" s="26">
        <f t="shared" si="14"/>
        <v>7.3470353719429227E-2</v>
      </c>
      <c r="H42" s="26">
        <f t="shared" si="14"/>
        <v>1.7371708561536394</v>
      </c>
      <c r="I42" s="26">
        <f t="shared" si="14"/>
        <v>2.072422338393892</v>
      </c>
      <c r="J42" s="26">
        <f t="shared" si="14"/>
        <v>3.8473101935275622</v>
      </c>
      <c r="K42" s="26">
        <f t="shared" si="14"/>
        <v>-0.35372270618147184</v>
      </c>
      <c r="L42" s="26">
        <f t="shared" si="14"/>
        <v>2.9439838895602861</v>
      </c>
      <c r="M42" s="26">
        <f t="shared" si="14"/>
        <v>2.7830296942646413</v>
      </c>
      <c r="N42" s="26">
        <f t="shared" si="14"/>
        <v>2.0931436829955032</v>
      </c>
      <c r="O42" s="26">
        <f t="shared" si="14"/>
        <v>6.1556070140089076</v>
      </c>
      <c r="P42" s="26">
        <f t="shared" si="14"/>
        <v>-5.1494168868671863E-2</v>
      </c>
      <c r="Q42" s="26">
        <f t="shared" si="14"/>
        <v>4.8916717299644716</v>
      </c>
      <c r="R42" s="26">
        <f t="shared" si="14"/>
        <v>3.7523085776904566</v>
      </c>
      <c r="S42" s="26">
        <f t="shared" si="14"/>
        <v>5.5442849438894797</v>
      </c>
      <c r="T42" s="26">
        <f t="shared" si="14"/>
        <v>4.8378703306139954</v>
      </c>
      <c r="U42" s="61" t="s">
        <v>1</v>
      </c>
    </row>
    <row r="43" spans="1:21" ht="14.25" x14ac:dyDescent="0.2">
      <c r="A43" s="11"/>
      <c r="B43" s="65"/>
      <c r="C43" s="36"/>
      <c r="D43" s="36"/>
      <c r="E43" s="36"/>
      <c r="F43" s="36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11"/>
      <c r="U43" s="61"/>
    </row>
    <row r="44" spans="1:21" ht="15" x14ac:dyDescent="0.25">
      <c r="A44" s="83" t="s">
        <v>9</v>
      </c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2"/>
      <c r="O44" s="2"/>
      <c r="P44" s="2"/>
      <c r="Q44" s="2"/>
      <c r="R44" s="2"/>
      <c r="S44" s="2"/>
      <c r="T44" s="2"/>
      <c r="U44" s="61"/>
    </row>
    <row r="45" spans="1:21" ht="14.25" x14ac:dyDescent="0.2">
      <c r="A45" s="11" t="s">
        <v>11</v>
      </c>
      <c r="B45" s="52">
        <v>4.5128937940860485</v>
      </c>
      <c r="C45" s="52">
        <v>4.5824728218207511</v>
      </c>
      <c r="D45" s="52">
        <v>4.6023717747400346</v>
      </c>
      <c r="E45" s="52">
        <v>4.6477976000800822</v>
      </c>
      <c r="F45" s="52">
        <v>4.6980192473161564</v>
      </c>
      <c r="G45" s="52">
        <v>4.6604094334228776</v>
      </c>
      <c r="H45" s="52">
        <v>4.5438773402146717</v>
      </c>
      <c r="I45" s="52">
        <v>4.4164559734340969</v>
      </c>
      <c r="J45" s="52">
        <v>4.3206165337256559</v>
      </c>
      <c r="K45" s="52">
        <v>4.2800805419379646</v>
      </c>
      <c r="L45" s="52">
        <v>4.1917021796334453</v>
      </c>
      <c r="M45" s="52">
        <v>4.1405182549978683</v>
      </c>
      <c r="N45" s="52">
        <v>3.8917184979433848</v>
      </c>
      <c r="O45" s="52">
        <v>3.3043662247869627</v>
      </c>
      <c r="P45" s="52">
        <v>3.2860652107038439</v>
      </c>
      <c r="Q45" s="52">
        <v>3.2210336610216177</v>
      </c>
      <c r="R45" s="52">
        <v>3.197796560611752</v>
      </c>
      <c r="S45" s="52">
        <v>3.1299079028490131</v>
      </c>
      <c r="T45" s="52">
        <v>3.0735486221076105</v>
      </c>
      <c r="U45" s="61" t="s">
        <v>11</v>
      </c>
    </row>
    <row r="46" spans="1:21" ht="14.25" x14ac:dyDescent="0.2">
      <c r="A46" s="11" t="s">
        <v>7</v>
      </c>
      <c r="B46" s="52">
        <v>13.959315035795751</v>
      </c>
      <c r="C46" s="52">
        <v>14.090937036019712</v>
      </c>
      <c r="D46" s="52">
        <v>13.748106095594416</v>
      </c>
      <c r="E46" s="52">
        <v>13.464385556446254</v>
      </c>
      <c r="F46" s="52">
        <v>13.791679946741914</v>
      </c>
      <c r="G46" s="52">
        <v>13.236917967104789</v>
      </c>
      <c r="H46" s="52">
        <v>13.160693094835311</v>
      </c>
      <c r="I46" s="52">
        <v>12.866095281604116</v>
      </c>
      <c r="J46" s="52">
        <v>12.688397654956944</v>
      </c>
      <c r="K46" s="52">
        <v>12.901331066826538</v>
      </c>
      <c r="L46" s="52">
        <v>12.300785489089906</v>
      </c>
      <c r="M46" s="52">
        <v>12.013330890033524</v>
      </c>
      <c r="N46" s="52">
        <v>12.311983885487338</v>
      </c>
      <c r="O46" s="52">
        <v>12.419228650424198</v>
      </c>
      <c r="P46" s="52">
        <v>12.307972312108536</v>
      </c>
      <c r="Q46" s="52">
        <v>12.982995023359456</v>
      </c>
      <c r="R46" s="52">
        <v>12.779240887244379</v>
      </c>
      <c r="S46" s="52">
        <v>12.572101825605703</v>
      </c>
      <c r="T46" s="52">
        <v>12.582528007762914</v>
      </c>
      <c r="U46" s="61" t="s">
        <v>7</v>
      </c>
    </row>
    <row r="47" spans="1:21" ht="14.25" x14ac:dyDescent="0.2">
      <c r="A47" s="11" t="s">
        <v>21</v>
      </c>
      <c r="B47" s="52">
        <v>14.651729772252933</v>
      </c>
      <c r="C47" s="52">
        <v>15.00536821976956</v>
      </c>
      <c r="D47" s="52">
        <v>14.681490727331582</v>
      </c>
      <c r="E47" s="52">
        <v>14.604284110412614</v>
      </c>
      <c r="F47" s="52">
        <v>14.403043847635749</v>
      </c>
      <c r="G47" s="52">
        <v>14.74010514072228</v>
      </c>
      <c r="H47" s="52">
        <v>15.23723908718349</v>
      </c>
      <c r="I47" s="52">
        <v>15.695413116418182</v>
      </c>
      <c r="J47" s="52">
        <v>15.717815779528767</v>
      </c>
      <c r="K47" s="52">
        <v>15.691461643925713</v>
      </c>
      <c r="L47" s="52">
        <v>15.621538836967217</v>
      </c>
      <c r="M47" s="52">
        <v>15.606123868495382</v>
      </c>
      <c r="N47" s="52">
        <v>15.671724790892526</v>
      </c>
      <c r="O47" s="52">
        <v>15.487053639748874</v>
      </c>
      <c r="P47" s="52">
        <v>15.810997574197181</v>
      </c>
      <c r="Q47" s="52">
        <v>15.038286575269129</v>
      </c>
      <c r="R47" s="52">
        <v>15.13971799388789</v>
      </c>
      <c r="S47" s="52">
        <v>14.864434059052046</v>
      </c>
      <c r="T47" s="52">
        <v>14.712861374620454</v>
      </c>
      <c r="U47" s="61" t="s">
        <v>21</v>
      </c>
    </row>
    <row r="48" spans="1:21" ht="14.25" x14ac:dyDescent="0.2">
      <c r="A48" s="11" t="s">
        <v>6</v>
      </c>
      <c r="B48" s="52">
        <v>2.8853687670949935</v>
      </c>
      <c r="C48" s="52">
        <v>2.9641702663687166</v>
      </c>
      <c r="D48" s="52">
        <v>3.0325763605924378</v>
      </c>
      <c r="E48" s="52">
        <v>3.0738973834974681</v>
      </c>
      <c r="F48" s="52">
        <v>3.0990256685271467</v>
      </c>
      <c r="G48" s="52">
        <v>3.1262616122886762</v>
      </c>
      <c r="H48" s="52">
        <v>3.1137646874811491</v>
      </c>
      <c r="I48" s="52">
        <v>3.0544986772977669</v>
      </c>
      <c r="J48" s="52">
        <v>3.007137790477961</v>
      </c>
      <c r="K48" s="52">
        <v>3.0728621225229058</v>
      </c>
      <c r="L48" s="52">
        <v>3.0504083256028589</v>
      </c>
      <c r="M48" s="52">
        <v>2.9982107851595785</v>
      </c>
      <c r="N48" s="52">
        <v>2.9880576555817604</v>
      </c>
      <c r="O48" s="52">
        <v>3.0405856746522693</v>
      </c>
      <c r="P48" s="52">
        <v>3.0293216322251983</v>
      </c>
      <c r="Q48" s="52">
        <v>3.0592836835976471</v>
      </c>
      <c r="R48" s="52">
        <v>3.1609199588363892</v>
      </c>
      <c r="S48" s="52">
        <v>2.9800696661344119</v>
      </c>
      <c r="T48" s="52">
        <v>2.9269483473105193</v>
      </c>
      <c r="U48" s="61" t="s">
        <v>6</v>
      </c>
    </row>
    <row r="49" spans="1:21" ht="14.25" x14ac:dyDescent="0.2">
      <c r="A49" s="11" t="s">
        <v>12</v>
      </c>
      <c r="B49" s="52">
        <v>6.07808516053157</v>
      </c>
      <c r="C49" s="52">
        <v>6.0529085618949541</v>
      </c>
      <c r="D49" s="52">
        <v>6.2510960482290674</v>
      </c>
      <c r="E49" s="52">
        <v>6.4620783458668125</v>
      </c>
      <c r="F49" s="52">
        <v>6.5174530102893851</v>
      </c>
      <c r="G49" s="52">
        <v>6.6721695694205909</v>
      </c>
      <c r="H49" s="52">
        <v>6.7481939422798201</v>
      </c>
      <c r="I49" s="52">
        <v>6.6275457640336848</v>
      </c>
      <c r="J49" s="52">
        <v>6.7196426658798654</v>
      </c>
      <c r="K49" s="52">
        <v>6.7552526800936965</v>
      </c>
      <c r="L49" s="52">
        <v>6.6930211025176458</v>
      </c>
      <c r="M49" s="52">
        <v>6.8666283969441899</v>
      </c>
      <c r="N49" s="52">
        <v>6.922077699860548</v>
      </c>
      <c r="O49" s="52">
        <v>7.0257765295666372</v>
      </c>
      <c r="P49" s="52">
        <v>6.9326629974406835</v>
      </c>
      <c r="Q49" s="52">
        <v>6.3401034122240745</v>
      </c>
      <c r="R49" s="52">
        <v>6.4361740317550824</v>
      </c>
      <c r="S49" s="52">
        <v>6.5867012652079149</v>
      </c>
      <c r="T49" s="52">
        <v>6.7641834482567198</v>
      </c>
      <c r="U49" s="61" t="s">
        <v>12</v>
      </c>
    </row>
    <row r="50" spans="1:21" ht="14.25" x14ac:dyDescent="0.2">
      <c r="A50" s="11" t="s">
        <v>13</v>
      </c>
      <c r="B50" s="52">
        <v>8.3081601242668697</v>
      </c>
      <c r="C50" s="52">
        <v>8.5153237673741522</v>
      </c>
      <c r="D50" s="52">
        <v>8.6482254795102236</v>
      </c>
      <c r="E50" s="52">
        <v>8.6644377931399941</v>
      </c>
      <c r="F50" s="52">
        <v>8.6284410805213128</v>
      </c>
      <c r="G50" s="52">
        <v>8.6756917181495403</v>
      </c>
      <c r="H50" s="52">
        <v>8.6442542728552443</v>
      </c>
      <c r="I50" s="52">
        <v>8.6838890634139148</v>
      </c>
      <c r="J50" s="52">
        <v>8.6555056170692612</v>
      </c>
      <c r="K50" s="52">
        <v>8.6415124885536354</v>
      </c>
      <c r="L50" s="52">
        <v>8.8686785200330913</v>
      </c>
      <c r="M50" s="52">
        <v>9.5796147136551451</v>
      </c>
      <c r="N50" s="52">
        <v>9.5708199180395663</v>
      </c>
      <c r="O50" s="52">
        <v>9.7065998033796195</v>
      </c>
      <c r="P50" s="52">
        <v>9.8587369045889979</v>
      </c>
      <c r="Q50" s="52">
        <v>9.9512767256545818</v>
      </c>
      <c r="R50" s="52">
        <v>9.8271773479438487</v>
      </c>
      <c r="S50" s="52">
        <v>10.191226105680576</v>
      </c>
      <c r="T50" s="52">
        <v>10.429779685129759</v>
      </c>
      <c r="U50" s="61" t="s">
        <v>13</v>
      </c>
    </row>
    <row r="51" spans="1:21" ht="14.25" x14ac:dyDescent="0.2">
      <c r="A51" s="11" t="s">
        <v>3</v>
      </c>
      <c r="B51" s="52">
        <v>7.5836564619667195</v>
      </c>
      <c r="C51" s="52">
        <v>7.0316950566202721</v>
      </c>
      <c r="D51" s="52">
        <v>7.0612413517611339</v>
      </c>
      <c r="E51" s="52">
        <v>7.2168661923092801</v>
      </c>
      <c r="F51" s="52">
        <v>7.1263965834762875</v>
      </c>
      <c r="G51" s="52">
        <v>7.1407255539091699</v>
      </c>
      <c r="H51" s="52">
        <v>7.0535408767193779</v>
      </c>
      <c r="I51" s="52">
        <v>7.0653886904646779</v>
      </c>
      <c r="J51" s="52">
        <v>7.1737876163781165</v>
      </c>
      <c r="K51" s="52">
        <v>7.2226185236338987</v>
      </c>
      <c r="L51" s="52">
        <v>7.3671068708986347</v>
      </c>
      <c r="M51" s="52">
        <v>7.2295264680821276</v>
      </c>
      <c r="N51" s="52">
        <v>7.242000967707285</v>
      </c>
      <c r="O51" s="52">
        <v>7.4524052314855735</v>
      </c>
      <c r="P51" s="52">
        <v>7.4375123477783927</v>
      </c>
      <c r="Q51" s="52">
        <v>7.4397877357524784</v>
      </c>
      <c r="R51" s="52">
        <v>7.3637704036135734</v>
      </c>
      <c r="S51" s="52">
        <v>7.5115484158964074</v>
      </c>
      <c r="T51" s="52">
        <v>7.5382503900753655</v>
      </c>
      <c r="U51" s="61" t="s">
        <v>3</v>
      </c>
    </row>
    <row r="52" spans="1:21" ht="14.25" x14ac:dyDescent="0.2">
      <c r="A52" s="11" t="s">
        <v>14</v>
      </c>
      <c r="B52" s="52">
        <v>8.9177706785200748</v>
      </c>
      <c r="C52" s="52">
        <v>8.94533545370758</v>
      </c>
      <c r="D52" s="52">
        <v>8.8440483008206954</v>
      </c>
      <c r="E52" s="52">
        <v>8.8076030291886021</v>
      </c>
      <c r="F52" s="52">
        <v>8.7764889910442445</v>
      </c>
      <c r="G52" s="52">
        <v>8.7287476295328013</v>
      </c>
      <c r="H52" s="52">
        <v>8.5937812787096846</v>
      </c>
      <c r="I52" s="52">
        <v>8.5155000002613512</v>
      </c>
      <c r="J52" s="52">
        <v>8.4414678950995388</v>
      </c>
      <c r="K52" s="52">
        <v>8.4817945877031899</v>
      </c>
      <c r="L52" s="52">
        <v>8.4273891638836549</v>
      </c>
      <c r="M52" s="52">
        <v>8.4312557021805485</v>
      </c>
      <c r="N52" s="52">
        <v>8.4762555241541833</v>
      </c>
      <c r="O52" s="52">
        <v>8.4471262296968206</v>
      </c>
      <c r="P52" s="52">
        <v>8.4947302613714584</v>
      </c>
      <c r="Q52" s="52">
        <v>8.5109152677969711</v>
      </c>
      <c r="R52" s="52">
        <v>8.637511536944757</v>
      </c>
      <c r="S52" s="52">
        <v>8.6880737190609576</v>
      </c>
      <c r="T52" s="52">
        <v>8.7083719194407632</v>
      </c>
      <c r="U52" s="61" t="s">
        <v>14</v>
      </c>
    </row>
    <row r="53" spans="1:21" ht="14.25" x14ac:dyDescent="0.2">
      <c r="A53" s="11" t="s">
        <v>4</v>
      </c>
      <c r="B53" s="52">
        <v>3.0366187861955445</v>
      </c>
      <c r="C53" s="52">
        <v>2.9719277331283673</v>
      </c>
      <c r="D53" s="52">
        <v>3.0014920981448774</v>
      </c>
      <c r="E53" s="52">
        <v>3.0674757238330184</v>
      </c>
      <c r="F53" s="52">
        <v>3.1257036626900776</v>
      </c>
      <c r="G53" s="52">
        <v>3.1142046905244594</v>
      </c>
      <c r="H53" s="52">
        <v>3.0827228618908342</v>
      </c>
      <c r="I53" s="52">
        <v>3.1179810666191354</v>
      </c>
      <c r="J53" s="52">
        <v>3.0391184060820762</v>
      </c>
      <c r="K53" s="52">
        <v>2.9467876819402918</v>
      </c>
      <c r="L53" s="52">
        <v>2.985425125561707</v>
      </c>
      <c r="M53" s="52">
        <v>2.9407089879246224</v>
      </c>
      <c r="N53" s="52">
        <v>2.9319962242305162</v>
      </c>
      <c r="O53" s="52">
        <v>3.0170084089233735</v>
      </c>
      <c r="P53" s="52">
        <v>2.9690825160870693</v>
      </c>
      <c r="Q53" s="52">
        <v>2.9822773319206526</v>
      </c>
      <c r="R53" s="52">
        <v>2.9609289074474292</v>
      </c>
      <c r="S53" s="52">
        <v>2.9127130161508883</v>
      </c>
      <c r="T53" s="52">
        <v>2.8764719201822246</v>
      </c>
      <c r="U53" s="61" t="s">
        <v>4</v>
      </c>
    </row>
    <row r="54" spans="1:21" ht="14.25" x14ac:dyDescent="0.2">
      <c r="A54" s="11" t="s">
        <v>15</v>
      </c>
      <c r="B54" s="52">
        <v>4.7328531059603733</v>
      </c>
      <c r="C54" s="52">
        <v>4.7350363347605491</v>
      </c>
      <c r="D54" s="52">
        <v>4.8608718211923989</v>
      </c>
      <c r="E54" s="52">
        <v>5.0076803589222081</v>
      </c>
      <c r="F54" s="52">
        <v>5.0565812789555498</v>
      </c>
      <c r="G54" s="52">
        <v>5.0356470257047024</v>
      </c>
      <c r="H54" s="52">
        <v>5.0161508243032671</v>
      </c>
      <c r="I54" s="52">
        <v>4.9855237153375436</v>
      </c>
      <c r="J54" s="52">
        <v>4.9487097615145368</v>
      </c>
      <c r="K54" s="52">
        <v>4.7888809628606559</v>
      </c>
      <c r="L54" s="52">
        <v>4.8017242043409771</v>
      </c>
      <c r="M54" s="52">
        <v>4.7239208934700221</v>
      </c>
      <c r="N54" s="52">
        <v>4.6986323767480282</v>
      </c>
      <c r="O54" s="52">
        <v>4.6535599975857602</v>
      </c>
      <c r="P54" s="52">
        <v>4.4629494478569667</v>
      </c>
      <c r="Q54" s="52">
        <v>4.4530490786716976</v>
      </c>
      <c r="R54" s="52">
        <v>4.4208427718634855</v>
      </c>
      <c r="S54" s="52">
        <v>4.503236259462029</v>
      </c>
      <c r="T54" s="52">
        <v>4.4347581247560548</v>
      </c>
      <c r="U54" s="61" t="s">
        <v>15</v>
      </c>
    </row>
    <row r="55" spans="1:21" ht="14.25" x14ac:dyDescent="0.2">
      <c r="A55" s="11" t="s">
        <v>16</v>
      </c>
      <c r="B55" s="52">
        <v>10.299175225030838</v>
      </c>
      <c r="C55" s="52">
        <v>10.27980443795702</v>
      </c>
      <c r="D55" s="52">
        <v>10.492451289943345</v>
      </c>
      <c r="E55" s="52">
        <v>10.315667743328962</v>
      </c>
      <c r="F55" s="52">
        <v>10.308665208305912</v>
      </c>
      <c r="G55" s="52">
        <v>10.543423467461587</v>
      </c>
      <c r="H55" s="52">
        <v>10.722161514648912</v>
      </c>
      <c r="I55" s="52">
        <v>10.821748036854807</v>
      </c>
      <c r="J55" s="52">
        <v>10.969250107612497</v>
      </c>
      <c r="K55" s="52">
        <v>10.838379852373508</v>
      </c>
      <c r="L55" s="52">
        <v>11.073634290454279</v>
      </c>
      <c r="M55" s="52">
        <v>11.094298572856916</v>
      </c>
      <c r="N55" s="52">
        <v>11.052609815289586</v>
      </c>
      <c r="O55" s="52">
        <v>11.172798300447607</v>
      </c>
      <c r="P55" s="52">
        <v>11.214060635147169</v>
      </c>
      <c r="Q55" s="52">
        <v>11.369288453120634</v>
      </c>
      <c r="R55" s="52">
        <v>11.503335438684845</v>
      </c>
      <c r="S55" s="52">
        <v>11.60577538057799</v>
      </c>
      <c r="T55" s="52">
        <v>11.665530075680421</v>
      </c>
      <c r="U55" s="61" t="s">
        <v>16</v>
      </c>
    </row>
    <row r="56" spans="1:21" ht="14.25" x14ac:dyDescent="0.2">
      <c r="A56" s="11" t="s">
        <v>17</v>
      </c>
      <c r="B56" s="52">
        <v>6.9582649006692314</v>
      </c>
      <c r="C56" s="52">
        <v>6.9504791291161734</v>
      </c>
      <c r="D56" s="52">
        <v>7.0204650109276852</v>
      </c>
      <c r="E56" s="52">
        <v>6.8828319627047279</v>
      </c>
      <c r="F56" s="52">
        <v>6.6253071640612342</v>
      </c>
      <c r="G56" s="52">
        <v>6.4811955665443879</v>
      </c>
      <c r="H56" s="52">
        <v>6.3457445473952356</v>
      </c>
      <c r="I56" s="52">
        <v>6.3777717027968315</v>
      </c>
      <c r="J56" s="52">
        <v>6.4223694554302373</v>
      </c>
      <c r="K56" s="52">
        <v>6.3648620618129019</v>
      </c>
      <c r="L56" s="52">
        <v>6.4639025157568728</v>
      </c>
      <c r="M56" s="52">
        <v>6.2751327329102278</v>
      </c>
      <c r="N56" s="52">
        <v>6.1180393756101648</v>
      </c>
      <c r="O56" s="52">
        <v>6.0098518158676582</v>
      </c>
      <c r="P56" s="52">
        <v>5.8622966732491415</v>
      </c>
      <c r="Q56" s="52">
        <v>6.0214742761499931</v>
      </c>
      <c r="R56" s="52">
        <v>6.1143778166013378</v>
      </c>
      <c r="S56" s="52">
        <v>6.0478083151774467</v>
      </c>
      <c r="T56" s="52">
        <v>5.922073141958915</v>
      </c>
      <c r="U56" s="61" t="s">
        <v>17</v>
      </c>
    </row>
    <row r="57" spans="1:21" ht="14.25" x14ac:dyDescent="0.2">
      <c r="A57" s="11" t="s">
        <v>5</v>
      </c>
      <c r="B57" s="52">
        <v>4.1816507196824197</v>
      </c>
      <c r="C57" s="52">
        <v>4.037708676515483</v>
      </c>
      <c r="D57" s="52">
        <v>3.9513157799619765</v>
      </c>
      <c r="E57" s="52">
        <v>3.9154046171732988</v>
      </c>
      <c r="F57" s="52">
        <v>3.9827444231842377</v>
      </c>
      <c r="G57" s="52">
        <v>3.9974969612192655</v>
      </c>
      <c r="H57" s="52">
        <v>3.9217329612940728</v>
      </c>
      <c r="I57" s="52">
        <v>3.8857546981933782</v>
      </c>
      <c r="J57" s="52">
        <v>3.9086324421873324</v>
      </c>
      <c r="K57" s="52">
        <v>3.9117984832617463</v>
      </c>
      <c r="L57" s="52">
        <v>3.9619126382259764</v>
      </c>
      <c r="M57" s="52">
        <v>3.8869853941546482</v>
      </c>
      <c r="N57" s="52">
        <v>3.8582812644074793</v>
      </c>
      <c r="O57" s="52">
        <v>3.8641623978553956</v>
      </c>
      <c r="P57" s="52">
        <v>3.8661965414492934</v>
      </c>
      <c r="Q57" s="52">
        <v>3.9897393831776147</v>
      </c>
      <c r="R57" s="52">
        <v>3.8909393232144658</v>
      </c>
      <c r="S57" s="52">
        <v>3.8020036466798874</v>
      </c>
      <c r="T57" s="52">
        <v>3.7591154628783428</v>
      </c>
      <c r="U57" s="61" t="s">
        <v>5</v>
      </c>
    </row>
    <row r="58" spans="1:21" ht="14.25" x14ac:dyDescent="0.2">
      <c r="A58" s="11" t="s">
        <v>2</v>
      </c>
      <c r="B58" s="52">
        <v>3.894457467946641</v>
      </c>
      <c r="C58" s="52">
        <v>3.836885276829423</v>
      </c>
      <c r="D58" s="52">
        <v>3.804167540158538</v>
      </c>
      <c r="E58" s="52">
        <v>3.8695626013333846</v>
      </c>
      <c r="F58" s="52">
        <v>3.8605042766374744</v>
      </c>
      <c r="G58" s="52">
        <v>3.8470309420984061</v>
      </c>
      <c r="H58" s="52">
        <v>3.8161427101889251</v>
      </c>
      <c r="I58" s="52">
        <v>3.8865648892468827</v>
      </c>
      <c r="J58" s="52">
        <v>3.9874219683083716</v>
      </c>
      <c r="K58" s="52">
        <v>4.1023773025533616</v>
      </c>
      <c r="L58" s="52">
        <v>4.1926713363453398</v>
      </c>
      <c r="M58" s="52">
        <v>4.2135742154747398</v>
      </c>
      <c r="N58" s="52">
        <v>4.2658732987886552</v>
      </c>
      <c r="O58" s="52">
        <v>4.3992962536561153</v>
      </c>
      <c r="P58" s="52">
        <v>4.4673698397562829</v>
      </c>
      <c r="Q58" s="52">
        <v>4.6405756014652981</v>
      </c>
      <c r="R58" s="52">
        <v>4.5672045891807125</v>
      </c>
      <c r="S58" s="52">
        <v>4.6044401726270046</v>
      </c>
      <c r="T58" s="52">
        <v>4.6055794798399434</v>
      </c>
      <c r="U58" s="61" t="s">
        <v>2</v>
      </c>
    </row>
    <row r="59" spans="1:21" ht="15" x14ac:dyDescent="0.25">
      <c r="A59" s="16" t="s">
        <v>0</v>
      </c>
      <c r="B59" s="54">
        <v>100.00000000000001</v>
      </c>
      <c r="C59" s="54">
        <v>100</v>
      </c>
      <c r="D59" s="54">
        <v>100.00000000000001</v>
      </c>
      <c r="E59" s="54">
        <v>100</v>
      </c>
      <c r="F59" s="54">
        <v>100.00000000000001</v>
      </c>
      <c r="G59" s="54">
        <v>100</v>
      </c>
      <c r="H59" s="54">
        <v>100</v>
      </c>
      <c r="I59" s="54">
        <v>100</v>
      </c>
      <c r="J59" s="54">
        <v>99.999999999999986</v>
      </c>
      <c r="K59" s="54">
        <v>100.00000000000001</v>
      </c>
      <c r="L59" s="54">
        <v>100</v>
      </c>
      <c r="M59" s="54">
        <v>100</v>
      </c>
      <c r="N59" s="54">
        <v>100.00000000000001</v>
      </c>
      <c r="O59" s="54">
        <v>100</v>
      </c>
      <c r="P59" s="54">
        <v>100</v>
      </c>
      <c r="Q59" s="54">
        <v>100</v>
      </c>
      <c r="R59" s="54">
        <v>100</v>
      </c>
      <c r="S59" s="54">
        <v>100</v>
      </c>
      <c r="T59" s="54">
        <v>100</v>
      </c>
      <c r="U59" s="62" t="s">
        <v>0</v>
      </c>
    </row>
    <row r="60" spans="1:21" ht="14.25" x14ac:dyDescent="0.2">
      <c r="A60" s="11" t="s">
        <v>8</v>
      </c>
      <c r="B60" s="52">
        <v>33.123938602134736</v>
      </c>
      <c r="C60" s="52">
        <v>33.678778077610026</v>
      </c>
      <c r="D60" s="52">
        <v>33.03196859766603</v>
      </c>
      <c r="E60" s="52">
        <v>32.716467266938949</v>
      </c>
      <c r="F60" s="52">
        <v>32.892743041693819</v>
      </c>
      <c r="G60" s="52">
        <v>32.637432541249943</v>
      </c>
      <c r="H60" s="52">
        <v>32.94180952223347</v>
      </c>
      <c r="I60" s="52">
        <v>32.977964371456395</v>
      </c>
      <c r="J60" s="52">
        <v>32.726829968211369</v>
      </c>
      <c r="K60" s="52">
        <v>32.872873252690212</v>
      </c>
      <c r="L60" s="52">
        <v>32.114026505690568</v>
      </c>
      <c r="M60" s="52">
        <v>31.759973013526775</v>
      </c>
      <c r="N60" s="52">
        <v>31.875427174323249</v>
      </c>
      <c r="O60" s="52">
        <v>31.210648514960035</v>
      </c>
      <c r="P60" s="52">
        <v>31.405035097009559</v>
      </c>
      <c r="Q60" s="52">
        <v>31.242315259650205</v>
      </c>
      <c r="R60" s="52">
        <v>31.116755441744022</v>
      </c>
      <c r="S60" s="52">
        <v>30.56644378750676</v>
      </c>
      <c r="T60" s="52">
        <v>30.368938004490978</v>
      </c>
      <c r="U60" s="61" t="s">
        <v>8</v>
      </c>
    </row>
    <row r="61" spans="1:21" ht="14.25" x14ac:dyDescent="0.2">
      <c r="A61" s="11" t="s">
        <v>1</v>
      </c>
      <c r="B61" s="52">
        <v>66.876061397865271</v>
      </c>
      <c r="C61" s="52">
        <v>66.321274694272688</v>
      </c>
      <c r="D61" s="52">
        <v>66.967951081242376</v>
      </c>
      <c r="E61" s="52">
        <v>67.283505751297753</v>
      </c>
      <c r="F61" s="52">
        <v>67.107311347692857</v>
      </c>
      <c r="G61" s="52">
        <v>67.36259473685358</v>
      </c>
      <c r="H61" s="52">
        <v>67.058190477766516</v>
      </c>
      <c r="I61" s="52">
        <v>67.02216630451997</v>
      </c>
      <c r="J61" s="52">
        <v>67.273043726039788</v>
      </c>
      <c r="K61" s="52">
        <v>67.127126747309788</v>
      </c>
      <c r="L61" s="52">
        <v>67.885874093621041</v>
      </c>
      <c r="M61" s="52">
        <v>68.239856862812758</v>
      </c>
      <c r="N61" s="52">
        <v>68.12464412041777</v>
      </c>
      <c r="O61" s="52">
        <v>68.789170643116833</v>
      </c>
      <c r="P61" s="52">
        <v>68.594919796950649</v>
      </c>
      <c r="Q61" s="52">
        <v>68.757770949531647</v>
      </c>
      <c r="R61" s="52">
        <v>68.883182126085927</v>
      </c>
      <c r="S61" s="52">
        <v>69.433595962655517</v>
      </c>
      <c r="T61" s="52">
        <v>69.631061995509029</v>
      </c>
      <c r="U61" s="61" t="s">
        <v>1</v>
      </c>
    </row>
    <row r="62" spans="1:21" ht="14.25" x14ac:dyDescent="0.2">
      <c r="A62" s="42"/>
      <c r="B62" s="15"/>
      <c r="C62" s="15"/>
      <c r="D62" s="15"/>
      <c r="E62" s="15"/>
      <c r="F62" s="15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99"/>
    </row>
    <row r="63" spans="1:21" ht="15" x14ac:dyDescent="0.25">
      <c r="A63" s="83" t="s">
        <v>19</v>
      </c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1"/>
      <c r="O63" s="1"/>
      <c r="P63" s="1"/>
      <c r="Q63" s="1"/>
      <c r="R63" s="1"/>
      <c r="S63" s="1"/>
      <c r="T63" s="1"/>
      <c r="U63" s="61"/>
    </row>
    <row r="64" spans="1:21" ht="14.25" x14ac:dyDescent="0.2">
      <c r="A64" s="11" t="s">
        <v>11</v>
      </c>
      <c r="B64" s="52">
        <v>18.842951933400215</v>
      </c>
      <c r="C64" s="52">
        <v>19.090137643419784</v>
      </c>
      <c r="D64" s="52">
        <v>18.858769049497152</v>
      </c>
      <c r="E64" s="52">
        <v>18.819340579623059</v>
      </c>
      <c r="F64" s="52">
        <v>19.569783090384291</v>
      </c>
      <c r="G64" s="52">
        <v>19.517923912906884</v>
      </c>
      <c r="H64" s="52">
        <v>18.669177252947783</v>
      </c>
      <c r="I64" s="52">
        <v>18.471596579499955</v>
      </c>
      <c r="J64" s="52">
        <v>18.273192985080208</v>
      </c>
      <c r="K64" s="52">
        <v>17.536653669720017</v>
      </c>
      <c r="L64" s="52">
        <v>16.984891935652776</v>
      </c>
      <c r="M64" s="52">
        <v>16.492545982575024</v>
      </c>
      <c r="N64" s="52">
        <v>15.486495099916684</v>
      </c>
      <c r="O64" s="52">
        <v>14.083838035429027</v>
      </c>
      <c r="P64" s="52">
        <v>13.599732679717821</v>
      </c>
      <c r="Q64" s="52">
        <v>13.573576519162145</v>
      </c>
      <c r="R64" s="52">
        <v>13.50322243878948</v>
      </c>
      <c r="S64" s="52">
        <v>13.473493462559228</v>
      </c>
      <c r="T64" s="52">
        <v>13.357542407191664</v>
      </c>
      <c r="U64" s="61" t="s">
        <v>11</v>
      </c>
    </row>
    <row r="65" spans="1:21" ht="14.25" x14ac:dyDescent="0.2">
      <c r="A65" s="11" t="s">
        <v>7</v>
      </c>
      <c r="B65" s="52">
        <v>19.329568014685766</v>
      </c>
      <c r="C65" s="52">
        <v>19.751406093794326</v>
      </c>
      <c r="D65" s="52">
        <v>19.238475677514543</v>
      </c>
      <c r="E65" s="52">
        <v>18.936562526919118</v>
      </c>
      <c r="F65" s="52">
        <v>18.70720621357848</v>
      </c>
      <c r="G65" s="52">
        <v>18.432834176741089</v>
      </c>
      <c r="H65" s="52">
        <v>18.904020516068531</v>
      </c>
      <c r="I65" s="52">
        <v>18.91989531009197</v>
      </c>
      <c r="J65" s="52">
        <v>18.798149559901095</v>
      </c>
      <c r="K65" s="52">
        <v>18.382312658406693</v>
      </c>
      <c r="L65" s="52">
        <v>17.497605999688222</v>
      </c>
      <c r="M65" s="52">
        <v>17.13508132028733</v>
      </c>
      <c r="N65" s="52">
        <v>17.180892270631372</v>
      </c>
      <c r="O65" s="52">
        <v>17.935871121959913</v>
      </c>
      <c r="P65" s="52">
        <v>17.43959009205928</v>
      </c>
      <c r="Q65" s="52">
        <v>18.26909225452599</v>
      </c>
      <c r="R65" s="52">
        <v>17.998707406327259</v>
      </c>
      <c r="S65" s="52">
        <v>17.947956951415705</v>
      </c>
      <c r="T65" s="52">
        <v>18.086136692810101</v>
      </c>
      <c r="U65" s="61" t="s">
        <v>7</v>
      </c>
    </row>
    <row r="66" spans="1:21" ht="14.25" x14ac:dyDescent="0.2">
      <c r="A66" s="11" t="s">
        <v>21</v>
      </c>
      <c r="B66" s="52">
        <v>20.828899847604195</v>
      </c>
      <c r="C66" s="52">
        <v>21.083398892087942</v>
      </c>
      <c r="D66" s="52">
        <v>20.496831028558869</v>
      </c>
      <c r="E66" s="52">
        <v>20.304264809042042</v>
      </c>
      <c r="F66" s="52">
        <v>20.065132585652268</v>
      </c>
      <c r="G66" s="52">
        <v>20.602020154266189</v>
      </c>
      <c r="H66" s="52">
        <v>21.125435139068724</v>
      </c>
      <c r="I66" s="52">
        <v>21.589339978710729</v>
      </c>
      <c r="J66" s="52">
        <v>21.251235104039051</v>
      </c>
      <c r="K66" s="52">
        <v>20.466509375289725</v>
      </c>
      <c r="L66" s="52">
        <v>20.223009029481894</v>
      </c>
      <c r="M66" s="52">
        <v>20.216159377400547</v>
      </c>
      <c r="N66" s="52">
        <v>19.88904686102266</v>
      </c>
      <c r="O66" s="52">
        <v>20.305831262566866</v>
      </c>
      <c r="P66" s="52">
        <v>20.029776428222867</v>
      </c>
      <c r="Q66" s="52">
        <v>19.395517247705502</v>
      </c>
      <c r="R66" s="52">
        <v>19.318898208630376</v>
      </c>
      <c r="S66" s="52">
        <v>19.119512515613518</v>
      </c>
      <c r="T66" s="52">
        <v>19.135782931674573</v>
      </c>
      <c r="U66" s="61" t="s">
        <v>21</v>
      </c>
    </row>
    <row r="67" spans="1:21" ht="14.25" x14ac:dyDescent="0.2">
      <c r="A67" s="11" t="s">
        <v>6</v>
      </c>
      <c r="B67" s="52">
        <v>17.982634738404549</v>
      </c>
      <c r="C67" s="52">
        <v>18.062500602946237</v>
      </c>
      <c r="D67" s="52">
        <v>17.876453970107796</v>
      </c>
      <c r="E67" s="52">
        <v>18.007103262853917</v>
      </c>
      <c r="F67" s="52">
        <v>17.766749921266719</v>
      </c>
      <c r="G67" s="52">
        <v>17.978048042065435</v>
      </c>
      <c r="H67" s="52">
        <v>17.99054971423989</v>
      </c>
      <c r="I67" s="52">
        <v>17.894540215365911</v>
      </c>
      <c r="J67" s="52">
        <v>17.497504913006349</v>
      </c>
      <c r="K67" s="52">
        <v>17.559123294165943</v>
      </c>
      <c r="L67" s="52">
        <v>17.193409043795906</v>
      </c>
      <c r="M67" s="52">
        <v>16.875710473074182</v>
      </c>
      <c r="N67" s="52">
        <v>16.40033652686019</v>
      </c>
      <c r="O67" s="52">
        <v>16.999646125069511</v>
      </c>
      <c r="P67" s="52">
        <v>16.561349863447774</v>
      </c>
      <c r="Q67" s="52">
        <v>17.072921377505363</v>
      </c>
      <c r="R67" s="52">
        <v>17.725322789950798</v>
      </c>
      <c r="S67" s="52">
        <v>17.662316856828511</v>
      </c>
      <c r="T67" s="52">
        <v>17.612073137109775</v>
      </c>
      <c r="U67" s="61" t="s">
        <v>6</v>
      </c>
    </row>
    <row r="68" spans="1:21" ht="14.25" x14ac:dyDescent="0.2">
      <c r="A68" s="11" t="s">
        <v>12</v>
      </c>
      <c r="B68" s="52">
        <v>18.290838169536677</v>
      </c>
      <c r="C68" s="52">
        <v>18.735533801696498</v>
      </c>
      <c r="D68" s="52">
        <v>18.865404442778143</v>
      </c>
      <c r="E68" s="52">
        <v>19.408234346459729</v>
      </c>
      <c r="F68" s="52">
        <v>19.534642223401402</v>
      </c>
      <c r="G68" s="52">
        <v>19.512782732242705</v>
      </c>
      <c r="H68" s="52">
        <v>19.383470325446034</v>
      </c>
      <c r="I68" s="52">
        <v>17.81698433486406</v>
      </c>
      <c r="J68" s="52">
        <v>17.648089113870302</v>
      </c>
      <c r="K68" s="52">
        <v>17.953037730623087</v>
      </c>
      <c r="L68" s="52">
        <v>17.380275273463386</v>
      </c>
      <c r="M68" s="52">
        <v>17.622674743523213</v>
      </c>
      <c r="N68" s="52">
        <v>17.904615430008779</v>
      </c>
      <c r="O68" s="52">
        <v>19.214298564319986</v>
      </c>
      <c r="P68" s="52">
        <v>18.44386870397193</v>
      </c>
      <c r="Q68" s="52">
        <v>17.22095482626138</v>
      </c>
      <c r="R68" s="52">
        <v>17.96858205581978</v>
      </c>
      <c r="S68" s="52">
        <v>18.409793373463188</v>
      </c>
      <c r="T68" s="52">
        <v>19.032508278189979</v>
      </c>
      <c r="U68" s="61" t="s">
        <v>12</v>
      </c>
    </row>
    <row r="69" spans="1:21" ht="14.25" x14ac:dyDescent="0.2">
      <c r="A69" s="11" t="s">
        <v>13</v>
      </c>
      <c r="B69" s="52">
        <v>24.641881501300261</v>
      </c>
      <c r="C69" s="52">
        <v>25.188766279481804</v>
      </c>
      <c r="D69" s="52">
        <v>24.969755251377343</v>
      </c>
      <c r="E69" s="52">
        <v>25.089812405753619</v>
      </c>
      <c r="F69" s="52">
        <v>24.639666505137857</v>
      </c>
      <c r="G69" s="52">
        <v>24.749698455313023</v>
      </c>
      <c r="H69" s="52">
        <v>24.721271031575796</v>
      </c>
      <c r="I69" s="52">
        <v>24.839662961415197</v>
      </c>
      <c r="J69" s="52">
        <v>24.544958964106041</v>
      </c>
      <c r="K69" s="52">
        <v>23.991156887297365</v>
      </c>
      <c r="L69" s="52">
        <v>23.850372304949229</v>
      </c>
      <c r="M69" s="52">
        <v>24.353637092698381</v>
      </c>
      <c r="N69" s="52">
        <v>24.422604959002452</v>
      </c>
      <c r="O69" s="52">
        <v>25.564505134083923</v>
      </c>
      <c r="P69" s="52">
        <v>24.744424896581236</v>
      </c>
      <c r="Q69" s="52">
        <v>25.341753379937771</v>
      </c>
      <c r="R69" s="52">
        <v>25.303597407573122</v>
      </c>
      <c r="S69" s="52">
        <v>26.138797174079382</v>
      </c>
      <c r="T69" s="52">
        <v>26.798344404990623</v>
      </c>
      <c r="U69" s="61" t="s">
        <v>13</v>
      </c>
    </row>
    <row r="70" spans="1:21" ht="14.25" x14ac:dyDescent="0.2">
      <c r="A70" s="11" t="s">
        <v>3</v>
      </c>
      <c r="B70" s="52">
        <v>21.797203686820193</v>
      </c>
      <c r="C70" s="52">
        <v>20.952795787017308</v>
      </c>
      <c r="D70" s="52">
        <v>20.842691567868471</v>
      </c>
      <c r="E70" s="52">
        <v>20.989275123261141</v>
      </c>
      <c r="F70" s="52">
        <v>20.606612963597875</v>
      </c>
      <c r="G70" s="52">
        <v>20.745350671910824</v>
      </c>
      <c r="H70" s="52">
        <v>20.638963213575568</v>
      </c>
      <c r="I70" s="52">
        <v>20.751455380609663</v>
      </c>
      <c r="J70" s="52">
        <v>20.869556910025413</v>
      </c>
      <c r="K70" s="52">
        <v>20.346087137455765</v>
      </c>
      <c r="L70" s="52">
        <v>20.207940822820188</v>
      </c>
      <c r="M70" s="52">
        <v>19.615355195724938</v>
      </c>
      <c r="N70" s="52">
        <v>19.398665866279799</v>
      </c>
      <c r="O70" s="52">
        <v>20.334479351321743</v>
      </c>
      <c r="P70" s="52">
        <v>19.746252284316238</v>
      </c>
      <c r="Q70" s="52">
        <v>19.896952258427458</v>
      </c>
      <c r="R70" s="52">
        <v>19.617545324460544</v>
      </c>
      <c r="S70" s="52">
        <v>20.180145352919475</v>
      </c>
      <c r="T70" s="52">
        <v>20.455791834357321</v>
      </c>
      <c r="U70" s="61" t="s">
        <v>3</v>
      </c>
    </row>
    <row r="71" spans="1:21" ht="14.25" x14ac:dyDescent="0.2">
      <c r="A71" s="11" t="s">
        <v>14</v>
      </c>
      <c r="B71" s="52">
        <v>19.768622804010352</v>
      </c>
      <c r="C71" s="52">
        <v>19.813691604024232</v>
      </c>
      <c r="D71" s="52">
        <v>19.399069646163685</v>
      </c>
      <c r="E71" s="52">
        <v>19.015961784923686</v>
      </c>
      <c r="F71" s="52">
        <v>18.732782369146005</v>
      </c>
      <c r="G71" s="52">
        <v>18.77608188479611</v>
      </c>
      <c r="H71" s="52">
        <v>18.779557135824589</v>
      </c>
      <c r="I71" s="52">
        <v>18.551446992937553</v>
      </c>
      <c r="J71" s="52">
        <v>18.412281760232826</v>
      </c>
      <c r="K71" s="52">
        <v>18.278654297149696</v>
      </c>
      <c r="L71" s="52">
        <v>18.123276199759623</v>
      </c>
      <c r="M71" s="52">
        <v>18.09168892163903</v>
      </c>
      <c r="N71" s="52">
        <v>18.0487634554427</v>
      </c>
      <c r="O71" s="52">
        <v>18.514307118108974</v>
      </c>
      <c r="P71" s="52">
        <v>17.982720821333903</v>
      </c>
      <c r="Q71" s="52">
        <v>18.117329362069938</v>
      </c>
      <c r="R71" s="52">
        <v>18.269714120709676</v>
      </c>
      <c r="S71" s="52">
        <v>18.552247826190289</v>
      </c>
      <c r="T71" s="52">
        <v>19.207230523247645</v>
      </c>
      <c r="U71" s="61" t="s">
        <v>14</v>
      </c>
    </row>
    <row r="72" spans="1:21" ht="14.25" x14ac:dyDescent="0.2">
      <c r="A72" s="11" t="s">
        <v>4</v>
      </c>
      <c r="B72" s="52">
        <v>17.736363538439996</v>
      </c>
      <c r="C72" s="52">
        <v>17.749359807745343</v>
      </c>
      <c r="D72" s="52">
        <v>17.356610486485483</v>
      </c>
      <c r="E72" s="52">
        <v>17.648081541286796</v>
      </c>
      <c r="F72" s="52">
        <v>17.287757275303377</v>
      </c>
      <c r="G72" s="52">
        <v>17.253704185079282</v>
      </c>
      <c r="H72" s="52">
        <v>17.325742745062744</v>
      </c>
      <c r="I72" s="52">
        <v>17.30790434242672</v>
      </c>
      <c r="J72" s="52">
        <v>17.089058900066192</v>
      </c>
      <c r="K72" s="52">
        <v>15.73993630685127</v>
      </c>
      <c r="L72" s="52">
        <v>15.487200245450023</v>
      </c>
      <c r="M72" s="52">
        <v>15.10762622983569</v>
      </c>
      <c r="N72" s="52">
        <v>14.876574173664334</v>
      </c>
      <c r="O72" s="52">
        <v>15.864365116345413</v>
      </c>
      <c r="P72" s="52">
        <v>15.130138568527464</v>
      </c>
      <c r="Q72" s="52">
        <v>15.591506891298666</v>
      </c>
      <c r="R72" s="52">
        <v>15.678472252832018</v>
      </c>
      <c r="S72" s="52">
        <v>15.589105677565669</v>
      </c>
      <c r="T72" s="52">
        <v>15.361567804052923</v>
      </c>
      <c r="U72" s="61" t="s">
        <v>4</v>
      </c>
    </row>
    <row r="73" spans="1:21" ht="14.25" x14ac:dyDescent="0.2">
      <c r="A73" s="11" t="s">
        <v>15</v>
      </c>
      <c r="B73" s="52">
        <v>17.864245852277023</v>
      </c>
      <c r="C73" s="52">
        <v>18.290589753364006</v>
      </c>
      <c r="D73" s="52">
        <v>18.818351712478918</v>
      </c>
      <c r="E73" s="52">
        <v>19.252433589762742</v>
      </c>
      <c r="F73" s="52">
        <v>19.689108197971155</v>
      </c>
      <c r="G73" s="52">
        <v>20.0790964384849</v>
      </c>
      <c r="H73" s="52">
        <v>20.263454123573506</v>
      </c>
      <c r="I73" s="52">
        <v>20.405436628999063</v>
      </c>
      <c r="J73" s="52">
        <v>20.199060273834185</v>
      </c>
      <c r="K73" s="52">
        <v>19.117339658823422</v>
      </c>
      <c r="L73" s="52">
        <v>19.034461154733865</v>
      </c>
      <c r="M73" s="52">
        <v>18.536040632372771</v>
      </c>
      <c r="N73" s="52">
        <v>18.061276410710356</v>
      </c>
      <c r="O73" s="52">
        <v>18.647190538993318</v>
      </c>
      <c r="P73" s="52">
        <v>17.473666364382108</v>
      </c>
      <c r="Q73" s="52">
        <v>17.743152970030476</v>
      </c>
      <c r="R73" s="52">
        <v>17.713137411040744</v>
      </c>
      <c r="S73" s="52">
        <v>18.178937090160154</v>
      </c>
      <c r="T73" s="52">
        <v>17.997827264436424</v>
      </c>
      <c r="U73" s="61" t="s">
        <v>15</v>
      </c>
    </row>
    <row r="74" spans="1:21" ht="14.25" x14ac:dyDescent="0.2">
      <c r="A74" s="11" t="s">
        <v>16</v>
      </c>
      <c r="B74" s="52">
        <v>24.867955422590356</v>
      </c>
      <c r="C74" s="52">
        <v>25.366207472208078</v>
      </c>
      <c r="D74" s="52">
        <v>25.692929714108512</v>
      </c>
      <c r="E74" s="52">
        <v>25.289444144209099</v>
      </c>
      <c r="F74" s="52">
        <v>24.662529667721518</v>
      </c>
      <c r="G74" s="52">
        <v>24.863321718064821</v>
      </c>
      <c r="H74" s="52">
        <v>25.023593235795939</v>
      </c>
      <c r="I74" s="52">
        <v>25.061508636629672</v>
      </c>
      <c r="J74" s="52">
        <v>24.796793001250592</v>
      </c>
      <c r="K74" s="52">
        <v>23.83673092446783</v>
      </c>
      <c r="L74" s="52">
        <v>23.71824418907914</v>
      </c>
      <c r="M74" s="52">
        <v>23.160014916021279</v>
      </c>
      <c r="N74" s="52">
        <v>22.966101025344233</v>
      </c>
      <c r="O74" s="52">
        <v>23.832420794788526</v>
      </c>
      <c r="P74" s="52">
        <v>23.363340730636818</v>
      </c>
      <c r="Q74" s="52">
        <v>24.002710036964977</v>
      </c>
      <c r="R74" s="52">
        <v>24.254061247691464</v>
      </c>
      <c r="S74" s="52">
        <v>24.395986921649381</v>
      </c>
      <c r="T74" s="52">
        <v>24.942226948399977</v>
      </c>
      <c r="U74" s="61" t="s">
        <v>16</v>
      </c>
    </row>
    <row r="75" spans="1:21" ht="14.25" x14ac:dyDescent="0.2">
      <c r="A75" s="11" t="s">
        <v>17</v>
      </c>
      <c r="B75" s="52">
        <v>17.997884806450251</v>
      </c>
      <c r="C75" s="52">
        <v>18.134691126588841</v>
      </c>
      <c r="D75" s="52">
        <v>17.680924102467973</v>
      </c>
      <c r="E75" s="52">
        <v>17.743160565684445</v>
      </c>
      <c r="F75" s="52">
        <v>17.00410820650194</v>
      </c>
      <c r="G75" s="52">
        <v>16.927854794789916</v>
      </c>
      <c r="H75" s="52">
        <v>16.698518922768638</v>
      </c>
      <c r="I75" s="52">
        <v>16.464262100419653</v>
      </c>
      <c r="J75" s="52">
        <v>16.249757920861374</v>
      </c>
      <c r="K75" s="52">
        <v>15.675137895761146</v>
      </c>
      <c r="L75" s="52">
        <v>15.72474754802391</v>
      </c>
      <c r="M75" s="52">
        <v>15.243110491888446</v>
      </c>
      <c r="N75" s="52">
        <v>14.785867963301826</v>
      </c>
      <c r="O75" s="52">
        <v>15.151926184078171</v>
      </c>
      <c r="P75" s="52">
        <v>14.364724541731832</v>
      </c>
      <c r="Q75" s="52">
        <v>14.815747734199052</v>
      </c>
      <c r="R75" s="52">
        <v>15.05167515197218</v>
      </c>
      <c r="S75" s="52">
        <v>14.993345674589937</v>
      </c>
      <c r="T75" s="52">
        <v>14.813127489509345</v>
      </c>
      <c r="U75" s="61" t="s">
        <v>17</v>
      </c>
    </row>
    <row r="76" spans="1:21" ht="14.25" x14ac:dyDescent="0.2">
      <c r="A76" s="11" t="s">
        <v>5</v>
      </c>
      <c r="B76" s="52">
        <v>18.270736064683078</v>
      </c>
      <c r="C76" s="52">
        <v>17.768563373478308</v>
      </c>
      <c r="D76" s="52">
        <v>17.587522299908596</v>
      </c>
      <c r="E76" s="52">
        <v>17.461509304550294</v>
      </c>
      <c r="F76" s="52">
        <v>17.482291261301484</v>
      </c>
      <c r="G76" s="52">
        <v>17.62306417592038</v>
      </c>
      <c r="H76" s="52">
        <v>17.255066833584259</v>
      </c>
      <c r="I76" s="52">
        <v>17.193849584028161</v>
      </c>
      <c r="J76" s="52">
        <v>17.105443530556293</v>
      </c>
      <c r="K76" s="52">
        <v>16.561250345378568</v>
      </c>
      <c r="L76" s="52">
        <v>16.833578465791089</v>
      </c>
      <c r="M76" s="52">
        <v>16.598895316615707</v>
      </c>
      <c r="N76" s="52">
        <v>16.579642063877046</v>
      </c>
      <c r="O76" s="52">
        <v>17.090545166605345</v>
      </c>
      <c r="P76" s="52">
        <v>16.443805383586795</v>
      </c>
      <c r="Q76" s="52">
        <v>16.935524448782843</v>
      </c>
      <c r="R76" s="52">
        <v>16.704086054168027</v>
      </c>
      <c r="S76" s="52">
        <v>16.498159109196866</v>
      </c>
      <c r="T76" s="52">
        <v>16.70603960613542</v>
      </c>
      <c r="U76" s="61" t="s">
        <v>5</v>
      </c>
    </row>
    <row r="77" spans="1:21" ht="14.25" x14ac:dyDescent="0.2">
      <c r="A77" s="11" t="s">
        <v>2</v>
      </c>
      <c r="B77" s="52">
        <v>15.456699450626436</v>
      </c>
      <c r="C77" s="52">
        <v>15.423091894322749</v>
      </c>
      <c r="D77" s="52">
        <v>15.162519595299049</v>
      </c>
      <c r="E77" s="52">
        <v>15.535084849679688</v>
      </c>
      <c r="F77" s="52">
        <v>15.52841775488907</v>
      </c>
      <c r="G77" s="52">
        <v>15.676427335207435</v>
      </c>
      <c r="H77" s="52">
        <v>15.680377976797594</v>
      </c>
      <c r="I77" s="52">
        <v>15.954091353828725</v>
      </c>
      <c r="J77" s="52">
        <v>16.234595708705392</v>
      </c>
      <c r="K77" s="52">
        <v>16.190448617668171</v>
      </c>
      <c r="L77" s="52">
        <v>16.270742501260919</v>
      </c>
      <c r="M77" s="52">
        <v>16.446758677345699</v>
      </c>
      <c r="N77" s="52">
        <v>16.253205313939674</v>
      </c>
      <c r="O77" s="52">
        <v>17.082941987131658</v>
      </c>
      <c r="P77" s="52">
        <v>16.480835744101626</v>
      </c>
      <c r="Q77" s="52">
        <v>17.15430002756581</v>
      </c>
      <c r="R77" s="52">
        <v>17.005555026062673</v>
      </c>
      <c r="S77" s="52">
        <v>17.412123526122432</v>
      </c>
      <c r="T77" s="52">
        <v>17.682671349967226</v>
      </c>
      <c r="U77" s="61" t="s">
        <v>2</v>
      </c>
    </row>
    <row r="78" spans="1:21" ht="15" x14ac:dyDescent="0.25">
      <c r="A78" s="16" t="s">
        <v>0</v>
      </c>
      <c r="B78" s="54">
        <v>19.952957577449286</v>
      </c>
      <c r="C78" s="54">
        <v>20.127461810820829</v>
      </c>
      <c r="D78" s="54">
        <v>19.883854083207474</v>
      </c>
      <c r="E78" s="54">
        <v>19.855766042064658</v>
      </c>
      <c r="F78" s="54">
        <v>19.648783002603746</v>
      </c>
      <c r="G78" s="54">
        <v>19.769588558701638</v>
      </c>
      <c r="H78" s="54">
        <v>19.85807671104245</v>
      </c>
      <c r="I78" s="54">
        <v>19.797493473114425</v>
      </c>
      <c r="J78" s="54">
        <v>19.634553538303432</v>
      </c>
      <c r="K78" s="54">
        <v>19.116381967867117</v>
      </c>
      <c r="L78" s="54">
        <v>18.860106555566496</v>
      </c>
      <c r="M78" s="54">
        <v>18.691800977679296</v>
      </c>
      <c r="N78" s="54">
        <v>18.494699197489012</v>
      </c>
      <c r="O78" s="54">
        <v>19.136974617132068</v>
      </c>
      <c r="P78" s="54">
        <v>18.556603005268421</v>
      </c>
      <c r="Q78" s="54">
        <v>18.742513651798895</v>
      </c>
      <c r="R78" s="54">
        <v>18.782930711246685</v>
      </c>
      <c r="S78" s="54">
        <v>18.95487287540967</v>
      </c>
      <c r="T78" s="54">
        <v>19.179234879985227</v>
      </c>
      <c r="U78" s="62" t="s">
        <v>0</v>
      </c>
    </row>
    <row r="79" spans="1:21" ht="14.25" x14ac:dyDescent="0.2">
      <c r="A79" s="11" t="s">
        <v>8</v>
      </c>
      <c r="B79" s="52">
        <v>19.89297576947498</v>
      </c>
      <c r="C79" s="52">
        <v>20.225390142508875</v>
      </c>
      <c r="D79" s="52">
        <v>19.721281468408229</v>
      </c>
      <c r="E79" s="52">
        <v>19.505821632103224</v>
      </c>
      <c r="F79" s="52">
        <v>19.404392783305198</v>
      </c>
      <c r="G79" s="52">
        <v>19.515781184194772</v>
      </c>
      <c r="H79" s="52">
        <v>19.834322919562759</v>
      </c>
      <c r="I79" s="52">
        <v>20.033722368377184</v>
      </c>
      <c r="J79" s="52">
        <v>19.821879404991716</v>
      </c>
      <c r="K79" s="52">
        <v>19.194846740270172</v>
      </c>
      <c r="L79" s="52">
        <v>18.646533179290568</v>
      </c>
      <c r="M79" s="52">
        <v>18.421057083000782</v>
      </c>
      <c r="N79" s="52">
        <v>18.153696981771471</v>
      </c>
      <c r="O79" s="52">
        <v>18.470733866392258</v>
      </c>
      <c r="P79" s="52">
        <v>18.082637708086981</v>
      </c>
      <c r="Q79" s="52">
        <v>18.129312981949038</v>
      </c>
      <c r="R79" s="52">
        <v>17.981365955438235</v>
      </c>
      <c r="S79" s="52">
        <v>17.87276274946629</v>
      </c>
      <c r="T79" s="52">
        <v>17.92031982997926</v>
      </c>
      <c r="U79" s="61" t="s">
        <v>8</v>
      </c>
    </row>
    <row r="80" spans="1:21" ht="14.25" x14ac:dyDescent="0.2">
      <c r="A80" s="11" t="s">
        <v>1</v>
      </c>
      <c r="B80" s="52">
        <v>19.982799345509193</v>
      </c>
      <c r="C80" s="52">
        <v>20.078105859808698</v>
      </c>
      <c r="D80" s="52">
        <v>19.965003799024235</v>
      </c>
      <c r="E80" s="52">
        <v>20.030477071148805</v>
      </c>
      <c r="F80" s="52">
        <v>19.770830457370437</v>
      </c>
      <c r="G80" s="52">
        <v>19.894964480744228</v>
      </c>
      <c r="H80" s="52">
        <v>19.869767998048751</v>
      </c>
      <c r="I80" s="52">
        <v>19.683315831959487</v>
      </c>
      <c r="J80" s="52">
        <v>19.54465719057777</v>
      </c>
      <c r="K80" s="52">
        <v>19.078189083844208</v>
      </c>
      <c r="L80" s="52">
        <v>18.96282669368852</v>
      </c>
      <c r="M80" s="52">
        <v>18.82050145659721</v>
      </c>
      <c r="N80" s="52">
        <v>18.658716670134876</v>
      </c>
      <c r="O80" s="52">
        <v>19.455326080945394</v>
      </c>
      <c r="P80" s="52">
        <v>18.781964967251163</v>
      </c>
      <c r="Q80" s="52">
        <v>19.035084652259091</v>
      </c>
      <c r="R80" s="52">
        <v>19.168925444240411</v>
      </c>
      <c r="S80" s="52">
        <v>19.473931270819087</v>
      </c>
      <c r="T80" s="52">
        <v>19.785444849473869</v>
      </c>
      <c r="U80" s="61" t="s">
        <v>1</v>
      </c>
    </row>
    <row r="81" spans="1:21" ht="14.25" x14ac:dyDescent="0.2">
      <c r="A81" s="40"/>
      <c r="B81" s="31"/>
      <c r="C81" s="31"/>
      <c r="D81" s="31"/>
      <c r="E81" s="31"/>
      <c r="F81" s="31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0"/>
      <c r="U81" s="89"/>
    </row>
    <row r="83" spans="1:21" ht="14.25" x14ac:dyDescent="0.2">
      <c r="A83" s="1" t="s">
        <v>30</v>
      </c>
    </row>
    <row r="84" spans="1:21" ht="14.25" x14ac:dyDescent="0.2">
      <c r="A84" s="1"/>
    </row>
    <row r="85" spans="1:21" x14ac:dyDescent="0.2">
      <c r="A85" s="86" t="s">
        <v>29</v>
      </c>
    </row>
  </sheetData>
  <hyperlinks>
    <hyperlink ref="A85" location="Inhaltsverzeichnis!A1" display="zurück zum Inhaltsverzeichnis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5"/>
  <sheetViews>
    <sheetView workbookViewId="0">
      <pane ySplit="4" topLeftCell="A5" activePane="bottomLeft" state="frozen"/>
      <selection pane="bottomLeft" activeCell="F88" sqref="F88"/>
    </sheetView>
  </sheetViews>
  <sheetFormatPr baseColWidth="10" defaultRowHeight="12.75" x14ac:dyDescent="0.2"/>
  <cols>
    <col min="1" max="1" width="33.85546875" customWidth="1"/>
  </cols>
  <sheetData>
    <row r="1" spans="1:21" ht="15" x14ac:dyDescent="0.25">
      <c r="A1" s="60" t="s">
        <v>53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</row>
    <row r="2" spans="1:21" ht="15" x14ac:dyDescent="0.25">
      <c r="A2" s="1"/>
      <c r="B2" s="68"/>
      <c r="C2" s="68"/>
      <c r="D2" s="68"/>
      <c r="E2" s="68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2">
      <c r="A3" s="2"/>
      <c r="B3" s="2"/>
      <c r="C3" s="2"/>
      <c r="D3" s="2"/>
      <c r="E3" s="2"/>
      <c r="F3" s="2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5"/>
    </row>
    <row r="4" spans="1:21" ht="57" x14ac:dyDescent="0.2">
      <c r="A4" s="85" t="s">
        <v>18</v>
      </c>
      <c r="B4" s="80">
        <v>2000</v>
      </c>
      <c r="C4" s="80">
        <v>2001</v>
      </c>
      <c r="D4" s="80">
        <v>2002</v>
      </c>
      <c r="E4" s="80">
        <v>2003</v>
      </c>
      <c r="F4" s="80">
        <v>2004</v>
      </c>
      <c r="G4" s="80">
        <v>2005</v>
      </c>
      <c r="H4" s="80">
        <v>2006</v>
      </c>
      <c r="I4" s="80">
        <v>2007</v>
      </c>
      <c r="J4" s="80">
        <v>2008</v>
      </c>
      <c r="K4" s="80">
        <v>2009</v>
      </c>
      <c r="L4" s="79">
        <v>2010</v>
      </c>
      <c r="M4" s="79">
        <v>2011</v>
      </c>
      <c r="N4" s="81">
        <v>2012</v>
      </c>
      <c r="O4" s="79">
        <v>2013</v>
      </c>
      <c r="P4" s="79">
        <v>2014</v>
      </c>
      <c r="Q4" s="79">
        <v>2015</v>
      </c>
      <c r="R4" s="79">
        <v>2016</v>
      </c>
      <c r="S4" s="79">
        <v>2017</v>
      </c>
      <c r="T4" s="79">
        <v>2018</v>
      </c>
      <c r="U4" s="82" t="s">
        <v>18</v>
      </c>
    </row>
    <row r="5" spans="1:21" ht="14.25" x14ac:dyDescent="0.2">
      <c r="A5" s="8"/>
      <c r="B5" s="76"/>
      <c r="C5" s="70"/>
      <c r="D5" s="70"/>
      <c r="E5" s="70"/>
      <c r="F5" s="70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92"/>
    </row>
    <row r="6" spans="1:21" ht="15" x14ac:dyDescent="0.25">
      <c r="A6" s="83" t="s">
        <v>10</v>
      </c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2"/>
      <c r="O6" s="2"/>
      <c r="P6" s="2"/>
      <c r="Q6" s="2"/>
      <c r="R6" s="2"/>
      <c r="S6" s="2"/>
      <c r="T6" s="2"/>
      <c r="U6" s="61"/>
    </row>
    <row r="7" spans="1:21" ht="14.25" x14ac:dyDescent="0.2">
      <c r="A7" s="11" t="s">
        <v>11</v>
      </c>
      <c r="B7" s="44">
        <v>98602</v>
      </c>
      <c r="C7" s="45">
        <v>101354</v>
      </c>
      <c r="D7" s="45">
        <v>104221</v>
      </c>
      <c r="E7" s="45">
        <v>108995</v>
      </c>
      <c r="F7" s="45">
        <v>112451</v>
      </c>
      <c r="G7" s="14">
        <v>119807</v>
      </c>
      <c r="H7" s="14">
        <v>141516</v>
      </c>
      <c r="I7" s="14">
        <v>149562</v>
      </c>
      <c r="J7" s="14">
        <v>160585</v>
      </c>
      <c r="K7" s="14">
        <v>164570</v>
      </c>
      <c r="L7" s="14">
        <v>174626</v>
      </c>
      <c r="M7" s="14">
        <v>175444</v>
      </c>
      <c r="N7" s="14">
        <v>177062</v>
      </c>
      <c r="O7" s="14">
        <v>167109</v>
      </c>
      <c r="P7" s="14">
        <v>161995</v>
      </c>
      <c r="Q7" s="14">
        <v>167950</v>
      </c>
      <c r="R7" s="14">
        <v>165850</v>
      </c>
      <c r="S7" s="14">
        <v>178112</v>
      </c>
      <c r="T7" s="14">
        <v>177915</v>
      </c>
      <c r="U7" s="61" t="s">
        <v>11</v>
      </c>
    </row>
    <row r="8" spans="1:21" ht="14.25" x14ac:dyDescent="0.2">
      <c r="A8" s="11" t="s">
        <v>7</v>
      </c>
      <c r="B8" s="44">
        <v>390237</v>
      </c>
      <c r="C8" s="45">
        <v>394667</v>
      </c>
      <c r="D8" s="45">
        <v>396891</v>
      </c>
      <c r="E8" s="45">
        <v>407634</v>
      </c>
      <c r="F8" s="45">
        <v>429098</v>
      </c>
      <c r="G8" s="14">
        <v>438464</v>
      </c>
      <c r="H8" s="14">
        <v>464419</v>
      </c>
      <c r="I8" s="14">
        <v>495537</v>
      </c>
      <c r="J8" s="14">
        <v>537613</v>
      </c>
      <c r="K8" s="14">
        <v>560181</v>
      </c>
      <c r="L8" s="14">
        <v>593088</v>
      </c>
      <c r="M8" s="14">
        <v>617890</v>
      </c>
      <c r="N8" s="14">
        <v>634644</v>
      </c>
      <c r="O8" s="14">
        <v>626672</v>
      </c>
      <c r="P8" s="14">
        <v>616179</v>
      </c>
      <c r="Q8" s="14">
        <v>652279</v>
      </c>
      <c r="R8" s="14">
        <v>693890</v>
      </c>
      <c r="S8" s="14">
        <v>722681</v>
      </c>
      <c r="T8" s="14">
        <v>744890</v>
      </c>
      <c r="U8" s="61" t="s">
        <v>7</v>
      </c>
    </row>
    <row r="9" spans="1:21" ht="14.25" x14ac:dyDescent="0.2">
      <c r="A9" s="11" t="s">
        <v>21</v>
      </c>
      <c r="B9" s="44">
        <v>393740</v>
      </c>
      <c r="C9" s="45">
        <v>420254</v>
      </c>
      <c r="D9" s="45">
        <v>411115</v>
      </c>
      <c r="E9" s="45">
        <v>425914</v>
      </c>
      <c r="F9" s="45">
        <v>446093</v>
      </c>
      <c r="G9" s="14">
        <v>462647</v>
      </c>
      <c r="H9" s="14">
        <v>499833</v>
      </c>
      <c r="I9" s="14">
        <v>538595</v>
      </c>
      <c r="J9" s="14">
        <v>590368</v>
      </c>
      <c r="K9" s="14">
        <v>606777</v>
      </c>
      <c r="L9" s="14">
        <v>626466</v>
      </c>
      <c r="M9" s="14">
        <v>663531</v>
      </c>
      <c r="N9" s="14">
        <v>686760</v>
      </c>
      <c r="O9" s="14">
        <v>676136</v>
      </c>
      <c r="P9" s="14">
        <v>677908</v>
      </c>
      <c r="Q9" s="14">
        <v>711636</v>
      </c>
      <c r="R9" s="14">
        <v>745639</v>
      </c>
      <c r="S9" s="14">
        <v>776539</v>
      </c>
      <c r="T9" s="14">
        <v>788077</v>
      </c>
      <c r="U9" s="61" t="s">
        <v>21</v>
      </c>
    </row>
    <row r="10" spans="1:21" ht="14.25" x14ac:dyDescent="0.2">
      <c r="A10" s="11" t="s">
        <v>6</v>
      </c>
      <c r="B10" s="44">
        <v>41436</v>
      </c>
      <c r="C10" s="45">
        <v>42585</v>
      </c>
      <c r="D10" s="45">
        <v>44418</v>
      </c>
      <c r="E10" s="45">
        <v>43846</v>
      </c>
      <c r="F10" s="45">
        <v>46737</v>
      </c>
      <c r="G10" s="14">
        <v>47270</v>
      </c>
      <c r="H10" s="14">
        <v>50242</v>
      </c>
      <c r="I10" s="14">
        <v>53370</v>
      </c>
      <c r="J10" s="14">
        <v>57762</v>
      </c>
      <c r="K10" s="14">
        <v>57904</v>
      </c>
      <c r="L10" s="14">
        <v>70509</v>
      </c>
      <c r="M10" s="14">
        <v>75391</v>
      </c>
      <c r="N10" s="14">
        <v>80237</v>
      </c>
      <c r="O10" s="14">
        <v>74469</v>
      </c>
      <c r="P10" s="14">
        <v>72079</v>
      </c>
      <c r="Q10" s="14">
        <v>72054</v>
      </c>
      <c r="R10" s="14">
        <v>73215</v>
      </c>
      <c r="S10" s="14">
        <v>72059</v>
      </c>
      <c r="T10" s="14">
        <v>71774</v>
      </c>
      <c r="U10" s="61" t="s">
        <v>6</v>
      </c>
    </row>
    <row r="11" spans="1:21" ht="14.25" x14ac:dyDescent="0.2">
      <c r="A11" s="11" t="s">
        <v>12</v>
      </c>
      <c r="B11" s="44">
        <v>117741</v>
      </c>
      <c r="C11" s="45">
        <v>111392</v>
      </c>
      <c r="D11" s="45">
        <v>116599</v>
      </c>
      <c r="E11" s="45">
        <v>110718</v>
      </c>
      <c r="F11" s="45">
        <v>109358</v>
      </c>
      <c r="G11" s="14">
        <v>116770</v>
      </c>
      <c r="H11" s="14">
        <v>122271</v>
      </c>
      <c r="I11" s="14">
        <v>130883</v>
      </c>
      <c r="J11" s="14">
        <v>143671</v>
      </c>
      <c r="K11" s="14">
        <v>149449</v>
      </c>
      <c r="L11" s="14">
        <v>162799</v>
      </c>
      <c r="M11" s="14">
        <v>169425</v>
      </c>
      <c r="N11" s="14">
        <v>184921</v>
      </c>
      <c r="O11" s="14">
        <v>160078</v>
      </c>
      <c r="P11" s="14">
        <v>154087</v>
      </c>
      <c r="Q11" s="14">
        <v>191673</v>
      </c>
      <c r="R11" s="14">
        <v>185981</v>
      </c>
      <c r="S11" s="14">
        <v>189031</v>
      </c>
      <c r="T11" s="14">
        <v>198845</v>
      </c>
      <c r="U11" s="61" t="s">
        <v>12</v>
      </c>
    </row>
    <row r="12" spans="1:21" ht="14.25" x14ac:dyDescent="0.2">
      <c r="A12" s="11" t="s">
        <v>13</v>
      </c>
      <c r="B12" s="44">
        <v>88821</v>
      </c>
      <c r="C12" s="45">
        <v>93450</v>
      </c>
      <c r="D12" s="45">
        <v>96891</v>
      </c>
      <c r="E12" s="45">
        <v>99318</v>
      </c>
      <c r="F12" s="45">
        <v>98047</v>
      </c>
      <c r="G12" s="14">
        <v>96097</v>
      </c>
      <c r="H12" s="14">
        <v>101424</v>
      </c>
      <c r="I12" s="14">
        <v>102851</v>
      </c>
      <c r="J12" s="14">
        <v>109593</v>
      </c>
      <c r="K12" s="14">
        <v>111975</v>
      </c>
      <c r="L12" s="14">
        <v>127777</v>
      </c>
      <c r="M12" s="14">
        <v>139933</v>
      </c>
      <c r="N12" s="14">
        <v>142950</v>
      </c>
      <c r="O12" s="14">
        <v>145714</v>
      </c>
      <c r="P12" s="14">
        <v>143232</v>
      </c>
      <c r="Q12" s="14">
        <v>139792</v>
      </c>
      <c r="R12" s="14">
        <v>150621</v>
      </c>
      <c r="S12" s="14">
        <v>155755</v>
      </c>
      <c r="T12" s="14">
        <v>163922</v>
      </c>
      <c r="U12" s="61" t="s">
        <v>13</v>
      </c>
    </row>
    <row r="13" spans="1:21" ht="14.25" x14ac:dyDescent="0.2">
      <c r="A13" s="11" t="s">
        <v>3</v>
      </c>
      <c r="B13" s="44">
        <v>112449</v>
      </c>
      <c r="C13" s="45">
        <v>113961</v>
      </c>
      <c r="D13" s="45">
        <v>112952</v>
      </c>
      <c r="E13" s="45">
        <v>112142</v>
      </c>
      <c r="F13" s="45">
        <v>112330</v>
      </c>
      <c r="G13" s="14">
        <v>110831</v>
      </c>
      <c r="H13" s="14">
        <v>114245</v>
      </c>
      <c r="I13" s="14">
        <v>123646</v>
      </c>
      <c r="J13" s="14">
        <v>135949</v>
      </c>
      <c r="K13" s="14">
        <v>144227</v>
      </c>
      <c r="L13" s="14">
        <v>150413</v>
      </c>
      <c r="M13" s="14">
        <v>156479</v>
      </c>
      <c r="N13" s="14">
        <v>161120</v>
      </c>
      <c r="O13" s="14">
        <v>158396</v>
      </c>
      <c r="P13" s="14">
        <v>159526</v>
      </c>
      <c r="Q13" s="14">
        <v>168139</v>
      </c>
      <c r="R13" s="14">
        <v>186966</v>
      </c>
      <c r="S13" s="14">
        <v>209593</v>
      </c>
      <c r="T13" s="14">
        <v>223867</v>
      </c>
      <c r="U13" s="61" t="s">
        <v>3</v>
      </c>
    </row>
    <row r="14" spans="1:21" ht="14.25" x14ac:dyDescent="0.2">
      <c r="A14" s="11" t="s">
        <v>14</v>
      </c>
      <c r="B14" s="44">
        <v>141782</v>
      </c>
      <c r="C14" s="45">
        <v>143065</v>
      </c>
      <c r="D14" s="45">
        <v>146937</v>
      </c>
      <c r="E14" s="45">
        <v>150069</v>
      </c>
      <c r="F14" s="45">
        <v>152694</v>
      </c>
      <c r="G14" s="15">
        <v>151747</v>
      </c>
      <c r="H14" s="15">
        <v>157200</v>
      </c>
      <c r="I14" s="15">
        <v>169296</v>
      </c>
      <c r="J14" s="15">
        <v>180567</v>
      </c>
      <c r="K14" s="15">
        <v>173467</v>
      </c>
      <c r="L14" s="15">
        <v>184736</v>
      </c>
      <c r="M14" s="15">
        <v>189193</v>
      </c>
      <c r="N14" s="15">
        <v>193041</v>
      </c>
      <c r="O14" s="15">
        <v>187857</v>
      </c>
      <c r="P14" s="15">
        <v>191576</v>
      </c>
      <c r="Q14" s="15">
        <v>202291</v>
      </c>
      <c r="R14" s="15">
        <v>214962</v>
      </c>
      <c r="S14" s="15">
        <v>228315</v>
      </c>
      <c r="T14" s="15">
        <v>217991</v>
      </c>
      <c r="U14" s="61" t="s">
        <v>14</v>
      </c>
    </row>
    <row r="15" spans="1:21" ht="14.25" x14ac:dyDescent="0.2">
      <c r="A15" s="11" t="s">
        <v>4</v>
      </c>
      <c r="B15" s="44">
        <v>42872</v>
      </c>
      <c r="C15" s="45">
        <v>41405</v>
      </c>
      <c r="D15" s="45">
        <v>45336</v>
      </c>
      <c r="E15" s="45">
        <v>47667</v>
      </c>
      <c r="F15" s="45">
        <v>47039</v>
      </c>
      <c r="G15" s="15">
        <v>46938</v>
      </c>
      <c r="H15" s="15">
        <v>46954</v>
      </c>
      <c r="I15" s="15">
        <v>52397</v>
      </c>
      <c r="J15" s="15">
        <v>58742</v>
      </c>
      <c r="K15" s="15">
        <v>58049</v>
      </c>
      <c r="L15" s="15">
        <v>61645</v>
      </c>
      <c r="M15" s="15">
        <v>74536</v>
      </c>
      <c r="N15" s="15">
        <v>76770</v>
      </c>
      <c r="O15" s="15">
        <v>70997</v>
      </c>
      <c r="P15" s="15">
        <v>69372</v>
      </c>
      <c r="Q15" s="15">
        <v>68908</v>
      </c>
      <c r="R15" s="15">
        <v>67928</v>
      </c>
      <c r="S15" s="15">
        <v>71239</v>
      </c>
      <c r="T15" s="15">
        <v>73865</v>
      </c>
      <c r="U15" s="61" t="s">
        <v>4</v>
      </c>
    </row>
    <row r="16" spans="1:21" ht="14.25" x14ac:dyDescent="0.2">
      <c r="A16" s="11" t="s">
        <v>15</v>
      </c>
      <c r="B16" s="44">
        <v>80236</v>
      </c>
      <c r="C16" s="45">
        <v>77619</v>
      </c>
      <c r="D16" s="45">
        <v>77167</v>
      </c>
      <c r="E16" s="45">
        <v>77237</v>
      </c>
      <c r="F16" s="45">
        <v>83369</v>
      </c>
      <c r="G16" s="14">
        <v>78420</v>
      </c>
      <c r="H16" s="14">
        <v>79588</v>
      </c>
      <c r="I16" s="14">
        <v>81621</v>
      </c>
      <c r="J16" s="14">
        <v>90422</v>
      </c>
      <c r="K16" s="14">
        <v>92750</v>
      </c>
      <c r="L16" s="14">
        <v>96282</v>
      </c>
      <c r="M16" s="14">
        <v>99562</v>
      </c>
      <c r="N16" s="14">
        <v>105126</v>
      </c>
      <c r="O16" s="14">
        <v>99012</v>
      </c>
      <c r="P16" s="14">
        <v>93781</v>
      </c>
      <c r="Q16" s="14">
        <v>96116</v>
      </c>
      <c r="R16" s="14">
        <v>97527</v>
      </c>
      <c r="S16" s="14">
        <v>97017</v>
      </c>
      <c r="T16" s="14">
        <v>97483</v>
      </c>
      <c r="U16" s="61" t="s">
        <v>15</v>
      </c>
    </row>
    <row r="17" spans="1:21" ht="14.25" x14ac:dyDescent="0.2">
      <c r="A17" s="11" t="s">
        <v>16</v>
      </c>
      <c r="B17" s="44">
        <v>150214</v>
      </c>
      <c r="C17" s="45">
        <v>145333</v>
      </c>
      <c r="D17" s="45">
        <v>141755</v>
      </c>
      <c r="E17" s="45">
        <v>146108</v>
      </c>
      <c r="F17" s="45">
        <v>150989</v>
      </c>
      <c r="G17" s="14">
        <v>152181</v>
      </c>
      <c r="H17" s="14">
        <v>157108</v>
      </c>
      <c r="I17" s="14">
        <v>162083</v>
      </c>
      <c r="J17" s="14">
        <v>179118</v>
      </c>
      <c r="K17" s="14">
        <v>178079</v>
      </c>
      <c r="L17" s="14">
        <v>200078</v>
      </c>
      <c r="M17" s="14">
        <v>226162</v>
      </c>
      <c r="N17" s="14">
        <v>250738</v>
      </c>
      <c r="O17" s="14">
        <v>260032</v>
      </c>
      <c r="P17" s="14">
        <v>252514</v>
      </c>
      <c r="Q17" s="14">
        <v>258594</v>
      </c>
      <c r="R17" s="14">
        <v>255633</v>
      </c>
      <c r="S17" s="14">
        <v>271178</v>
      </c>
      <c r="T17" s="14">
        <v>282992</v>
      </c>
      <c r="U17" s="61" t="s">
        <v>16</v>
      </c>
    </row>
    <row r="18" spans="1:21" ht="14.25" x14ac:dyDescent="0.2">
      <c r="A18" s="11" t="s">
        <v>17</v>
      </c>
      <c r="B18" s="44">
        <v>121501</v>
      </c>
      <c r="C18" s="45">
        <v>119873</v>
      </c>
      <c r="D18" s="45">
        <v>121067</v>
      </c>
      <c r="E18" s="45">
        <v>121019</v>
      </c>
      <c r="F18" s="45">
        <v>127579</v>
      </c>
      <c r="G18" s="14">
        <v>128083</v>
      </c>
      <c r="H18" s="14">
        <v>132971</v>
      </c>
      <c r="I18" s="14">
        <v>149804</v>
      </c>
      <c r="J18" s="14">
        <v>164077</v>
      </c>
      <c r="K18" s="14">
        <v>161399</v>
      </c>
      <c r="L18" s="14">
        <v>174546</v>
      </c>
      <c r="M18" s="14">
        <v>180333</v>
      </c>
      <c r="N18" s="14">
        <v>186830</v>
      </c>
      <c r="O18" s="14">
        <v>182326</v>
      </c>
      <c r="P18" s="14">
        <v>177934</v>
      </c>
      <c r="Q18" s="14">
        <v>187208</v>
      </c>
      <c r="R18" s="14">
        <v>200020</v>
      </c>
      <c r="S18" s="14">
        <v>215491</v>
      </c>
      <c r="T18" s="14">
        <v>224357</v>
      </c>
      <c r="U18" s="61" t="s">
        <v>17</v>
      </c>
    </row>
    <row r="19" spans="1:21" ht="14.25" x14ac:dyDescent="0.2">
      <c r="A19" s="11" t="s">
        <v>5</v>
      </c>
      <c r="B19" s="44">
        <v>65733</v>
      </c>
      <c r="C19" s="45">
        <v>65349</v>
      </c>
      <c r="D19" s="45">
        <v>66763</v>
      </c>
      <c r="E19" s="45">
        <v>67055</v>
      </c>
      <c r="F19" s="45">
        <v>68707</v>
      </c>
      <c r="G19" s="14">
        <v>69171</v>
      </c>
      <c r="H19" s="14">
        <v>75523</v>
      </c>
      <c r="I19" s="14">
        <v>83240</v>
      </c>
      <c r="J19" s="14">
        <v>95803</v>
      </c>
      <c r="K19" s="14">
        <v>100341</v>
      </c>
      <c r="L19" s="14">
        <v>108731</v>
      </c>
      <c r="M19" s="14">
        <v>107567</v>
      </c>
      <c r="N19" s="14">
        <v>106494</v>
      </c>
      <c r="O19" s="14">
        <v>106427</v>
      </c>
      <c r="P19" s="14">
        <v>100251</v>
      </c>
      <c r="Q19" s="14">
        <v>101285</v>
      </c>
      <c r="R19" s="14">
        <v>103024</v>
      </c>
      <c r="S19" s="14">
        <v>108034</v>
      </c>
      <c r="T19" s="14">
        <v>107610</v>
      </c>
      <c r="U19" s="61" t="s">
        <v>5</v>
      </c>
    </row>
    <row r="20" spans="1:21" ht="14.25" x14ac:dyDescent="0.2">
      <c r="A20" s="11" t="s">
        <v>2</v>
      </c>
      <c r="B20" s="44">
        <v>78941</v>
      </c>
      <c r="C20" s="45">
        <v>77214</v>
      </c>
      <c r="D20" s="45">
        <v>80097</v>
      </c>
      <c r="E20" s="45">
        <v>81750</v>
      </c>
      <c r="F20" s="45">
        <v>84462</v>
      </c>
      <c r="G20" s="14">
        <v>84790</v>
      </c>
      <c r="H20" s="14">
        <v>96463</v>
      </c>
      <c r="I20" s="14">
        <v>106975</v>
      </c>
      <c r="J20" s="14">
        <v>119639</v>
      </c>
      <c r="K20" s="14">
        <v>121591</v>
      </c>
      <c r="L20" s="14">
        <v>124397</v>
      </c>
      <c r="M20" s="14">
        <v>125936</v>
      </c>
      <c r="N20" s="14">
        <v>127307</v>
      </c>
      <c r="O20" s="14">
        <v>121774</v>
      </c>
      <c r="P20" s="14">
        <v>123459</v>
      </c>
      <c r="Q20" s="14">
        <v>131693</v>
      </c>
      <c r="R20" s="14">
        <v>135913</v>
      </c>
      <c r="S20" s="14">
        <v>143176</v>
      </c>
      <c r="T20" s="14">
        <v>149247</v>
      </c>
      <c r="U20" s="61" t="s">
        <v>2</v>
      </c>
    </row>
    <row r="21" spans="1:21" ht="15" x14ac:dyDescent="0.25">
      <c r="A21" s="16" t="s">
        <v>0</v>
      </c>
      <c r="B21" s="47">
        <v>1924302</v>
      </c>
      <c r="C21" s="48">
        <v>1947518</v>
      </c>
      <c r="D21" s="48">
        <v>1962206</v>
      </c>
      <c r="E21" s="48">
        <v>1999468</v>
      </c>
      <c r="F21" s="48">
        <v>2068951</v>
      </c>
      <c r="G21" s="20">
        <v>2103218</v>
      </c>
      <c r="H21" s="20">
        <v>2239758</v>
      </c>
      <c r="I21" s="20">
        <v>2399862</v>
      </c>
      <c r="J21" s="20">
        <v>2623902</v>
      </c>
      <c r="K21" s="20">
        <v>2680760</v>
      </c>
      <c r="L21" s="20">
        <v>2856096</v>
      </c>
      <c r="M21" s="20">
        <v>3001381</v>
      </c>
      <c r="N21" s="20">
        <v>3114004</v>
      </c>
      <c r="O21" s="20">
        <v>3037001</v>
      </c>
      <c r="P21" s="20">
        <v>2993888</v>
      </c>
      <c r="Q21" s="20">
        <v>3149616</v>
      </c>
      <c r="R21" s="20">
        <v>3277176</v>
      </c>
      <c r="S21" s="20">
        <v>3438213</v>
      </c>
      <c r="T21" s="20">
        <v>3522829</v>
      </c>
      <c r="U21" s="62" t="s">
        <v>0</v>
      </c>
    </row>
    <row r="22" spans="1:21" ht="14.25" x14ac:dyDescent="0.2">
      <c r="A22" s="11" t="s">
        <v>8</v>
      </c>
      <c r="B22" s="44">
        <v>882579</v>
      </c>
      <c r="C22" s="45">
        <v>916275</v>
      </c>
      <c r="D22" s="45">
        <v>912227</v>
      </c>
      <c r="E22" s="45">
        <v>942543</v>
      </c>
      <c r="F22" s="45">
        <v>987642</v>
      </c>
      <c r="G22" s="15">
        <v>1020918</v>
      </c>
      <c r="H22" s="15">
        <v>1105768</v>
      </c>
      <c r="I22" s="15">
        <v>1183694</v>
      </c>
      <c r="J22" s="15">
        <v>1288566</v>
      </c>
      <c r="K22" s="15">
        <v>1331528</v>
      </c>
      <c r="L22" s="15">
        <v>1394180</v>
      </c>
      <c r="M22" s="15">
        <v>1456865</v>
      </c>
      <c r="N22" s="15">
        <v>1498466</v>
      </c>
      <c r="O22" s="15">
        <v>1469917</v>
      </c>
      <c r="P22" s="15">
        <v>1456082</v>
      </c>
      <c r="Q22" s="15">
        <v>1531865</v>
      </c>
      <c r="R22" s="15">
        <v>1605379</v>
      </c>
      <c r="S22" s="15">
        <v>1677332</v>
      </c>
      <c r="T22" s="15">
        <v>1710882</v>
      </c>
      <c r="U22" s="61" t="s">
        <v>8</v>
      </c>
    </row>
    <row r="23" spans="1:21" ht="14.25" x14ac:dyDescent="0.2">
      <c r="A23" s="11" t="s">
        <v>1</v>
      </c>
      <c r="B23" s="44">
        <v>1041726</v>
      </c>
      <c r="C23" s="45">
        <v>1031246</v>
      </c>
      <c r="D23" s="45">
        <v>1049982</v>
      </c>
      <c r="E23" s="45">
        <v>1056929</v>
      </c>
      <c r="F23" s="45">
        <v>1081311</v>
      </c>
      <c r="G23" s="14">
        <v>1082298</v>
      </c>
      <c r="H23" s="14">
        <v>1133989</v>
      </c>
      <c r="I23" s="14">
        <v>1216166</v>
      </c>
      <c r="J23" s="14">
        <v>1335343</v>
      </c>
      <c r="K23" s="14">
        <v>1349231</v>
      </c>
      <c r="L23" s="14">
        <v>1461913</v>
      </c>
      <c r="M23" s="14">
        <v>1544517</v>
      </c>
      <c r="N23" s="14">
        <v>1615534</v>
      </c>
      <c r="O23" s="14">
        <v>1567082</v>
      </c>
      <c r="P23" s="14">
        <v>1537811</v>
      </c>
      <c r="Q23" s="14">
        <v>1617753</v>
      </c>
      <c r="R23" s="14">
        <v>1671790</v>
      </c>
      <c r="S23" s="14">
        <v>1760888</v>
      </c>
      <c r="T23" s="14">
        <v>1811953</v>
      </c>
      <c r="U23" s="61" t="s">
        <v>1</v>
      </c>
    </row>
    <row r="24" spans="1:21" ht="14.25" x14ac:dyDescent="0.2">
      <c r="A24" s="11"/>
      <c r="B24" s="50"/>
      <c r="C24" s="72"/>
      <c r="D24" s="72"/>
      <c r="E24" s="72"/>
      <c r="F24" s="72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61"/>
    </row>
    <row r="25" spans="1:21" ht="15" x14ac:dyDescent="0.25">
      <c r="A25" s="83" t="s">
        <v>22</v>
      </c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1"/>
      <c r="O25" s="1"/>
      <c r="P25" s="1"/>
      <c r="Q25" s="1"/>
      <c r="R25" s="1"/>
      <c r="S25" s="1"/>
      <c r="T25" s="1"/>
      <c r="U25" s="61"/>
    </row>
    <row r="26" spans="1:21" ht="14.25" x14ac:dyDescent="0.2">
      <c r="A26" s="11" t="s">
        <v>11</v>
      </c>
      <c r="B26" s="51" t="s">
        <v>23</v>
      </c>
      <c r="C26" s="52">
        <f t="shared" ref="C26:T26" si="0">C7*100/B7-100</f>
        <v>2.7910184377598881</v>
      </c>
      <c r="D26" s="52">
        <f t="shared" si="0"/>
        <v>2.8286994099887579</v>
      </c>
      <c r="E26" s="52">
        <f t="shared" si="0"/>
        <v>4.5806507325778938</v>
      </c>
      <c r="F26" s="52">
        <f t="shared" si="0"/>
        <v>3.1707876508096717</v>
      </c>
      <c r="G26" s="52">
        <f t="shared" si="0"/>
        <v>6.541515860241347</v>
      </c>
      <c r="H26" s="52">
        <f t="shared" si="0"/>
        <v>18.119976295208133</v>
      </c>
      <c r="I26" s="52">
        <f t="shared" si="0"/>
        <v>5.6855761892648218</v>
      </c>
      <c r="J26" s="52">
        <f t="shared" si="0"/>
        <v>7.3701876145010061</v>
      </c>
      <c r="K26" s="52">
        <f t="shared" si="0"/>
        <v>2.4815518261356857</v>
      </c>
      <c r="L26" s="52">
        <f t="shared" si="0"/>
        <v>6.1104697089384388</v>
      </c>
      <c r="M26" s="52">
        <f t="shared" si="0"/>
        <v>0.46842967255734891</v>
      </c>
      <c r="N26" s="52">
        <f t="shared" si="0"/>
        <v>0.92223159526686516</v>
      </c>
      <c r="O26" s="52">
        <f t="shared" si="0"/>
        <v>-5.6211948357072714</v>
      </c>
      <c r="P26" s="52">
        <f t="shared" si="0"/>
        <v>-3.0602780221292676</v>
      </c>
      <c r="Q26" s="52">
        <f t="shared" si="0"/>
        <v>3.6760393839316094</v>
      </c>
      <c r="R26" s="52">
        <f t="shared" si="0"/>
        <v>-1.250372134563861</v>
      </c>
      <c r="S26" s="52">
        <f t="shared" si="0"/>
        <v>7.3934277962013937</v>
      </c>
      <c r="T26" s="52">
        <f t="shared" si="0"/>
        <v>-0.11060456342076463</v>
      </c>
      <c r="U26" s="61" t="s">
        <v>11</v>
      </c>
    </row>
    <row r="27" spans="1:21" ht="14.25" x14ac:dyDescent="0.2">
      <c r="A27" s="11" t="s">
        <v>7</v>
      </c>
      <c r="B27" s="51" t="s">
        <v>23</v>
      </c>
      <c r="C27" s="52">
        <f t="shared" ref="C27:T27" si="1">C8*100/B8-100</f>
        <v>1.1352075789840512</v>
      </c>
      <c r="D27" s="52">
        <f t="shared" si="1"/>
        <v>0.5635130375734434</v>
      </c>
      <c r="E27" s="52">
        <f t="shared" si="1"/>
        <v>2.7067885137229126</v>
      </c>
      <c r="F27" s="52">
        <f t="shared" si="1"/>
        <v>5.2655077839434341</v>
      </c>
      <c r="G27" s="52">
        <f t="shared" si="1"/>
        <v>2.1827181669455484</v>
      </c>
      <c r="H27" s="52">
        <f t="shared" si="1"/>
        <v>5.9195281710699135</v>
      </c>
      <c r="I27" s="52">
        <f t="shared" si="1"/>
        <v>6.700414927037869</v>
      </c>
      <c r="J27" s="52">
        <f t="shared" si="1"/>
        <v>8.4909905819343408</v>
      </c>
      <c r="K27" s="52">
        <f t="shared" si="1"/>
        <v>4.1978151569995532</v>
      </c>
      <c r="L27" s="52">
        <f t="shared" si="1"/>
        <v>5.8743513257322206</v>
      </c>
      <c r="M27" s="52">
        <f t="shared" si="1"/>
        <v>4.1818414805222801</v>
      </c>
      <c r="N27" s="52">
        <f t="shared" si="1"/>
        <v>2.7114858631795329</v>
      </c>
      <c r="O27" s="52">
        <f t="shared" si="1"/>
        <v>-1.2561372990211765</v>
      </c>
      <c r="P27" s="52">
        <f t="shared" si="1"/>
        <v>-1.6744006433987835</v>
      </c>
      <c r="Q27" s="52">
        <f t="shared" si="1"/>
        <v>5.8586871672030298</v>
      </c>
      <c r="R27" s="52">
        <f t="shared" si="1"/>
        <v>6.3793254113653859</v>
      </c>
      <c r="S27" s="52">
        <f t="shared" si="1"/>
        <v>4.1492167346409303</v>
      </c>
      <c r="T27" s="52">
        <f t="shared" si="1"/>
        <v>3.0731401545080104</v>
      </c>
      <c r="U27" s="61" t="s">
        <v>7</v>
      </c>
    </row>
    <row r="28" spans="1:21" ht="14.25" x14ac:dyDescent="0.2">
      <c r="A28" s="11" t="s">
        <v>21</v>
      </c>
      <c r="B28" s="51" t="s">
        <v>23</v>
      </c>
      <c r="C28" s="52">
        <f t="shared" ref="C28:T28" si="2">C9*100/B9-100</f>
        <v>6.7338853050236196</v>
      </c>
      <c r="D28" s="52">
        <f t="shared" si="2"/>
        <v>-2.1746372431910288</v>
      </c>
      <c r="E28" s="52">
        <f t="shared" si="2"/>
        <v>3.5997227053257603</v>
      </c>
      <c r="F28" s="52">
        <f t="shared" si="2"/>
        <v>4.7378109195753098</v>
      </c>
      <c r="G28" s="52">
        <f t="shared" si="2"/>
        <v>3.7108853983362167</v>
      </c>
      <c r="H28" s="52">
        <f t="shared" si="2"/>
        <v>8.0376615432500387</v>
      </c>
      <c r="I28" s="52">
        <f t="shared" si="2"/>
        <v>7.754990166715686</v>
      </c>
      <c r="J28" s="52">
        <f t="shared" si="2"/>
        <v>9.6126031619305792</v>
      </c>
      <c r="K28" s="52">
        <f t="shared" si="2"/>
        <v>2.7794528158707834</v>
      </c>
      <c r="L28" s="52">
        <f t="shared" si="2"/>
        <v>3.2448494257363052</v>
      </c>
      <c r="M28" s="52">
        <f t="shared" si="2"/>
        <v>5.9165222055147382</v>
      </c>
      <c r="N28" s="52">
        <f t="shared" si="2"/>
        <v>3.5008160884721349</v>
      </c>
      <c r="O28" s="52">
        <f t="shared" si="2"/>
        <v>-1.5469741976818625</v>
      </c>
      <c r="P28" s="52">
        <f t="shared" si="2"/>
        <v>0.26207745187359421</v>
      </c>
      <c r="Q28" s="52">
        <f t="shared" si="2"/>
        <v>4.9753063837570863</v>
      </c>
      <c r="R28" s="52">
        <f t="shared" si="2"/>
        <v>4.7781450067169118</v>
      </c>
      <c r="S28" s="52">
        <f t="shared" si="2"/>
        <v>4.1440965400146723</v>
      </c>
      <c r="T28" s="52">
        <f t="shared" si="2"/>
        <v>1.4858236353872769</v>
      </c>
      <c r="U28" s="61" t="s">
        <v>21</v>
      </c>
    </row>
    <row r="29" spans="1:21" ht="14.25" x14ac:dyDescent="0.2">
      <c r="A29" s="11" t="s">
        <v>6</v>
      </c>
      <c r="B29" s="51" t="s">
        <v>23</v>
      </c>
      <c r="C29" s="52">
        <f t="shared" ref="C29:T29" si="3">C10*100/B10-100</f>
        <v>2.7729510570518414</v>
      </c>
      <c r="D29" s="52">
        <f t="shared" si="3"/>
        <v>4.3043325114476971</v>
      </c>
      <c r="E29" s="52">
        <f t="shared" si="3"/>
        <v>-1.2877662209014318</v>
      </c>
      <c r="F29" s="52">
        <f t="shared" si="3"/>
        <v>6.5935319071295027</v>
      </c>
      <c r="G29" s="52">
        <f t="shared" si="3"/>
        <v>1.1404240751438834</v>
      </c>
      <c r="H29" s="52">
        <f t="shared" si="3"/>
        <v>6.2872858049502867</v>
      </c>
      <c r="I29" s="52">
        <f t="shared" si="3"/>
        <v>6.2258668046654151</v>
      </c>
      <c r="J29" s="52">
        <f t="shared" si="3"/>
        <v>8.2293423271500785</v>
      </c>
      <c r="K29" s="52">
        <f t="shared" si="3"/>
        <v>0.24583636300681633</v>
      </c>
      <c r="L29" s="52">
        <f t="shared" si="3"/>
        <v>21.768789720917383</v>
      </c>
      <c r="M29" s="52">
        <f t="shared" si="3"/>
        <v>6.9239387879561463</v>
      </c>
      <c r="N29" s="52">
        <f t="shared" si="3"/>
        <v>6.4278229496889594</v>
      </c>
      <c r="O29" s="52">
        <f t="shared" si="3"/>
        <v>-7.1887034659820301</v>
      </c>
      <c r="P29" s="52">
        <f t="shared" si="3"/>
        <v>-3.2093891417905382</v>
      </c>
      <c r="Q29" s="52">
        <f t="shared" si="3"/>
        <v>-3.4684165984543824E-2</v>
      </c>
      <c r="R29" s="52">
        <f t="shared" si="3"/>
        <v>1.6112915313514833</v>
      </c>
      <c r="S29" s="52">
        <f t="shared" si="3"/>
        <v>-1.5789114252543897</v>
      </c>
      <c r="T29" s="52">
        <f t="shared" si="3"/>
        <v>-0.39550923548758021</v>
      </c>
      <c r="U29" s="61" t="s">
        <v>6</v>
      </c>
    </row>
    <row r="30" spans="1:21" ht="14.25" x14ac:dyDescent="0.2">
      <c r="A30" s="11" t="s">
        <v>12</v>
      </c>
      <c r="B30" s="51" t="s">
        <v>23</v>
      </c>
      <c r="C30" s="52">
        <f t="shared" ref="C30:T30" si="4">C11*100/B11-100</f>
        <v>-5.3923442131458046</v>
      </c>
      <c r="D30" s="52">
        <f t="shared" si="4"/>
        <v>4.6744829072105745</v>
      </c>
      <c r="E30" s="52">
        <f t="shared" si="4"/>
        <v>-5.0437825367284432</v>
      </c>
      <c r="F30" s="52">
        <f t="shared" si="4"/>
        <v>-1.2283458877508622</v>
      </c>
      <c r="G30" s="52">
        <f t="shared" si="4"/>
        <v>6.7777391686022099</v>
      </c>
      <c r="H30" s="52">
        <f t="shared" si="4"/>
        <v>4.7109702834632117</v>
      </c>
      <c r="I30" s="52">
        <f t="shared" si="4"/>
        <v>7.0433708728970856</v>
      </c>
      <c r="J30" s="52">
        <f t="shared" si="4"/>
        <v>9.7705584376886208</v>
      </c>
      <c r="K30" s="52">
        <f t="shared" si="4"/>
        <v>4.0216884409518912</v>
      </c>
      <c r="L30" s="52">
        <f t="shared" si="4"/>
        <v>8.9328132004898038</v>
      </c>
      <c r="M30" s="52">
        <f t="shared" si="4"/>
        <v>4.0700495703290613</v>
      </c>
      <c r="N30" s="52">
        <f t="shared" si="4"/>
        <v>9.1462298952338728</v>
      </c>
      <c r="O30" s="52">
        <f t="shared" si="4"/>
        <v>-13.43438549434623</v>
      </c>
      <c r="P30" s="52">
        <f t="shared" si="4"/>
        <v>-3.7425505066280209</v>
      </c>
      <c r="Q30" s="52">
        <f t="shared" si="4"/>
        <v>24.392713207473705</v>
      </c>
      <c r="R30" s="52">
        <f t="shared" si="4"/>
        <v>-2.9696410031668563</v>
      </c>
      <c r="S30" s="52">
        <f t="shared" si="4"/>
        <v>1.6399524682628908</v>
      </c>
      <c r="T30" s="52">
        <f t="shared" si="4"/>
        <v>5.1917410371843715</v>
      </c>
      <c r="U30" s="61" t="s">
        <v>12</v>
      </c>
    </row>
    <row r="31" spans="1:21" ht="14.25" x14ac:dyDescent="0.2">
      <c r="A31" s="11" t="s">
        <v>13</v>
      </c>
      <c r="B31" s="51" t="s">
        <v>23</v>
      </c>
      <c r="C31" s="52">
        <f t="shared" ref="C31:T31" si="5">C12*100/B12-100</f>
        <v>5.2116053635964477</v>
      </c>
      <c r="D31" s="52">
        <f t="shared" si="5"/>
        <v>3.6821829855537658</v>
      </c>
      <c r="E31" s="52">
        <f t="shared" si="5"/>
        <v>2.5048766139269958</v>
      </c>
      <c r="F31" s="52">
        <f t="shared" si="5"/>
        <v>-1.2797277432086815</v>
      </c>
      <c r="G31" s="52">
        <f t="shared" si="5"/>
        <v>-1.9888420859383729</v>
      </c>
      <c r="H31" s="52">
        <f t="shared" si="5"/>
        <v>5.5433572327960263</v>
      </c>
      <c r="I31" s="52">
        <f t="shared" si="5"/>
        <v>1.4069648209496819</v>
      </c>
      <c r="J31" s="52">
        <f t="shared" si="5"/>
        <v>6.555113708179789</v>
      </c>
      <c r="K31" s="52">
        <f t="shared" si="5"/>
        <v>2.1734964824395746</v>
      </c>
      <c r="L31" s="52">
        <f t="shared" si="5"/>
        <v>14.112078588970746</v>
      </c>
      <c r="M31" s="52">
        <f t="shared" si="5"/>
        <v>9.5134492122995482</v>
      </c>
      <c r="N31" s="52">
        <f t="shared" si="5"/>
        <v>2.1560318152258588</v>
      </c>
      <c r="O31" s="52">
        <f t="shared" si="5"/>
        <v>1.9335431969220025</v>
      </c>
      <c r="P31" s="52">
        <f t="shared" si="5"/>
        <v>-1.703336673209165</v>
      </c>
      <c r="Q31" s="52">
        <f t="shared" si="5"/>
        <v>-2.4016979445933799</v>
      </c>
      <c r="R31" s="52">
        <f t="shared" si="5"/>
        <v>7.7465090992331511</v>
      </c>
      <c r="S31" s="52">
        <f t="shared" si="5"/>
        <v>3.4085552479401997</v>
      </c>
      <c r="T31" s="52">
        <f t="shared" si="5"/>
        <v>5.2434913806940386</v>
      </c>
      <c r="U31" s="61" t="s">
        <v>13</v>
      </c>
    </row>
    <row r="32" spans="1:21" ht="14.25" x14ac:dyDescent="0.2">
      <c r="A32" s="11" t="s">
        <v>3</v>
      </c>
      <c r="B32" s="51" t="s">
        <v>23</v>
      </c>
      <c r="C32" s="52">
        <f t="shared" ref="C32:T32" si="6">C13*100/B13-100</f>
        <v>1.3446095563322018</v>
      </c>
      <c r="D32" s="52">
        <f t="shared" si="6"/>
        <v>-0.88539061608796032</v>
      </c>
      <c r="E32" s="52">
        <f t="shared" si="6"/>
        <v>-0.7171187761172888</v>
      </c>
      <c r="F32" s="52">
        <f t="shared" si="6"/>
        <v>0.16764459346185845</v>
      </c>
      <c r="G32" s="52">
        <f t="shared" si="6"/>
        <v>-1.334460963233326</v>
      </c>
      <c r="H32" s="52">
        <f t="shared" si="6"/>
        <v>3.0803656016818337</v>
      </c>
      <c r="I32" s="52">
        <f t="shared" si="6"/>
        <v>8.2288065123200198</v>
      </c>
      <c r="J32" s="52">
        <f t="shared" si="6"/>
        <v>9.9501803535900848</v>
      </c>
      <c r="K32" s="52">
        <f t="shared" si="6"/>
        <v>6.0890480989194486</v>
      </c>
      <c r="L32" s="52">
        <f t="shared" si="6"/>
        <v>4.2890720877505544</v>
      </c>
      <c r="M32" s="52">
        <f t="shared" si="6"/>
        <v>4.0328960927579374</v>
      </c>
      <c r="N32" s="52">
        <f t="shared" si="6"/>
        <v>2.965893186945209</v>
      </c>
      <c r="O32" s="52">
        <f t="shared" si="6"/>
        <v>-1.6906653426017897</v>
      </c>
      <c r="P32" s="52">
        <f t="shared" si="6"/>
        <v>0.71340185358215535</v>
      </c>
      <c r="Q32" s="52">
        <f t="shared" si="6"/>
        <v>5.3991198926820658</v>
      </c>
      <c r="R32" s="52">
        <f t="shared" si="6"/>
        <v>11.197283200209355</v>
      </c>
      <c r="S32" s="52">
        <f t="shared" si="6"/>
        <v>12.102200400072746</v>
      </c>
      <c r="T32" s="52">
        <f t="shared" si="6"/>
        <v>6.8103419484429395</v>
      </c>
      <c r="U32" s="61" t="s">
        <v>3</v>
      </c>
    </row>
    <row r="33" spans="1:21" ht="14.25" x14ac:dyDescent="0.2">
      <c r="A33" s="11" t="s">
        <v>14</v>
      </c>
      <c r="B33" s="51" t="s">
        <v>23</v>
      </c>
      <c r="C33" s="52">
        <f t="shared" ref="C33:T33" si="7">C14*100/B14-100</f>
        <v>0.9049103553342519</v>
      </c>
      <c r="D33" s="52">
        <f t="shared" si="7"/>
        <v>2.706462097647929</v>
      </c>
      <c r="E33" s="52">
        <f t="shared" si="7"/>
        <v>2.1315257559362237</v>
      </c>
      <c r="F33" s="52">
        <f t="shared" si="7"/>
        <v>1.7491953701297405</v>
      </c>
      <c r="G33" s="52">
        <f t="shared" si="7"/>
        <v>-0.62019463764129057</v>
      </c>
      <c r="H33" s="52">
        <f t="shared" si="7"/>
        <v>3.5934812549836295</v>
      </c>
      <c r="I33" s="52">
        <f t="shared" si="7"/>
        <v>7.6946564885496116</v>
      </c>
      <c r="J33" s="52">
        <f t="shared" si="7"/>
        <v>6.6575701729515231</v>
      </c>
      <c r="K33" s="52">
        <f t="shared" si="7"/>
        <v>-3.9320584602945132</v>
      </c>
      <c r="L33" s="52">
        <f t="shared" si="7"/>
        <v>6.4963364789844746</v>
      </c>
      <c r="M33" s="52">
        <f t="shared" si="7"/>
        <v>2.4126320803741521</v>
      </c>
      <c r="N33" s="52">
        <f t="shared" si="7"/>
        <v>2.0339018885476747</v>
      </c>
      <c r="O33" s="52">
        <f t="shared" si="7"/>
        <v>-2.6854398806471096</v>
      </c>
      <c r="P33" s="52">
        <f t="shared" si="7"/>
        <v>1.9796973229637445</v>
      </c>
      <c r="Q33" s="52">
        <f t="shared" si="7"/>
        <v>5.5930805528876277</v>
      </c>
      <c r="R33" s="52">
        <f t="shared" si="7"/>
        <v>6.2637487579773676</v>
      </c>
      <c r="S33" s="52">
        <f t="shared" si="7"/>
        <v>6.2117955731710737</v>
      </c>
      <c r="T33" s="52">
        <f t="shared" si="7"/>
        <v>-4.5218229200884679</v>
      </c>
      <c r="U33" s="61" t="s">
        <v>14</v>
      </c>
    </row>
    <row r="34" spans="1:21" ht="14.25" x14ac:dyDescent="0.2">
      <c r="A34" s="11" t="s">
        <v>4</v>
      </c>
      <c r="B34" s="51" t="s">
        <v>23</v>
      </c>
      <c r="C34" s="52">
        <f t="shared" ref="C34:T34" si="8">C15*100/B15-100</f>
        <v>-3.4218137712259704</v>
      </c>
      <c r="D34" s="52">
        <f t="shared" si="8"/>
        <v>9.4940224610554225</v>
      </c>
      <c r="E34" s="52">
        <f t="shared" si="8"/>
        <v>5.1416093170989967</v>
      </c>
      <c r="F34" s="52">
        <f t="shared" si="8"/>
        <v>-1.3174733043824887</v>
      </c>
      <c r="G34" s="52">
        <f t="shared" si="8"/>
        <v>-0.214715448882842</v>
      </c>
      <c r="H34" s="52">
        <f t="shared" si="8"/>
        <v>3.4087519706844205E-2</v>
      </c>
      <c r="I34" s="52">
        <f t="shared" si="8"/>
        <v>11.592196617966522</v>
      </c>
      <c r="J34" s="52">
        <f t="shared" si="8"/>
        <v>12.109471916331088</v>
      </c>
      <c r="K34" s="52">
        <f t="shared" si="8"/>
        <v>-1.1797351128664388</v>
      </c>
      <c r="L34" s="52">
        <f t="shared" si="8"/>
        <v>6.1947664903788109</v>
      </c>
      <c r="M34" s="52">
        <f t="shared" si="8"/>
        <v>20.911671668424034</v>
      </c>
      <c r="N34" s="52">
        <f t="shared" si="8"/>
        <v>2.9972094021680817</v>
      </c>
      <c r="O34" s="52">
        <f t="shared" si="8"/>
        <v>-7.519864530415532</v>
      </c>
      <c r="P34" s="52">
        <f t="shared" si="8"/>
        <v>-2.2888291054551644</v>
      </c>
      <c r="Q34" s="52">
        <f t="shared" si="8"/>
        <v>-0.66885775240730538</v>
      </c>
      <c r="R34" s="52">
        <f t="shared" si="8"/>
        <v>-1.4221861032100804</v>
      </c>
      <c r="S34" s="52">
        <f t="shared" si="8"/>
        <v>4.8742786479802191</v>
      </c>
      <c r="T34" s="52">
        <f t="shared" si="8"/>
        <v>3.6861831300270893</v>
      </c>
      <c r="U34" s="61" t="s">
        <v>4</v>
      </c>
    </row>
    <row r="35" spans="1:21" ht="14.25" x14ac:dyDescent="0.2">
      <c r="A35" s="11" t="s">
        <v>15</v>
      </c>
      <c r="B35" s="51" t="s">
        <v>23</v>
      </c>
      <c r="C35" s="52">
        <f t="shared" ref="C35:T35" si="9">C16*100/B16-100</f>
        <v>-3.2616281968193874</v>
      </c>
      <c r="D35" s="52">
        <f t="shared" si="9"/>
        <v>-0.58233164560223827</v>
      </c>
      <c r="E35" s="52">
        <f t="shared" si="9"/>
        <v>9.0712351134556002E-2</v>
      </c>
      <c r="F35" s="52">
        <f t="shared" si="9"/>
        <v>7.9392001242927677</v>
      </c>
      <c r="G35" s="52">
        <f t="shared" si="9"/>
        <v>-5.9362592810277164</v>
      </c>
      <c r="H35" s="52">
        <f t="shared" si="9"/>
        <v>1.4894159653149757</v>
      </c>
      <c r="I35" s="52">
        <f t="shared" si="9"/>
        <v>2.5544051867115627</v>
      </c>
      <c r="J35" s="52">
        <f t="shared" si="9"/>
        <v>10.782764239595195</v>
      </c>
      <c r="K35" s="52">
        <f t="shared" si="9"/>
        <v>2.5745946782862603</v>
      </c>
      <c r="L35" s="52">
        <f t="shared" si="9"/>
        <v>3.8080862533692681</v>
      </c>
      <c r="M35" s="52">
        <f t="shared" si="9"/>
        <v>3.4066596040796782</v>
      </c>
      <c r="N35" s="52">
        <f t="shared" si="9"/>
        <v>5.588477531588353</v>
      </c>
      <c r="O35" s="52">
        <f t="shared" si="9"/>
        <v>-5.8158780891501607</v>
      </c>
      <c r="P35" s="52">
        <f t="shared" si="9"/>
        <v>-5.2831979962024747</v>
      </c>
      <c r="Q35" s="52">
        <f t="shared" si="9"/>
        <v>2.4898433584628066</v>
      </c>
      <c r="R35" s="52">
        <f t="shared" si="9"/>
        <v>1.468017811810725</v>
      </c>
      <c r="S35" s="52">
        <f t="shared" si="9"/>
        <v>-0.52293211110769278</v>
      </c>
      <c r="T35" s="52">
        <f t="shared" si="9"/>
        <v>0.48032818990486703</v>
      </c>
      <c r="U35" s="61" t="s">
        <v>15</v>
      </c>
    </row>
    <row r="36" spans="1:21" ht="14.25" x14ac:dyDescent="0.2">
      <c r="A36" s="11" t="s">
        <v>16</v>
      </c>
      <c r="B36" s="51" t="s">
        <v>23</v>
      </c>
      <c r="C36" s="52">
        <f t="shared" ref="C36:T36" si="10">C17*100/B17-100</f>
        <v>-3.249364240350431</v>
      </c>
      <c r="D36" s="52">
        <f t="shared" si="10"/>
        <v>-2.4619322521381974</v>
      </c>
      <c r="E36" s="52">
        <f t="shared" si="10"/>
        <v>3.0707911537511876</v>
      </c>
      <c r="F36" s="52">
        <f t="shared" si="10"/>
        <v>3.3406794973581242</v>
      </c>
      <c r="G36" s="52">
        <f t="shared" si="10"/>
        <v>0.78946148394916804</v>
      </c>
      <c r="H36" s="52">
        <f t="shared" si="10"/>
        <v>3.2375920778546572</v>
      </c>
      <c r="I36" s="52">
        <f t="shared" si="10"/>
        <v>3.1666115029151882</v>
      </c>
      <c r="J36" s="52">
        <f t="shared" si="10"/>
        <v>10.510047321434087</v>
      </c>
      <c r="K36" s="52">
        <f t="shared" si="10"/>
        <v>-0.58006453846067529</v>
      </c>
      <c r="L36" s="52">
        <f t="shared" si="10"/>
        <v>12.353506028223435</v>
      </c>
      <c r="M36" s="52">
        <f t="shared" si="10"/>
        <v>13.03691560291486</v>
      </c>
      <c r="N36" s="52">
        <f t="shared" si="10"/>
        <v>10.866546988441911</v>
      </c>
      <c r="O36" s="52">
        <f t="shared" si="10"/>
        <v>3.7066579457441691</v>
      </c>
      <c r="P36" s="52">
        <f t="shared" si="10"/>
        <v>-2.8911826236770821</v>
      </c>
      <c r="Q36" s="52">
        <f t="shared" si="10"/>
        <v>2.4077872910016822</v>
      </c>
      <c r="R36" s="52">
        <f t="shared" si="10"/>
        <v>-1.1450381679389352</v>
      </c>
      <c r="S36" s="52">
        <f t="shared" si="10"/>
        <v>6.0809832846307046</v>
      </c>
      <c r="T36" s="52">
        <f t="shared" si="10"/>
        <v>4.3565480975595392</v>
      </c>
      <c r="U36" s="61" t="s">
        <v>16</v>
      </c>
    </row>
    <row r="37" spans="1:21" ht="14.25" x14ac:dyDescent="0.2">
      <c r="A37" s="11" t="s">
        <v>17</v>
      </c>
      <c r="B37" s="51" t="s">
        <v>23</v>
      </c>
      <c r="C37" s="52">
        <f t="shared" ref="C37:T37" si="11">C18*100/B18-100</f>
        <v>-1.3399066674348319</v>
      </c>
      <c r="D37" s="52">
        <f t="shared" si="11"/>
        <v>0.99605415731649316</v>
      </c>
      <c r="E37" s="52">
        <f t="shared" si="11"/>
        <v>-3.9647467930976177E-2</v>
      </c>
      <c r="F37" s="52">
        <f t="shared" si="11"/>
        <v>5.4206364289904911</v>
      </c>
      <c r="G37" s="52">
        <f t="shared" si="11"/>
        <v>0.39504934197634611</v>
      </c>
      <c r="H37" s="52">
        <f t="shared" si="11"/>
        <v>3.81627538393073</v>
      </c>
      <c r="I37" s="52">
        <f t="shared" si="11"/>
        <v>12.659151243504226</v>
      </c>
      <c r="J37" s="52">
        <f t="shared" si="11"/>
        <v>9.5277829697471361</v>
      </c>
      <c r="K37" s="52">
        <f t="shared" si="11"/>
        <v>-1.6321605100044536</v>
      </c>
      <c r="L37" s="52">
        <f t="shared" si="11"/>
        <v>8.1456514600462242</v>
      </c>
      <c r="M37" s="52">
        <f t="shared" si="11"/>
        <v>3.3154583891925284</v>
      </c>
      <c r="N37" s="52">
        <f t="shared" si="11"/>
        <v>3.6027793027343904</v>
      </c>
      <c r="O37" s="52">
        <f t="shared" si="11"/>
        <v>-2.4107477385858829</v>
      </c>
      <c r="P37" s="52">
        <f t="shared" si="11"/>
        <v>-2.4088720204468927</v>
      </c>
      <c r="Q37" s="52">
        <f t="shared" si="11"/>
        <v>5.212044915530484</v>
      </c>
      <c r="R37" s="52">
        <f t="shared" si="11"/>
        <v>6.8437246271526817</v>
      </c>
      <c r="S37" s="52">
        <f t="shared" si="11"/>
        <v>7.734726527347263</v>
      </c>
      <c r="T37" s="52">
        <f t="shared" si="11"/>
        <v>4.1143249602071563</v>
      </c>
      <c r="U37" s="61" t="s">
        <v>17</v>
      </c>
    </row>
    <row r="38" spans="1:21" ht="14.25" x14ac:dyDescent="0.2">
      <c r="A38" s="11" t="s">
        <v>5</v>
      </c>
      <c r="B38" s="51" t="s">
        <v>23</v>
      </c>
      <c r="C38" s="52">
        <f t="shared" ref="C38:T38" si="12">C19*100/B19-100</f>
        <v>-0.58418146136644111</v>
      </c>
      <c r="D38" s="52">
        <f t="shared" si="12"/>
        <v>2.1637668518263524</v>
      </c>
      <c r="E38" s="52">
        <f t="shared" si="12"/>
        <v>0.43736800323532066</v>
      </c>
      <c r="F38" s="52">
        <f t="shared" si="12"/>
        <v>2.4636492431585992</v>
      </c>
      <c r="G38" s="52">
        <f t="shared" si="12"/>
        <v>0.67533148005297505</v>
      </c>
      <c r="H38" s="52">
        <f t="shared" si="12"/>
        <v>9.1830391348975695</v>
      </c>
      <c r="I38" s="52">
        <f t="shared" si="12"/>
        <v>10.218079260622588</v>
      </c>
      <c r="J38" s="52">
        <f t="shared" si="12"/>
        <v>15.092503604036523</v>
      </c>
      <c r="K38" s="52">
        <f t="shared" si="12"/>
        <v>4.7368036491550356</v>
      </c>
      <c r="L38" s="52">
        <f t="shared" si="12"/>
        <v>8.3614873282107993</v>
      </c>
      <c r="M38" s="52">
        <f t="shared" si="12"/>
        <v>-1.0705318630381413</v>
      </c>
      <c r="N38" s="52">
        <f t="shared" si="12"/>
        <v>-0.99751782609908446</v>
      </c>
      <c r="O38" s="52">
        <f t="shared" si="12"/>
        <v>-6.2914342592065964E-2</v>
      </c>
      <c r="P38" s="52">
        <f t="shared" si="12"/>
        <v>-5.8030387025848711</v>
      </c>
      <c r="Q38" s="52">
        <f t="shared" si="12"/>
        <v>1.031411157993432</v>
      </c>
      <c r="R38" s="52">
        <f t="shared" si="12"/>
        <v>1.7169373549884028</v>
      </c>
      <c r="S38" s="52">
        <f t="shared" si="12"/>
        <v>4.8629445566081699</v>
      </c>
      <c r="T38" s="52">
        <f t="shared" si="12"/>
        <v>-0.39246903752521689</v>
      </c>
      <c r="U38" s="61" t="s">
        <v>5</v>
      </c>
    </row>
    <row r="39" spans="1:21" ht="14.25" x14ac:dyDescent="0.2">
      <c r="A39" s="11" t="s">
        <v>2</v>
      </c>
      <c r="B39" s="51" t="s">
        <v>23</v>
      </c>
      <c r="C39" s="52">
        <f t="shared" ref="C39:T39" si="13">C20*100/B20-100</f>
        <v>-2.1877098085912223</v>
      </c>
      <c r="D39" s="52">
        <f t="shared" si="13"/>
        <v>3.7337788483953744</v>
      </c>
      <c r="E39" s="52">
        <f t="shared" si="13"/>
        <v>2.063747705906593</v>
      </c>
      <c r="F39" s="52">
        <f t="shared" si="13"/>
        <v>3.3174311926605498</v>
      </c>
      <c r="G39" s="52">
        <f t="shared" si="13"/>
        <v>0.38834031872320907</v>
      </c>
      <c r="H39" s="52">
        <f t="shared" si="13"/>
        <v>13.766953650194594</v>
      </c>
      <c r="I39" s="52">
        <f t="shared" si="13"/>
        <v>10.897442542736599</v>
      </c>
      <c r="J39" s="52">
        <f t="shared" si="13"/>
        <v>11.838279971956069</v>
      </c>
      <c r="K39" s="52">
        <f t="shared" si="13"/>
        <v>1.6315749880891701</v>
      </c>
      <c r="L39" s="52">
        <f t="shared" si="13"/>
        <v>2.3077365923464725</v>
      </c>
      <c r="M39" s="52">
        <f t="shared" si="13"/>
        <v>1.2371680989091374</v>
      </c>
      <c r="N39" s="52">
        <f t="shared" si="13"/>
        <v>1.0886482022614672</v>
      </c>
      <c r="O39" s="52">
        <f t="shared" si="13"/>
        <v>-4.3461867768465225</v>
      </c>
      <c r="P39" s="52">
        <f t="shared" si="13"/>
        <v>1.3837108085469794</v>
      </c>
      <c r="Q39" s="52">
        <f t="shared" si="13"/>
        <v>6.669420617370946</v>
      </c>
      <c r="R39" s="52">
        <f t="shared" si="13"/>
        <v>3.2044224066579119</v>
      </c>
      <c r="S39" s="52">
        <f t="shared" si="13"/>
        <v>5.343859674939111</v>
      </c>
      <c r="T39" s="52">
        <f t="shared" si="13"/>
        <v>4.2402357937084361</v>
      </c>
      <c r="U39" s="61" t="s">
        <v>2</v>
      </c>
    </row>
    <row r="40" spans="1:21" ht="15" x14ac:dyDescent="0.25">
      <c r="A40" s="16" t="s">
        <v>0</v>
      </c>
      <c r="B40" s="53">
        <v>2</v>
      </c>
      <c r="C40" s="54">
        <f t="shared" ref="C40:T42" si="14">C21*100/B21-100</f>
        <v>1.20646343453366</v>
      </c>
      <c r="D40" s="54">
        <f t="shared" si="14"/>
        <v>0.75419071864804721</v>
      </c>
      <c r="E40" s="54">
        <f t="shared" si="14"/>
        <v>1.8989851218475593</v>
      </c>
      <c r="F40" s="54">
        <f t="shared" si="14"/>
        <v>3.4750743697823623</v>
      </c>
      <c r="G40" s="54">
        <f t="shared" si="14"/>
        <v>1.6562499546871834</v>
      </c>
      <c r="H40" s="54">
        <f t="shared" si="14"/>
        <v>6.4919566112500036</v>
      </c>
      <c r="I40" s="54">
        <f t="shared" si="14"/>
        <v>7.1482722687004525</v>
      </c>
      <c r="J40" s="54">
        <f t="shared" si="14"/>
        <v>9.3355367933656197</v>
      </c>
      <c r="K40" s="54">
        <f t="shared" si="14"/>
        <v>2.1669254415751737</v>
      </c>
      <c r="L40" s="54">
        <f t="shared" si="14"/>
        <v>6.540533281606713</v>
      </c>
      <c r="M40" s="54">
        <f t="shared" si="14"/>
        <v>5.0868388177428159</v>
      </c>
      <c r="N40" s="54">
        <f t="shared" si="14"/>
        <v>3.7523726577865375</v>
      </c>
      <c r="O40" s="54">
        <f t="shared" si="14"/>
        <v>-2.4727970805432449</v>
      </c>
      <c r="P40" s="54">
        <f t="shared" si="14"/>
        <v>-1.4195912349057522</v>
      </c>
      <c r="Q40" s="54">
        <f t="shared" si="14"/>
        <v>5.2015305849784568</v>
      </c>
      <c r="R40" s="54">
        <f t="shared" si="14"/>
        <v>4.0500175259460178</v>
      </c>
      <c r="S40" s="54">
        <f t="shared" si="14"/>
        <v>4.9138953782158836</v>
      </c>
      <c r="T40" s="54">
        <f t="shared" si="14"/>
        <v>2.4610458979708341</v>
      </c>
      <c r="U40" s="62" t="s">
        <v>0</v>
      </c>
    </row>
    <row r="41" spans="1:21" ht="14.25" x14ac:dyDescent="0.2">
      <c r="A41" s="11" t="s">
        <v>8</v>
      </c>
      <c r="B41" s="51" t="s">
        <v>23</v>
      </c>
      <c r="C41" s="52">
        <f t="shared" si="14"/>
        <v>3.8179018535451235</v>
      </c>
      <c r="D41" s="52">
        <f t="shared" si="14"/>
        <v>-0.44178876429019454</v>
      </c>
      <c r="E41" s="52">
        <f t="shared" si="14"/>
        <v>3.3232956270752823</v>
      </c>
      <c r="F41" s="52">
        <f t="shared" si="14"/>
        <v>4.784821488250401</v>
      </c>
      <c r="G41" s="52">
        <f t="shared" si="14"/>
        <v>3.3692370312319611</v>
      </c>
      <c r="H41" s="52">
        <f t="shared" si="14"/>
        <v>8.3111474183039178</v>
      </c>
      <c r="I41" s="52">
        <f t="shared" si="14"/>
        <v>7.0472287134371783</v>
      </c>
      <c r="J41" s="52">
        <f t="shared" si="14"/>
        <v>8.8597221917150932</v>
      </c>
      <c r="K41" s="52">
        <f t="shared" si="14"/>
        <v>3.3340938686881429</v>
      </c>
      <c r="L41" s="52">
        <f t="shared" si="14"/>
        <v>4.7052709368484926</v>
      </c>
      <c r="M41" s="52">
        <f t="shared" si="14"/>
        <v>4.4961913095869903</v>
      </c>
      <c r="N41" s="52">
        <f t="shared" si="14"/>
        <v>2.8555150957707127</v>
      </c>
      <c r="O41" s="52">
        <f t="shared" si="14"/>
        <v>-1.9052150666081218</v>
      </c>
      <c r="P41" s="52">
        <f t="shared" si="14"/>
        <v>-0.94120960571243018</v>
      </c>
      <c r="Q41" s="52">
        <f t="shared" si="14"/>
        <v>5.2045832583604437</v>
      </c>
      <c r="R41" s="52">
        <f t="shared" si="14"/>
        <v>4.7989868558913429</v>
      </c>
      <c r="S41" s="52">
        <f t="shared" si="14"/>
        <v>4.4819945944228721</v>
      </c>
      <c r="T41" s="52">
        <f t="shared" si="14"/>
        <v>2.0002003181242571</v>
      </c>
      <c r="U41" s="61" t="s">
        <v>8</v>
      </c>
    </row>
    <row r="42" spans="1:21" ht="14.25" x14ac:dyDescent="0.2">
      <c r="A42" s="11" t="s">
        <v>1</v>
      </c>
      <c r="B42" s="51" t="s">
        <v>23</v>
      </c>
      <c r="C42" s="52">
        <f t="shared" si="14"/>
        <v>-1.0060226969471842</v>
      </c>
      <c r="D42" s="52">
        <f t="shared" si="14"/>
        <v>1.8168312895274283</v>
      </c>
      <c r="E42" s="52">
        <f t="shared" si="14"/>
        <v>0.66163038985429523</v>
      </c>
      <c r="F42" s="52">
        <f t="shared" si="14"/>
        <v>2.3068720793922779</v>
      </c>
      <c r="G42" s="52">
        <f t="shared" si="14"/>
        <v>9.1278087432755228E-2</v>
      </c>
      <c r="H42" s="52">
        <f t="shared" si="14"/>
        <v>4.7760413490554328</v>
      </c>
      <c r="I42" s="52">
        <f t="shared" si="14"/>
        <v>7.2467193244378905</v>
      </c>
      <c r="J42" s="52">
        <f t="shared" si="14"/>
        <v>9.799402384213991</v>
      </c>
      <c r="K42" s="52">
        <f t="shared" si="14"/>
        <v>1.040032411148303</v>
      </c>
      <c r="L42" s="52">
        <f t="shared" si="14"/>
        <v>8.3515721177470681</v>
      </c>
      <c r="M42" s="52">
        <f t="shared" si="14"/>
        <v>5.6504046410422575</v>
      </c>
      <c r="N42" s="52">
        <f t="shared" si="14"/>
        <v>4.5980070144906193</v>
      </c>
      <c r="O42" s="52">
        <f t="shared" si="14"/>
        <v>-2.9991321754911979</v>
      </c>
      <c r="P42" s="52">
        <f t="shared" si="14"/>
        <v>-1.8678665187909758</v>
      </c>
      <c r="Q42" s="52">
        <f t="shared" si="14"/>
        <v>5.1984281553454821</v>
      </c>
      <c r="R42" s="52">
        <f t="shared" si="14"/>
        <v>3.3402503348780641</v>
      </c>
      <c r="S42" s="52">
        <f t="shared" si="14"/>
        <v>5.3294971258351893</v>
      </c>
      <c r="T42" s="52">
        <f t="shared" si="14"/>
        <v>2.8999572942742589</v>
      </c>
      <c r="U42" s="61" t="s">
        <v>1</v>
      </c>
    </row>
    <row r="43" spans="1:21" ht="14.25" x14ac:dyDescent="0.2">
      <c r="A43" s="11"/>
      <c r="B43" s="65"/>
      <c r="C43" s="36"/>
      <c r="D43" s="36"/>
      <c r="E43" s="36"/>
      <c r="F43" s="36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11"/>
      <c r="U43" s="61"/>
    </row>
    <row r="44" spans="1:21" ht="15" x14ac:dyDescent="0.25">
      <c r="A44" s="83" t="s">
        <v>9</v>
      </c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2"/>
      <c r="O44" s="2"/>
      <c r="P44" s="2"/>
      <c r="Q44" s="2"/>
      <c r="R44" s="2"/>
      <c r="S44" s="2"/>
      <c r="T44" s="2"/>
      <c r="U44" s="61"/>
    </row>
    <row r="45" spans="1:21" ht="14.25" x14ac:dyDescent="0.2">
      <c r="A45" s="11" t="s">
        <v>11</v>
      </c>
      <c r="B45" s="52">
        <v>5.1240397816974674</v>
      </c>
      <c r="C45" s="52">
        <v>5.2042651210412432</v>
      </c>
      <c r="D45" s="52">
        <v>5.3114199018859383</v>
      </c>
      <c r="E45" s="52">
        <v>5.4512000192051087</v>
      </c>
      <c r="F45" s="52">
        <v>5.4351698034414548</v>
      </c>
      <c r="G45" s="52">
        <v>5.6963662349789699</v>
      </c>
      <c r="H45" s="52">
        <v>6.3183611800917774</v>
      </c>
      <c r="I45" s="52">
        <v>6.2321083462299081</v>
      </c>
      <c r="J45" s="52">
        <v>6.1200837531279753</v>
      </c>
      <c r="K45" s="52">
        <v>6.1389307509810651</v>
      </c>
      <c r="L45" s="52">
        <v>6.1141502246423087</v>
      </c>
      <c r="M45" s="52">
        <v>5.8454424813111032</v>
      </c>
      <c r="N45" s="52">
        <v>5.6859914117001775</v>
      </c>
      <c r="O45" s="52">
        <v>5.5024348032812638</v>
      </c>
      <c r="P45" s="52">
        <v>5.4108570527688409</v>
      </c>
      <c r="Q45" s="52">
        <v>5.3323960762200855</v>
      </c>
      <c r="R45" s="52">
        <v>5.0607596296323418</v>
      </c>
      <c r="S45" s="52">
        <v>5.1803654980072498</v>
      </c>
      <c r="T45" s="52">
        <v>5.0503444816651619</v>
      </c>
      <c r="U45" s="61" t="s">
        <v>11</v>
      </c>
    </row>
    <row r="46" spans="1:21" ht="14.25" x14ac:dyDescent="0.2">
      <c r="A46" s="11" t="s">
        <v>7</v>
      </c>
      <c r="B46" s="52">
        <v>20.279405207706482</v>
      </c>
      <c r="C46" s="52">
        <v>20.265127202932142</v>
      </c>
      <c r="D46" s="52">
        <v>20.226775374247147</v>
      </c>
      <c r="E46" s="52">
        <v>20.387122974711271</v>
      </c>
      <c r="F46" s="52">
        <v>20.739882191506712</v>
      </c>
      <c r="G46" s="52">
        <v>20.847292101912402</v>
      </c>
      <c r="H46" s="52">
        <v>20.735231216943973</v>
      </c>
      <c r="I46" s="52">
        <v>20.64856229233181</v>
      </c>
      <c r="J46" s="52">
        <v>20.489065521501946</v>
      </c>
      <c r="K46" s="52">
        <v>20.896350288724094</v>
      </c>
      <c r="L46" s="52">
        <v>20.765688548284093</v>
      </c>
      <c r="M46" s="52">
        <v>20.586856517049984</v>
      </c>
      <c r="N46" s="52">
        <v>20.380320641848886</v>
      </c>
      <c r="O46" s="52">
        <v>20.634566797969445</v>
      </c>
      <c r="P46" s="52">
        <v>20.58123082760611</v>
      </c>
      <c r="Q46" s="52">
        <v>20.709794463833052</v>
      </c>
      <c r="R46" s="52">
        <v>21.173412718755415</v>
      </c>
      <c r="S46" s="52">
        <v>21.019087531807948</v>
      </c>
      <c r="T46" s="52">
        <v>21.14465391309087</v>
      </c>
      <c r="U46" s="61" t="s">
        <v>7</v>
      </c>
    </row>
    <row r="47" spans="1:21" ht="14.25" x14ac:dyDescent="0.2">
      <c r="A47" s="11" t="s">
        <v>21</v>
      </c>
      <c r="B47" s="52">
        <v>20.461445240923723</v>
      </c>
      <c r="C47" s="52">
        <v>21.578953313910322</v>
      </c>
      <c r="D47" s="52">
        <v>20.9516737794095</v>
      </c>
      <c r="E47" s="52">
        <v>21.301366163399464</v>
      </c>
      <c r="F47" s="52">
        <v>21.561312955212571</v>
      </c>
      <c r="G47" s="52">
        <v>21.9971015843341</v>
      </c>
      <c r="H47" s="52">
        <v>22.316384180790958</v>
      </c>
      <c r="I47" s="52">
        <v>22.442748791388841</v>
      </c>
      <c r="J47" s="52">
        <v>22.4996207937644</v>
      </c>
      <c r="K47" s="52">
        <v>22.634514093018399</v>
      </c>
      <c r="L47" s="52">
        <v>21.93434674464724</v>
      </c>
      <c r="M47" s="52">
        <v>22.107523170167333</v>
      </c>
      <c r="N47" s="52">
        <v>22.053921574924118</v>
      </c>
      <c r="O47" s="52">
        <v>22.263278806954624</v>
      </c>
      <c r="P47" s="52">
        <v>22.643064804027404</v>
      </c>
      <c r="Q47" s="52">
        <v>22.594373409329901</v>
      </c>
      <c r="R47" s="52">
        <v>22.75248567669237</v>
      </c>
      <c r="S47" s="52">
        <v>22.585540802736773</v>
      </c>
      <c r="T47" s="52">
        <v>22.370572060125539</v>
      </c>
      <c r="U47" s="61" t="s">
        <v>21</v>
      </c>
    </row>
    <row r="48" spans="1:21" ht="14.25" x14ac:dyDescent="0.2">
      <c r="A48" s="11" t="s">
        <v>6</v>
      </c>
      <c r="B48" s="52">
        <v>2.1533002616013492</v>
      </c>
      <c r="C48" s="52">
        <v>2.1866293405247088</v>
      </c>
      <c r="D48" s="52">
        <v>2.2636766985729326</v>
      </c>
      <c r="E48" s="52">
        <v>2.1928833069596512</v>
      </c>
      <c r="F48" s="52">
        <v>2.2589708504454675</v>
      </c>
      <c r="G48" s="52">
        <v>2.2475083419788153</v>
      </c>
      <c r="H48" s="52">
        <v>2.2431887730728048</v>
      </c>
      <c r="I48" s="52">
        <v>2.2238778729776962</v>
      </c>
      <c r="J48" s="52">
        <v>2.2013779478044531</v>
      </c>
      <c r="K48" s="52">
        <v>2.1599844820125638</v>
      </c>
      <c r="L48" s="52">
        <v>2.4687195388390308</v>
      </c>
      <c r="M48" s="52">
        <v>2.51187703260599</v>
      </c>
      <c r="N48" s="52">
        <v>2.5766505116884884</v>
      </c>
      <c r="O48" s="52">
        <v>2.4520571445317274</v>
      </c>
      <c r="P48" s="52">
        <v>2.4075382913455678</v>
      </c>
      <c r="Q48" s="52">
        <v>2.2877074538610422</v>
      </c>
      <c r="R48" s="52">
        <v>2.2340881295359174</v>
      </c>
      <c r="S48" s="52">
        <v>2.0958271055341831</v>
      </c>
      <c r="T48" s="52">
        <v>2.0373966491135391</v>
      </c>
      <c r="U48" s="61" t="s">
        <v>6</v>
      </c>
    </row>
    <row r="49" spans="1:21" ht="14.25" x14ac:dyDescent="0.2">
      <c r="A49" s="11" t="s">
        <v>12</v>
      </c>
      <c r="B49" s="52">
        <v>6.1186341852786104</v>
      </c>
      <c r="C49" s="52">
        <v>5.7196903956728509</v>
      </c>
      <c r="D49" s="52">
        <v>5.9422405190892285</v>
      </c>
      <c r="E49" s="52">
        <v>5.53737294120236</v>
      </c>
      <c r="F49" s="52">
        <v>5.2856737544775108</v>
      </c>
      <c r="G49" s="52">
        <v>5.5519684597602339</v>
      </c>
      <c r="H49" s="52">
        <v>5.459116565271783</v>
      </c>
      <c r="I49" s="52">
        <v>5.4537719252190335</v>
      </c>
      <c r="J49" s="52">
        <v>5.4754712637895775</v>
      </c>
      <c r="K49" s="52">
        <v>5.5748742893806238</v>
      </c>
      <c r="L49" s="52">
        <v>5.7000534996022543</v>
      </c>
      <c r="M49" s="52">
        <v>5.6449014636928796</v>
      </c>
      <c r="N49" s="52">
        <v>5.9383674523218337</v>
      </c>
      <c r="O49" s="52">
        <v>5.2709235196168853</v>
      </c>
      <c r="P49" s="52">
        <v>5.1467189153368462</v>
      </c>
      <c r="Q49" s="52">
        <v>6.0855990063550607</v>
      </c>
      <c r="R49" s="52">
        <v>5.6750385087648629</v>
      </c>
      <c r="S49" s="52">
        <v>5.4979432629682927</v>
      </c>
      <c r="T49" s="52">
        <v>5.6444692603586493</v>
      </c>
      <c r="U49" s="61" t="s">
        <v>12</v>
      </c>
    </row>
    <row r="50" spans="1:21" ht="14.25" x14ac:dyDescent="0.2">
      <c r="A50" s="11" t="s">
        <v>13</v>
      </c>
      <c r="B50" s="52">
        <v>4.6157515816124493</v>
      </c>
      <c r="C50" s="52">
        <v>4.7984152136206184</v>
      </c>
      <c r="D50" s="52">
        <v>4.9378607546812106</v>
      </c>
      <c r="E50" s="52">
        <v>4.9672212808607092</v>
      </c>
      <c r="F50" s="52">
        <v>4.7389715851172891</v>
      </c>
      <c r="G50" s="52">
        <v>4.5690460998336837</v>
      </c>
      <c r="H50" s="52">
        <v>4.5283463659913252</v>
      </c>
      <c r="I50" s="52">
        <v>4.2857047613571115</v>
      </c>
      <c r="J50" s="52">
        <v>4.1767184902484926</v>
      </c>
      <c r="K50" s="52">
        <v>4.1769871230546567</v>
      </c>
      <c r="L50" s="52">
        <v>4.4738342128555901</v>
      </c>
      <c r="M50" s="52">
        <v>4.6622871271591313</v>
      </c>
      <c r="N50" s="52">
        <v>4.5905528701954141</v>
      </c>
      <c r="O50" s="52">
        <v>4.7979569318548139</v>
      </c>
      <c r="P50" s="52">
        <v>4.7841469019549159</v>
      </c>
      <c r="Q50" s="52">
        <v>4.4383823297824243</v>
      </c>
      <c r="R50" s="52">
        <v>4.5960607547473797</v>
      </c>
      <c r="S50" s="52">
        <v>4.5301149172549815</v>
      </c>
      <c r="T50" s="52">
        <v>4.6531353068797827</v>
      </c>
      <c r="U50" s="61" t="s">
        <v>13</v>
      </c>
    </row>
    <row r="51" spans="1:21" ht="14.25" x14ac:dyDescent="0.2">
      <c r="A51" s="11" t="s">
        <v>3</v>
      </c>
      <c r="B51" s="52">
        <v>5.8436253768899062</v>
      </c>
      <c r="C51" s="52">
        <v>5.8516018850660174</v>
      </c>
      <c r="D51" s="52">
        <v>5.7563782803640384</v>
      </c>
      <c r="E51" s="52">
        <v>5.6085918854415278</v>
      </c>
      <c r="F51" s="52">
        <v>5.4293214290720275</v>
      </c>
      <c r="G51" s="52">
        <v>5.2695916448033442</v>
      </c>
      <c r="H51" s="52">
        <v>5.1007742800784728</v>
      </c>
      <c r="I51" s="52">
        <v>5.1522129189095045</v>
      </c>
      <c r="J51" s="52">
        <v>5.1811767360213912</v>
      </c>
      <c r="K51" s="52">
        <v>5.380078783628524</v>
      </c>
      <c r="L51" s="52">
        <v>5.2663846033186559</v>
      </c>
      <c r="M51" s="52">
        <v>5.2135666881345619</v>
      </c>
      <c r="N51" s="52">
        <v>5.1740460192087099</v>
      </c>
      <c r="O51" s="52">
        <v>5.2155399356141139</v>
      </c>
      <c r="P51" s="52">
        <v>5.3283890379332828</v>
      </c>
      <c r="Q51" s="52">
        <v>5.3383968077378325</v>
      </c>
      <c r="R51" s="52">
        <v>5.7050948743674432</v>
      </c>
      <c r="S51" s="52">
        <v>6.095986490656629</v>
      </c>
      <c r="T51" s="52">
        <v>6.3547506847479678</v>
      </c>
      <c r="U51" s="61" t="s">
        <v>3</v>
      </c>
    </row>
    <row r="52" spans="1:21" ht="14.25" x14ac:dyDescent="0.2">
      <c r="A52" s="11" t="s">
        <v>14</v>
      </c>
      <c r="B52" s="52">
        <v>7.3679703081948675</v>
      </c>
      <c r="C52" s="52">
        <v>7.346016827572325</v>
      </c>
      <c r="D52" s="52">
        <v>7.4883574915172</v>
      </c>
      <c r="E52" s="52">
        <v>7.5054464487553689</v>
      </c>
      <c r="F52" s="52">
        <v>7.3802617848368577</v>
      </c>
      <c r="G52" s="52">
        <v>7.214991503496071</v>
      </c>
      <c r="H52" s="52">
        <v>7.018615403985609</v>
      </c>
      <c r="I52" s="52">
        <v>7.0544056283236287</v>
      </c>
      <c r="J52" s="52">
        <v>6.8816213410409386</v>
      </c>
      <c r="K52" s="52">
        <v>6.4708142467061585</v>
      </c>
      <c r="L52" s="52">
        <v>6.4681299228037155</v>
      </c>
      <c r="M52" s="52">
        <v>6.3035316076166268</v>
      </c>
      <c r="N52" s="52">
        <v>6.1991249850674564</v>
      </c>
      <c r="O52" s="52">
        <v>6.1856087633820342</v>
      </c>
      <c r="P52" s="52">
        <v>6.3989033657905701</v>
      </c>
      <c r="Q52" s="52">
        <v>6.4227194680240389</v>
      </c>
      <c r="R52" s="52">
        <v>6.5593669671692938</v>
      </c>
      <c r="S52" s="52">
        <v>6.6405135458448914</v>
      </c>
      <c r="T52" s="52">
        <v>6.1879529207917843</v>
      </c>
      <c r="U52" s="61" t="s">
        <v>14</v>
      </c>
    </row>
    <row r="53" spans="1:21" ht="14.25" x14ac:dyDescent="0.2">
      <c r="A53" s="11" t="s">
        <v>4</v>
      </c>
      <c r="B53" s="52">
        <v>2.2279247228345653</v>
      </c>
      <c r="C53" s="52">
        <v>2.1260393998925813</v>
      </c>
      <c r="D53" s="52">
        <v>2.3104607773088044</v>
      </c>
      <c r="E53" s="52">
        <v>2.3839841397811816</v>
      </c>
      <c r="F53" s="52">
        <v>2.2735676195327974</v>
      </c>
      <c r="G53" s="52">
        <v>2.2317230073154564</v>
      </c>
      <c r="H53" s="52">
        <v>2.0963871989741749</v>
      </c>
      <c r="I53" s="52">
        <v>2.1833338750311477</v>
      </c>
      <c r="J53" s="52">
        <v>2.2387269036724695</v>
      </c>
      <c r="K53" s="52">
        <v>2.1653933959026546</v>
      </c>
      <c r="L53" s="52">
        <v>2.1583658252383673</v>
      </c>
      <c r="M53" s="52">
        <v>2.4833901460694259</v>
      </c>
      <c r="N53" s="52">
        <v>2.4653147523253018</v>
      </c>
      <c r="O53" s="52">
        <v>2.3377338367685754</v>
      </c>
      <c r="P53" s="52">
        <v>2.3171207473359057</v>
      </c>
      <c r="Q53" s="52">
        <v>2.1878222615074345</v>
      </c>
      <c r="R53" s="52">
        <v>2.0727602057381111</v>
      </c>
      <c r="S53" s="52">
        <v>2.0719775069200193</v>
      </c>
      <c r="T53" s="52">
        <v>2.0967523544287845</v>
      </c>
      <c r="U53" s="61" t="s">
        <v>4</v>
      </c>
    </row>
    <row r="54" spans="1:21" ht="14.25" x14ac:dyDescent="0.2">
      <c r="A54" s="11" t="s">
        <v>15</v>
      </c>
      <c r="B54" s="52">
        <v>4.1696157879584392</v>
      </c>
      <c r="C54" s="52">
        <v>3.9855344084111159</v>
      </c>
      <c r="D54" s="52">
        <v>3.9326655814934819</v>
      </c>
      <c r="E54" s="52">
        <v>3.8628775254217622</v>
      </c>
      <c r="F54" s="52">
        <v>4.0295299405350828</v>
      </c>
      <c r="G54" s="52">
        <v>3.7285721213873217</v>
      </c>
      <c r="H54" s="52">
        <v>3.5534196105114924</v>
      </c>
      <c r="I54" s="52">
        <v>3.4010705615572898</v>
      </c>
      <c r="J54" s="52">
        <v>3.4460890688752857</v>
      </c>
      <c r="K54" s="52">
        <v>3.459839746937436</v>
      </c>
      <c r="L54" s="52">
        <v>3.3711051729353638</v>
      </c>
      <c r="M54" s="52">
        <v>3.3172063126940565</v>
      </c>
      <c r="N54" s="52">
        <v>3.3759108851497941</v>
      </c>
      <c r="O54" s="52">
        <v>3.2601899044485005</v>
      </c>
      <c r="P54" s="52">
        <v>3.1324151070447526</v>
      </c>
      <c r="Q54" s="52">
        <v>3.0516736008453096</v>
      </c>
      <c r="R54" s="52">
        <v>2.9759463635764449</v>
      </c>
      <c r="S54" s="52">
        <v>2.8217274496955254</v>
      </c>
      <c r="T54" s="52">
        <v>2.7671794458374221</v>
      </c>
      <c r="U54" s="61" t="s">
        <v>15</v>
      </c>
    </row>
    <row r="55" spans="1:21" ht="14.25" x14ac:dyDescent="0.2">
      <c r="A55" s="11" t="s">
        <v>16</v>
      </c>
      <c r="B55" s="52">
        <v>7.80615516691247</v>
      </c>
      <c r="C55" s="52">
        <v>7.4624727473635675</v>
      </c>
      <c r="D55" s="52">
        <v>7.2242669729885645</v>
      </c>
      <c r="E55" s="52">
        <v>7.3073437534384142</v>
      </c>
      <c r="F55" s="52">
        <v>7.2978528732676615</v>
      </c>
      <c r="G55" s="52">
        <v>7.2356265494114256</v>
      </c>
      <c r="H55" s="52">
        <v>7.0145078173624107</v>
      </c>
      <c r="I55" s="52">
        <v>6.7538466795174061</v>
      </c>
      <c r="J55" s="52">
        <v>6.8263982420075138</v>
      </c>
      <c r="K55" s="52">
        <v>6.6428550112654623</v>
      </c>
      <c r="L55" s="52">
        <v>7.005296740725802</v>
      </c>
      <c r="M55" s="52">
        <v>7.5352645998625301</v>
      </c>
      <c r="N55" s="52">
        <v>8.0519485524103374</v>
      </c>
      <c r="O55" s="52">
        <v>8.5621308652845354</v>
      </c>
      <c r="P55" s="52">
        <v>8.434316848192049</v>
      </c>
      <c r="Q55" s="52">
        <v>8.2103342121706273</v>
      </c>
      <c r="R55" s="52">
        <v>7.8004049828266773</v>
      </c>
      <c r="S55" s="52">
        <v>7.8871786012094081</v>
      </c>
      <c r="T55" s="52">
        <v>8.0330893154337044</v>
      </c>
      <c r="U55" s="61" t="s">
        <v>16</v>
      </c>
    </row>
    <row r="56" spans="1:21" ht="14.25" x14ac:dyDescent="0.2">
      <c r="A56" s="11" t="s">
        <v>17</v>
      </c>
      <c r="B56" s="52">
        <v>6.3140297105132142</v>
      </c>
      <c r="C56" s="52">
        <v>6.1551677571144401</v>
      </c>
      <c r="D56" s="52">
        <v>6.1699434208232971</v>
      </c>
      <c r="E56" s="52">
        <v>6.0525599809549337</v>
      </c>
      <c r="F56" s="52">
        <v>6.1663616006372317</v>
      </c>
      <c r="G56" s="52">
        <v>6.0898584930330566</v>
      </c>
      <c r="H56" s="52">
        <v>5.9368467486219485</v>
      </c>
      <c r="I56" s="52">
        <v>6.2421922593882488</v>
      </c>
      <c r="J56" s="52">
        <v>6.2531679917923766</v>
      </c>
      <c r="K56" s="52">
        <v>6.0206433996329398</v>
      </c>
      <c r="L56" s="52">
        <v>6.1113491983462742</v>
      </c>
      <c r="M56" s="52">
        <v>6.0083341635067322</v>
      </c>
      <c r="N56" s="52">
        <v>5.9996711629143702</v>
      </c>
      <c r="O56" s="52">
        <v>6.0034883096844558</v>
      </c>
      <c r="P56" s="52">
        <v>5.94324169775222</v>
      </c>
      <c r="Q56" s="52">
        <v>5.9438356929860658</v>
      </c>
      <c r="R56" s="52">
        <v>6.1034256323126979</v>
      </c>
      <c r="S56" s="52">
        <v>6.2675290914204567</v>
      </c>
      <c r="T56" s="52">
        <v>6.3686599605033338</v>
      </c>
      <c r="U56" s="61" t="s">
        <v>17</v>
      </c>
    </row>
    <row r="57" spans="1:21" ht="14.25" x14ac:dyDescent="0.2">
      <c r="A57" s="11" t="s">
        <v>5</v>
      </c>
      <c r="B57" s="52">
        <v>3.4159399096399627</v>
      </c>
      <c r="C57" s="52">
        <v>3.3555017206516191</v>
      </c>
      <c r="D57" s="52">
        <v>3.4024460224869353</v>
      </c>
      <c r="E57" s="52">
        <v>3.3536420687902981</v>
      </c>
      <c r="F57" s="52">
        <v>3.3208616347124704</v>
      </c>
      <c r="G57" s="52">
        <v>3.2888174216842954</v>
      </c>
      <c r="H57" s="52">
        <v>3.3719267885191164</v>
      </c>
      <c r="I57" s="52">
        <v>3.4685327739678367</v>
      </c>
      <c r="J57" s="52">
        <v>3.6511653255342615</v>
      </c>
      <c r="K57" s="52">
        <v>3.7430057147972966</v>
      </c>
      <c r="L57" s="52">
        <v>3.8069798774270893</v>
      </c>
      <c r="M57" s="52">
        <v>3.5839168702673869</v>
      </c>
      <c r="N57" s="52">
        <v>3.4198414645581701</v>
      </c>
      <c r="O57" s="52">
        <v>3.5043452405843794</v>
      </c>
      <c r="P57" s="52">
        <v>3.3485220556012782</v>
      </c>
      <c r="Q57" s="52">
        <v>3.2157888453703563</v>
      </c>
      <c r="R57" s="52">
        <v>3.143682243492568</v>
      </c>
      <c r="S57" s="52">
        <v>3.1421555325397237</v>
      </c>
      <c r="T57" s="52">
        <v>3.0546472735406685</v>
      </c>
      <c r="U57" s="61" t="s">
        <v>5</v>
      </c>
    </row>
    <row r="58" spans="1:21" ht="14.25" x14ac:dyDescent="0.2">
      <c r="A58" s="11" t="s">
        <v>2</v>
      </c>
      <c r="B58" s="52">
        <v>4.1023186589215204</v>
      </c>
      <c r="C58" s="52">
        <v>3.9647387084483943</v>
      </c>
      <c r="D58" s="52">
        <v>4.0819873142779093</v>
      </c>
      <c r="E58" s="52">
        <v>4.0885875642921015</v>
      </c>
      <c r="F58" s="52">
        <v>4.0823586445498226</v>
      </c>
      <c r="G58" s="52">
        <v>4.0314413436933307</v>
      </c>
      <c r="H58" s="52">
        <v>4.3068492221034589</v>
      </c>
      <c r="I58" s="52">
        <v>4.4575479756752685</v>
      </c>
      <c r="J58" s="52">
        <v>4.5595833990751178</v>
      </c>
      <c r="K58" s="52">
        <v>4.5356913711037175</v>
      </c>
      <c r="L58" s="52">
        <v>4.355490851848117</v>
      </c>
      <c r="M58" s="52">
        <v>4.1959351378582062</v>
      </c>
      <c r="N58" s="52">
        <v>4.0882092637003673</v>
      </c>
      <c r="O58" s="52">
        <v>4.0096792855846939</v>
      </c>
      <c r="P58" s="52">
        <v>4.123701354225676</v>
      </c>
      <c r="Q58" s="52">
        <v>4.1812398717811945</v>
      </c>
      <c r="R58" s="52">
        <v>4.1472597138511933</v>
      </c>
      <c r="S58" s="52">
        <v>4.1642562575384368</v>
      </c>
      <c r="T58" s="52">
        <v>4.2365666911450992</v>
      </c>
      <c r="U58" s="61" t="s">
        <v>2</v>
      </c>
    </row>
    <row r="59" spans="1:21" ht="15" x14ac:dyDescent="0.25">
      <c r="A59" s="16" t="s">
        <v>0</v>
      </c>
      <c r="B59" s="54">
        <v>100</v>
      </c>
      <c r="C59" s="54">
        <v>100</v>
      </c>
      <c r="D59" s="54">
        <v>100</v>
      </c>
      <c r="E59" s="54">
        <v>100</v>
      </c>
      <c r="F59" s="54">
        <v>100.00000000000001</v>
      </c>
      <c r="G59" s="54">
        <v>100</v>
      </c>
      <c r="H59" s="54">
        <v>99.999999999999986</v>
      </c>
      <c r="I59" s="54">
        <v>100</v>
      </c>
      <c r="J59" s="54">
        <v>100</v>
      </c>
      <c r="K59" s="54">
        <v>100</v>
      </c>
      <c r="L59" s="54">
        <v>100</v>
      </c>
      <c r="M59" s="54">
        <v>100</v>
      </c>
      <c r="N59" s="54">
        <v>100</v>
      </c>
      <c r="O59" s="54">
        <v>100</v>
      </c>
      <c r="P59" s="54">
        <v>100</v>
      </c>
      <c r="Q59" s="54">
        <v>100</v>
      </c>
      <c r="R59" s="54">
        <v>100</v>
      </c>
      <c r="S59" s="54">
        <v>100.00000000000001</v>
      </c>
      <c r="T59" s="54">
        <v>100</v>
      </c>
      <c r="U59" s="62" t="s">
        <v>0</v>
      </c>
    </row>
    <row r="60" spans="1:21" ht="14.25" x14ac:dyDescent="0.2">
      <c r="A60" s="11" t="s">
        <v>8</v>
      </c>
      <c r="B60" s="52">
        <v>45.864890230327674</v>
      </c>
      <c r="C60" s="52">
        <v>47.048345637883706</v>
      </c>
      <c r="D60" s="52">
        <v>46.489869055542584</v>
      </c>
      <c r="E60" s="52">
        <v>47.139689157315843</v>
      </c>
      <c r="F60" s="52">
        <v>47.736364950160734</v>
      </c>
      <c r="G60" s="52">
        <v>48.540759921225472</v>
      </c>
      <c r="H60" s="52">
        <v>49.369976577826705</v>
      </c>
      <c r="I60" s="52">
        <v>49.323419429950555</v>
      </c>
      <c r="J60" s="52">
        <v>49.108770068394321</v>
      </c>
      <c r="K60" s="52">
        <v>49.669795132723557</v>
      </c>
      <c r="L60" s="52">
        <v>48.814185517573641</v>
      </c>
      <c r="M60" s="52">
        <v>48.539822168528417</v>
      </c>
      <c r="N60" s="52">
        <v>48.12023362847318</v>
      </c>
      <c r="O60" s="52">
        <v>48.400280408205333</v>
      </c>
      <c r="P60" s="52">
        <v>48.635152684402357</v>
      </c>
      <c r="Q60" s="52">
        <v>48.636563949383039</v>
      </c>
      <c r="R60" s="52">
        <v>48.986658025080125</v>
      </c>
      <c r="S60" s="52">
        <v>48.784993832551969</v>
      </c>
      <c r="T60" s="52">
        <v>48.565570454881573</v>
      </c>
      <c r="U60" s="61" t="s">
        <v>8</v>
      </c>
    </row>
    <row r="61" spans="1:21" ht="14.25" x14ac:dyDescent="0.2">
      <c r="A61" s="11" t="s">
        <v>1</v>
      </c>
      <c r="B61" s="52">
        <v>54.135265670357356</v>
      </c>
      <c r="C61" s="52">
        <v>52.951808404338237</v>
      </c>
      <c r="D61" s="52">
        <v>53.510283833603602</v>
      </c>
      <c r="E61" s="52">
        <v>52.860510895898308</v>
      </c>
      <c r="F61" s="52">
        <v>52.263731717184221</v>
      </c>
      <c r="G61" s="52">
        <v>51.459144986397035</v>
      </c>
      <c r="H61" s="52">
        <v>50.629978774492599</v>
      </c>
      <c r="I61" s="52">
        <v>50.676497231924174</v>
      </c>
      <c r="J61" s="52">
        <v>50.891496709861876</v>
      </c>
      <c r="K61" s="52">
        <v>50.330167564422034</v>
      </c>
      <c r="L61" s="52">
        <v>51.185709443940262</v>
      </c>
      <c r="M61" s="52">
        <v>51.460211149467526</v>
      </c>
      <c r="N61" s="52">
        <v>51.879637919540244</v>
      </c>
      <c r="O61" s="52">
        <v>51.599653737354714</v>
      </c>
      <c r="P61" s="52">
        <v>51.365014322513062</v>
      </c>
      <c r="Q61" s="52">
        <v>51.363499550421388</v>
      </c>
      <c r="R61" s="52">
        <v>51.013128376382589</v>
      </c>
      <c r="S61" s="52">
        <v>51.21520976158255</v>
      </c>
      <c r="T61" s="52">
        <v>51.434599862780736</v>
      </c>
      <c r="U61" s="61" t="s">
        <v>1</v>
      </c>
    </row>
    <row r="62" spans="1:21" ht="14.25" x14ac:dyDescent="0.2">
      <c r="A62" s="42"/>
      <c r="B62" s="15"/>
      <c r="C62" s="15"/>
      <c r="D62" s="15"/>
      <c r="E62" s="15"/>
      <c r="F62" s="15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99"/>
    </row>
    <row r="63" spans="1:21" ht="15" x14ac:dyDescent="0.25">
      <c r="A63" s="83" t="s">
        <v>19</v>
      </c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1"/>
      <c r="O63" s="1"/>
      <c r="P63" s="1"/>
      <c r="Q63" s="1"/>
      <c r="R63" s="1"/>
      <c r="S63" s="1"/>
      <c r="T63" s="1"/>
      <c r="U63" s="61"/>
    </row>
    <row r="64" spans="1:21" ht="14.25" x14ac:dyDescent="0.2">
      <c r="A64" s="11" t="s">
        <v>11</v>
      </c>
      <c r="B64" s="52">
        <v>10.846445606068606</v>
      </c>
      <c r="C64" s="52">
        <v>11.14096084384364</v>
      </c>
      <c r="D64" s="52">
        <v>11.43392206532698</v>
      </c>
      <c r="E64" s="52">
        <v>11.907870370876164</v>
      </c>
      <c r="F64" s="52">
        <v>12.738512218441169</v>
      </c>
      <c r="G64" s="52">
        <v>13.686925865293333</v>
      </c>
      <c r="H64" s="52">
        <v>15.519283408197643</v>
      </c>
      <c r="I64" s="52">
        <v>16.348486123757567</v>
      </c>
      <c r="J64" s="52">
        <v>17.156425446445265</v>
      </c>
      <c r="K64" s="52">
        <v>17.056678710089319</v>
      </c>
      <c r="L64" s="52">
        <v>17.583716640217819</v>
      </c>
      <c r="M64" s="52">
        <v>16.983930300096805</v>
      </c>
      <c r="N64" s="52">
        <v>16.744544088455889</v>
      </c>
      <c r="O64" s="52">
        <v>16.10059099764333</v>
      </c>
      <c r="P64" s="52">
        <v>15.120303460789604</v>
      </c>
      <c r="Q64" s="52">
        <v>15.25360768938042</v>
      </c>
      <c r="R64" s="52">
        <v>14.574351601728711</v>
      </c>
      <c r="S64" s="52">
        <v>15.238799253255031</v>
      </c>
      <c r="T64" s="52">
        <v>14.700195820836328</v>
      </c>
      <c r="U64" s="61" t="s">
        <v>11</v>
      </c>
    </row>
    <row r="65" spans="1:21" ht="14.25" x14ac:dyDescent="0.2">
      <c r="A65" s="11" t="s">
        <v>7</v>
      </c>
      <c r="B65" s="52">
        <v>14.236209660296852</v>
      </c>
      <c r="C65" s="52">
        <v>14.596930874590894</v>
      </c>
      <c r="D65" s="52">
        <v>14.869877194283903</v>
      </c>
      <c r="E65" s="52">
        <v>15.468754091231473</v>
      </c>
      <c r="F65" s="52">
        <v>15.828232445556306</v>
      </c>
      <c r="G65" s="52">
        <v>16.655334285000155</v>
      </c>
      <c r="H65" s="52">
        <v>17.805449302744282</v>
      </c>
      <c r="I65" s="52">
        <v>19.044685373005837</v>
      </c>
      <c r="J65" s="52">
        <v>20.120149116040977</v>
      </c>
      <c r="K65" s="52">
        <v>20.190311493513796</v>
      </c>
      <c r="L65" s="52">
        <v>20.96497389311288</v>
      </c>
      <c r="M65" s="52">
        <v>21.41906830571353</v>
      </c>
      <c r="N65" s="52">
        <v>21.046704127600645</v>
      </c>
      <c r="O65" s="52">
        <v>20.458664110661278</v>
      </c>
      <c r="P65" s="52">
        <v>19.690709196468973</v>
      </c>
      <c r="Q65" s="52">
        <v>19.781945777587726</v>
      </c>
      <c r="R65" s="52">
        <v>20.338272643471303</v>
      </c>
      <c r="S65" s="52">
        <v>20.505137059179035</v>
      </c>
      <c r="T65" s="52">
        <v>20.356079031508759</v>
      </c>
      <c r="U65" s="61" t="s">
        <v>7</v>
      </c>
    </row>
    <row r="66" spans="1:21" ht="14.25" x14ac:dyDescent="0.2">
      <c r="A66" s="11" t="s">
        <v>21</v>
      </c>
      <c r="B66" s="52">
        <v>14.746700494115965</v>
      </c>
      <c r="C66" s="52">
        <v>15.580393322868648</v>
      </c>
      <c r="D66" s="52">
        <v>15.366969733668846</v>
      </c>
      <c r="E66" s="52">
        <v>15.977147315784933</v>
      </c>
      <c r="F66" s="52">
        <v>16.900413291866496</v>
      </c>
      <c r="G66" s="52">
        <v>17.638967100529992</v>
      </c>
      <c r="H66" s="52">
        <v>18.496597524254366</v>
      </c>
      <c r="I66" s="52">
        <v>19.362199071569261</v>
      </c>
      <c r="J66" s="52">
        <v>20.163592155582293</v>
      </c>
      <c r="K66" s="52">
        <v>20.019743356165989</v>
      </c>
      <c r="L66" s="52">
        <v>20.1534252709681</v>
      </c>
      <c r="M66" s="52">
        <v>20.889666158747747</v>
      </c>
      <c r="N66" s="52">
        <v>20.71278072308343</v>
      </c>
      <c r="O66" s="52">
        <v>20.03988201373345</v>
      </c>
      <c r="P66" s="52">
        <v>19.36833515995616</v>
      </c>
      <c r="Q66" s="52">
        <v>19.781282782982284</v>
      </c>
      <c r="R66" s="52">
        <v>19.800691607080925</v>
      </c>
      <c r="S66" s="52">
        <v>19.851833256043321</v>
      </c>
      <c r="T66" s="52">
        <v>19.486858288498983</v>
      </c>
      <c r="U66" s="61" t="s">
        <v>21</v>
      </c>
    </row>
    <row r="67" spans="1:21" ht="14.25" x14ac:dyDescent="0.2">
      <c r="A67" s="11" t="s">
        <v>6</v>
      </c>
      <c r="B67" s="52">
        <v>6.8035833913488943</v>
      </c>
      <c r="C67" s="52">
        <v>6.847057461580266</v>
      </c>
      <c r="D67" s="52">
        <v>7.0103060242104762</v>
      </c>
      <c r="E67" s="52">
        <v>6.9303440830642344</v>
      </c>
      <c r="F67" s="52">
        <v>7.2866483943087532</v>
      </c>
      <c r="G67" s="52">
        <v>7.4150996967762275</v>
      </c>
      <c r="H67" s="52">
        <v>7.7480622904605783</v>
      </c>
      <c r="I67" s="52">
        <v>8.1715332993426948</v>
      </c>
      <c r="J67" s="52">
        <v>8.4902041194290483</v>
      </c>
      <c r="K67" s="52">
        <v>8.3698434701662432</v>
      </c>
      <c r="L67" s="52">
        <v>9.8759293393916643</v>
      </c>
      <c r="M67" s="52">
        <v>10.313025373891799</v>
      </c>
      <c r="N67" s="52">
        <v>10.465854915183492</v>
      </c>
      <c r="O67" s="52">
        <v>9.411682928062282</v>
      </c>
      <c r="P67" s="52">
        <v>8.8871764205438666</v>
      </c>
      <c r="Q67" s="52">
        <v>8.6664196984421764</v>
      </c>
      <c r="R67" s="52">
        <v>8.5441309644954391</v>
      </c>
      <c r="S67" s="52">
        <v>8.488254571069799</v>
      </c>
      <c r="T67" s="52">
        <v>8.2108223062922487</v>
      </c>
      <c r="U67" s="61" t="s">
        <v>6</v>
      </c>
    </row>
    <row r="68" spans="1:21" ht="14.25" x14ac:dyDescent="0.2">
      <c r="A68" s="11" t="s">
        <v>12</v>
      </c>
      <c r="B68" s="52">
        <v>9.3347445533250877</v>
      </c>
      <c r="C68" s="52">
        <v>9.0976359148844423</v>
      </c>
      <c r="D68" s="52">
        <v>9.4213496401110532</v>
      </c>
      <c r="E68" s="52">
        <v>8.9722707094477965</v>
      </c>
      <c r="F68" s="52">
        <v>8.913787524218705</v>
      </c>
      <c r="G68" s="52">
        <v>9.3153159046434588</v>
      </c>
      <c r="H68" s="52">
        <v>9.3742165535948256</v>
      </c>
      <c r="I68" s="52">
        <v>9.1958198200223702</v>
      </c>
      <c r="J68" s="52">
        <v>9.5317740175215704</v>
      </c>
      <c r="K68" s="52">
        <v>10.04704563116978</v>
      </c>
      <c r="L68" s="52">
        <v>10.50547249427132</v>
      </c>
      <c r="M68" s="52">
        <v>10.567504790227934</v>
      </c>
      <c r="N68" s="52">
        <v>11.36713457798235</v>
      </c>
      <c r="O68" s="52">
        <v>9.896257389984056</v>
      </c>
      <c r="P68" s="52">
        <v>9.2453346421495635</v>
      </c>
      <c r="Q68" s="52">
        <v>11.22058133959948</v>
      </c>
      <c r="R68" s="52">
        <v>10.80542324983645</v>
      </c>
      <c r="S68" s="52">
        <v>10.50081215183573</v>
      </c>
      <c r="T68" s="52">
        <v>10.637006050166633</v>
      </c>
      <c r="U68" s="61" t="s">
        <v>12</v>
      </c>
    </row>
    <row r="69" spans="1:21" ht="14.25" x14ac:dyDescent="0.2">
      <c r="A69" s="11" t="s">
        <v>13</v>
      </c>
      <c r="B69" s="52">
        <v>6.9405287307461494</v>
      </c>
      <c r="C69" s="52">
        <v>7.2938634763591406</v>
      </c>
      <c r="D69" s="52">
        <v>7.489952559227528</v>
      </c>
      <c r="E69" s="52">
        <v>7.7598856151700533</v>
      </c>
      <c r="F69" s="52">
        <v>7.6141418471440465</v>
      </c>
      <c r="G69" s="52">
        <v>7.4780747830823699</v>
      </c>
      <c r="H69" s="52">
        <v>7.7419709416558398</v>
      </c>
      <c r="I69" s="52">
        <v>7.6889263342979595</v>
      </c>
      <c r="J69" s="52">
        <v>7.8506532719472366</v>
      </c>
      <c r="K69" s="52">
        <v>7.8637829167524034</v>
      </c>
      <c r="L69" s="52">
        <v>8.5392226705712684</v>
      </c>
      <c r="M69" s="52">
        <v>8.6457487652284382</v>
      </c>
      <c r="N69" s="52">
        <v>8.6688849794511942</v>
      </c>
      <c r="O69" s="52">
        <v>8.6752235724317526</v>
      </c>
      <c r="P69" s="52">
        <v>8.1077592941032623</v>
      </c>
      <c r="Q69" s="52">
        <v>7.6724436484941556</v>
      </c>
      <c r="R69" s="52">
        <v>8.0709782687325351</v>
      </c>
      <c r="S69" s="52">
        <v>7.9398092569851508</v>
      </c>
      <c r="T69" s="52">
        <v>8.0074485166714791</v>
      </c>
      <c r="U69" s="61" t="s">
        <v>13</v>
      </c>
    </row>
    <row r="70" spans="1:21" ht="14.25" x14ac:dyDescent="0.2">
      <c r="A70" s="11" t="s">
        <v>3</v>
      </c>
      <c r="B70" s="52">
        <v>8.5150189762804072</v>
      </c>
      <c r="C70" s="52">
        <v>8.9600574897906871</v>
      </c>
      <c r="D70" s="52">
        <v>8.9263727561969812</v>
      </c>
      <c r="E70" s="52">
        <v>8.8000960506997021</v>
      </c>
      <c r="F70" s="52">
        <v>8.8331692464480174</v>
      </c>
      <c r="G70" s="52">
        <v>8.7832220812474393</v>
      </c>
      <c r="H70" s="52">
        <v>8.9224768786443178</v>
      </c>
      <c r="I70" s="52">
        <v>9.4911387585664801</v>
      </c>
      <c r="J70" s="52">
        <v>9.9906522962869335</v>
      </c>
      <c r="K70" s="52">
        <v>10.277365667483286</v>
      </c>
      <c r="L70" s="52">
        <v>10.252738144251191</v>
      </c>
      <c r="M70" s="52">
        <v>10.318321732180868</v>
      </c>
      <c r="N70" s="52">
        <v>10.256495133066439</v>
      </c>
      <c r="O70" s="52">
        <v>9.7698958714979529</v>
      </c>
      <c r="P70" s="52">
        <v>9.5519746312161544</v>
      </c>
      <c r="Q70" s="52">
        <v>9.6914331694068441</v>
      </c>
      <c r="R70" s="52">
        <v>10.365595046229537</v>
      </c>
      <c r="S70" s="52">
        <v>11.191299115078269</v>
      </c>
      <c r="T70" s="52">
        <v>11.549412616252765</v>
      </c>
      <c r="U70" s="61" t="s">
        <v>3</v>
      </c>
    </row>
    <row r="71" spans="1:21" ht="14.25" x14ac:dyDescent="0.2">
      <c r="A71" s="11" t="s">
        <v>14</v>
      </c>
      <c r="B71" s="52">
        <v>8.280357817609266</v>
      </c>
      <c r="C71" s="52">
        <v>8.3613183607105412</v>
      </c>
      <c r="D71" s="52">
        <v>8.6291757130784532</v>
      </c>
      <c r="E71" s="52">
        <v>8.7422229989514157</v>
      </c>
      <c r="F71" s="52">
        <v>8.8631400779429743</v>
      </c>
      <c r="G71" s="52">
        <v>8.9040444817890361</v>
      </c>
      <c r="H71" s="52">
        <v>9.1689822429710297</v>
      </c>
      <c r="I71" s="52">
        <v>9.6391798361585401</v>
      </c>
      <c r="J71" s="52">
        <v>9.9490390480236304</v>
      </c>
      <c r="K71" s="52">
        <v>9.4563241863015843</v>
      </c>
      <c r="L71" s="52">
        <v>9.8724421222629619</v>
      </c>
      <c r="M71" s="52">
        <v>9.866397155952729</v>
      </c>
      <c r="N71" s="52">
        <v>9.7685299511373618</v>
      </c>
      <c r="O71" s="52">
        <v>9.3075417263075284</v>
      </c>
      <c r="P71" s="52">
        <v>9.1464299627985852</v>
      </c>
      <c r="Q71" s="52">
        <v>9.2808553998584173</v>
      </c>
      <c r="R71" s="52">
        <v>9.4621969030697279</v>
      </c>
      <c r="S71" s="52">
        <v>9.6898352963545182</v>
      </c>
      <c r="T71" s="52">
        <v>9.1409308787103551</v>
      </c>
      <c r="U71" s="61" t="s">
        <v>14</v>
      </c>
    </row>
    <row r="72" spans="1:21" ht="14.25" x14ac:dyDescent="0.2">
      <c r="A72" s="11" t="s">
        <v>4</v>
      </c>
      <c r="B72" s="52">
        <v>6.5971436793017544</v>
      </c>
      <c r="C72" s="52">
        <v>6.5248394594807548</v>
      </c>
      <c r="D72" s="52">
        <v>7.0190649297567109</v>
      </c>
      <c r="E72" s="52">
        <v>7.3995364714392826</v>
      </c>
      <c r="F72" s="52">
        <v>7.0751084451878015</v>
      </c>
      <c r="G72" s="52">
        <v>7.0937184517080665</v>
      </c>
      <c r="H72" s="52">
        <v>7.0436458825558983</v>
      </c>
      <c r="I72" s="52">
        <v>7.6015679857012701</v>
      </c>
      <c r="J72" s="52">
        <v>8.3439629775882587</v>
      </c>
      <c r="K72" s="52">
        <v>7.8432829670144075</v>
      </c>
      <c r="L72" s="52">
        <v>7.9468311938101222</v>
      </c>
      <c r="M72" s="52">
        <v>9.3062977575787844</v>
      </c>
      <c r="N72" s="52">
        <v>9.2569369751749626</v>
      </c>
      <c r="O72" s="52">
        <v>8.4390838809064199</v>
      </c>
      <c r="P72" s="52">
        <v>7.9727758872143895</v>
      </c>
      <c r="Q72" s="52">
        <v>7.7643166842442106</v>
      </c>
      <c r="R72" s="52">
        <v>7.4853440296204878</v>
      </c>
      <c r="S72" s="52">
        <v>7.5779237218722546</v>
      </c>
      <c r="T72" s="52">
        <v>7.4996014900717727</v>
      </c>
      <c r="U72" s="61" t="s">
        <v>4</v>
      </c>
    </row>
    <row r="73" spans="1:21" ht="14.25" x14ac:dyDescent="0.2">
      <c r="A73" s="11" t="s">
        <v>15</v>
      </c>
      <c r="B73" s="52">
        <v>7.9788228461871977</v>
      </c>
      <c r="C73" s="52">
        <v>7.9112485501293417</v>
      </c>
      <c r="D73" s="52">
        <v>7.9984783953912375</v>
      </c>
      <c r="E73" s="52">
        <v>8.0120704392494666</v>
      </c>
      <c r="F73" s="52">
        <v>8.8279082572693195</v>
      </c>
      <c r="G73" s="52">
        <v>8.5296241831487176</v>
      </c>
      <c r="H73" s="52">
        <v>8.5813975554424609</v>
      </c>
      <c r="I73" s="52">
        <v>8.7309754354737255</v>
      </c>
      <c r="J73" s="52">
        <v>9.3232301256783217</v>
      </c>
      <c r="K73" s="52">
        <v>9.366047346252925</v>
      </c>
      <c r="L73" s="52">
        <v>9.484575079570071</v>
      </c>
      <c r="M73" s="52">
        <v>9.4945557121632014</v>
      </c>
      <c r="N73" s="52">
        <v>9.6033631776986681</v>
      </c>
      <c r="O73" s="52">
        <v>8.9686082406991403</v>
      </c>
      <c r="P73" s="52">
        <v>8.2809780597922984</v>
      </c>
      <c r="Q73" s="52">
        <v>8.2539633468242997</v>
      </c>
      <c r="R73" s="52">
        <v>8.1320953734933727</v>
      </c>
      <c r="S73" s="52">
        <v>7.7839583879920182</v>
      </c>
      <c r="T73" s="52">
        <v>7.5214765960270418</v>
      </c>
      <c r="U73" s="61" t="s">
        <v>15</v>
      </c>
    </row>
    <row r="74" spans="1:21" ht="14.25" x14ac:dyDescent="0.2">
      <c r="A74" s="11" t="s">
        <v>16</v>
      </c>
      <c r="B74" s="52">
        <v>9.5555554141934476</v>
      </c>
      <c r="C74" s="52">
        <v>9.4625354357572675</v>
      </c>
      <c r="D74" s="52">
        <v>9.293587683464029</v>
      </c>
      <c r="E74" s="52">
        <v>9.6646529216941381</v>
      </c>
      <c r="F74" s="52">
        <v>9.8234640448034636</v>
      </c>
      <c r="G74" s="52">
        <v>9.7893105650912826</v>
      </c>
      <c r="H74" s="52">
        <v>9.786629939084289</v>
      </c>
      <c r="I74" s="52">
        <v>9.8100903821373464</v>
      </c>
      <c r="J74" s="52">
        <v>10.228475819023853</v>
      </c>
      <c r="K74" s="52">
        <v>9.90704306372354</v>
      </c>
      <c r="L74" s="52">
        <v>10.649300879821586</v>
      </c>
      <c r="M74" s="52">
        <v>11.474276205140955</v>
      </c>
      <c r="N74" s="52">
        <v>12.381658762436571</v>
      </c>
      <c r="O74" s="52">
        <v>12.538400152371032</v>
      </c>
      <c r="P74" s="52">
        <v>11.864848775028157</v>
      </c>
      <c r="Q74" s="52">
        <v>11.766274327086355</v>
      </c>
      <c r="R74" s="52">
        <v>11.216691582117216</v>
      </c>
      <c r="S74" s="52">
        <v>11.329417849625706</v>
      </c>
      <c r="T74" s="52">
        <v>11.503473293504987</v>
      </c>
      <c r="U74" s="61" t="s">
        <v>16</v>
      </c>
    </row>
    <row r="75" spans="1:21" ht="14.25" x14ac:dyDescent="0.2">
      <c r="A75" s="11" t="s">
        <v>17</v>
      </c>
      <c r="B75" s="52">
        <v>8.2795789783560636</v>
      </c>
      <c r="C75" s="52">
        <v>8.2525732279648309</v>
      </c>
      <c r="D75" s="52">
        <v>8.1634400713669706</v>
      </c>
      <c r="E75" s="52">
        <v>8.4175887464074357</v>
      </c>
      <c r="F75" s="52">
        <v>8.9045341031392944</v>
      </c>
      <c r="G75" s="52">
        <v>9.1254116242253769</v>
      </c>
      <c r="H75" s="52">
        <v>9.3394186243337192</v>
      </c>
      <c r="I75" s="52">
        <v>10.107004547355922</v>
      </c>
      <c r="J75" s="52">
        <v>10.487028073510247</v>
      </c>
      <c r="K75" s="52">
        <v>10.054772059272439</v>
      </c>
      <c r="L75" s="52">
        <v>10.551839707503918</v>
      </c>
      <c r="M75" s="52">
        <v>10.646149668217348</v>
      </c>
      <c r="N75" s="52">
        <v>10.730437040023617</v>
      </c>
      <c r="O75" s="52">
        <v>10.391106982363853</v>
      </c>
      <c r="P75" s="52">
        <v>9.8331610970804579</v>
      </c>
      <c r="Q75" s="52">
        <v>9.9274720974123394</v>
      </c>
      <c r="R75" s="52">
        <v>10.246915730619129</v>
      </c>
      <c r="S75" s="52">
        <v>10.617898829617243</v>
      </c>
      <c r="T75" s="52">
        <v>10.669318972962074</v>
      </c>
      <c r="U75" s="61" t="s">
        <v>17</v>
      </c>
    </row>
    <row r="76" spans="1:21" ht="14.25" x14ac:dyDescent="0.2">
      <c r="A76" s="11" t="s">
        <v>5</v>
      </c>
      <c r="B76" s="52">
        <v>7.5665801033234796</v>
      </c>
      <c r="C76" s="52">
        <v>7.5880271059855184</v>
      </c>
      <c r="D76" s="52">
        <v>7.9562260391429689</v>
      </c>
      <c r="E76" s="52">
        <v>8.0687568061897981</v>
      </c>
      <c r="F76" s="52">
        <v>8.2016468470447244</v>
      </c>
      <c r="G76" s="52">
        <v>8.3182411810120271</v>
      </c>
      <c r="H76" s="52">
        <v>8.8692194410452867</v>
      </c>
      <c r="I76" s="52">
        <v>9.6262151304118557</v>
      </c>
      <c r="J76" s="52">
        <v>10.591116122755816</v>
      </c>
      <c r="K76" s="52">
        <v>10.745932029498007</v>
      </c>
      <c r="L76" s="52">
        <v>11.480329044131233</v>
      </c>
      <c r="M76" s="52">
        <v>11.163799097904173</v>
      </c>
      <c r="N76" s="52">
        <v>10.875335086420383</v>
      </c>
      <c r="O76" s="52">
        <v>10.64048677875002</v>
      </c>
      <c r="P76" s="52">
        <v>9.6163844289986979</v>
      </c>
      <c r="Q76" s="52">
        <v>9.2660104786379058</v>
      </c>
      <c r="R76" s="52">
        <v>9.2043652477675675</v>
      </c>
      <c r="S76" s="52">
        <v>9.3173481858018974</v>
      </c>
      <c r="T76" s="52">
        <v>9.0921073309709577</v>
      </c>
      <c r="U76" s="61" t="s">
        <v>5</v>
      </c>
    </row>
    <row r="77" spans="1:21" ht="14.25" x14ac:dyDescent="0.2">
      <c r="A77" s="11" t="s">
        <v>2</v>
      </c>
      <c r="B77" s="52">
        <v>8.2543011955723884</v>
      </c>
      <c r="C77" s="52">
        <v>8.1895733390748937</v>
      </c>
      <c r="D77" s="52">
        <v>8.547445434628802</v>
      </c>
      <c r="E77" s="52">
        <v>8.855433824182537</v>
      </c>
      <c r="F77" s="52">
        <v>9.2390793080590079</v>
      </c>
      <c r="G77" s="52">
        <v>9.424975351005024</v>
      </c>
      <c r="H77" s="52">
        <v>10.579380172449721</v>
      </c>
      <c r="I77" s="52">
        <v>11.476625126594229</v>
      </c>
      <c r="J77" s="52">
        <v>12.304817267205188</v>
      </c>
      <c r="K77" s="52">
        <v>12.138743327439883</v>
      </c>
      <c r="L77" s="52">
        <v>11.996535964919895</v>
      </c>
      <c r="M77" s="52">
        <v>11.946652905223436</v>
      </c>
      <c r="N77" s="52">
        <v>11.527087619157998</v>
      </c>
      <c r="O77" s="52">
        <v>10.689149688824909</v>
      </c>
      <c r="P77" s="52">
        <v>10.271994568595199</v>
      </c>
      <c r="Q77" s="52">
        <v>10.491978030207667</v>
      </c>
      <c r="R77" s="52">
        <v>10.531458463607954</v>
      </c>
      <c r="S77" s="52">
        <v>10.761034916091948</v>
      </c>
      <c r="T77" s="52">
        <v>10.894148356100189</v>
      </c>
      <c r="U77" s="61" t="s">
        <v>2</v>
      </c>
    </row>
    <row r="78" spans="1:21" ht="15" x14ac:dyDescent="0.25">
      <c r="A78" s="16" t="s">
        <v>0</v>
      </c>
      <c r="B78" s="54">
        <v>10.115524393696031</v>
      </c>
      <c r="C78" s="54">
        <v>10.342918071622041</v>
      </c>
      <c r="D78" s="54">
        <v>10.446084008149432</v>
      </c>
      <c r="E78" s="54">
        <v>10.712021432314746</v>
      </c>
      <c r="F78" s="54">
        <v>11.055287149316277</v>
      </c>
      <c r="G78" s="54">
        <v>11.342168486276751</v>
      </c>
      <c r="H78" s="54">
        <v>11.871506107251248</v>
      </c>
      <c r="I78" s="54">
        <v>12.417158561021063</v>
      </c>
      <c r="J78" s="54">
        <v>13.014328199491707</v>
      </c>
      <c r="K78" s="54">
        <v>12.963212804796964</v>
      </c>
      <c r="L78" s="54">
        <v>13.385862014679804</v>
      </c>
      <c r="M78" s="54">
        <v>13.634491821229211</v>
      </c>
      <c r="N78" s="54">
        <v>13.686823895282657</v>
      </c>
      <c r="O78" s="54">
        <v>13.137942161147947</v>
      </c>
      <c r="P78" s="54">
        <v>12.529643928013707</v>
      </c>
      <c r="Q78" s="54">
        <v>12.72269089847085</v>
      </c>
      <c r="R78" s="54">
        <v>12.810034459761024</v>
      </c>
      <c r="S78" s="54">
        <v>12.952767333471844</v>
      </c>
      <c r="T78" s="54">
        <v>12.845378979681001</v>
      </c>
      <c r="U78" s="62" t="s">
        <v>0</v>
      </c>
    </row>
    <row r="79" spans="1:21" ht="14.25" x14ac:dyDescent="0.2">
      <c r="A79" s="11" t="s">
        <v>8</v>
      </c>
      <c r="B79" s="52">
        <v>13.964302999991615</v>
      </c>
      <c r="C79" s="52">
        <v>14.519077111032058</v>
      </c>
      <c r="D79" s="52">
        <v>14.581827092654843</v>
      </c>
      <c r="E79" s="52">
        <v>15.162448775782629</v>
      </c>
      <c r="F79" s="52">
        <v>15.844687594904054</v>
      </c>
      <c r="G79" s="52">
        <v>16.652329180845118</v>
      </c>
      <c r="H79" s="52">
        <v>17.770575202821519</v>
      </c>
      <c r="I79" s="52">
        <v>18.793298076205566</v>
      </c>
      <c r="J79" s="52">
        <v>19.715176572990842</v>
      </c>
      <c r="K79" s="52">
        <v>19.667370679233038</v>
      </c>
      <c r="L79" s="52">
        <v>20.116461293148316</v>
      </c>
      <c r="M79" s="52">
        <v>20.536215454870693</v>
      </c>
      <c r="N79" s="52">
        <v>20.281132515473764</v>
      </c>
      <c r="O79" s="52">
        <v>19.66451776200871</v>
      </c>
      <c r="P79" s="52">
        <v>18.908323946796841</v>
      </c>
      <c r="Q79" s="52">
        <v>19.158087914358301</v>
      </c>
      <c r="R79" s="52">
        <v>19.306036672809867</v>
      </c>
      <c r="S79" s="52">
        <v>19.492822087957169</v>
      </c>
      <c r="T79" s="52">
        <v>19.193770154287719</v>
      </c>
      <c r="U79" s="61" t="s">
        <v>8</v>
      </c>
    </row>
    <row r="80" spans="1:21" ht="14.25" x14ac:dyDescent="0.2">
      <c r="A80" s="11" t="s">
        <v>1</v>
      </c>
      <c r="B80" s="52">
        <v>8.2006265446640381</v>
      </c>
      <c r="C80" s="52">
        <v>8.2376767273087168</v>
      </c>
      <c r="D80" s="52">
        <v>8.3809372075850863</v>
      </c>
      <c r="E80" s="52">
        <v>8.4898266649712646</v>
      </c>
      <c r="F80" s="52">
        <v>8.6634297779394771</v>
      </c>
      <c r="G80" s="52">
        <v>8.7193756841354997</v>
      </c>
      <c r="H80" s="52">
        <v>8.9684491012641043</v>
      </c>
      <c r="I80" s="52">
        <v>9.3346579165170276</v>
      </c>
      <c r="J80" s="52">
        <v>9.8001546191933588</v>
      </c>
      <c r="K80" s="52">
        <v>9.7000599302117863</v>
      </c>
      <c r="L80" s="52">
        <v>10.147862883523715</v>
      </c>
      <c r="M80" s="52">
        <v>10.352672005623962</v>
      </c>
      <c r="N80" s="52">
        <v>10.515498529260622</v>
      </c>
      <c r="O80" s="52">
        <v>10.018882719674247</v>
      </c>
      <c r="P80" s="52">
        <v>9.4963505880834553</v>
      </c>
      <c r="Q80" s="52">
        <v>9.6524768707930289</v>
      </c>
      <c r="R80" s="52">
        <v>9.6817411161762603</v>
      </c>
      <c r="S80" s="52">
        <v>9.8157755510548395</v>
      </c>
      <c r="T80" s="52">
        <v>9.788447366120872</v>
      </c>
      <c r="U80" s="61" t="s">
        <v>1</v>
      </c>
    </row>
    <row r="81" spans="1:21" ht="14.25" x14ac:dyDescent="0.2">
      <c r="A81" s="40"/>
      <c r="B81" s="31"/>
      <c r="C81" s="31"/>
      <c r="D81" s="31"/>
      <c r="E81" s="31"/>
      <c r="F81" s="31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0"/>
      <c r="U81" s="89"/>
    </row>
    <row r="83" spans="1:21" ht="14.25" x14ac:dyDescent="0.2">
      <c r="A83" s="1" t="s">
        <v>30</v>
      </c>
    </row>
    <row r="84" spans="1:21" ht="14.25" x14ac:dyDescent="0.2">
      <c r="A84" s="1"/>
    </row>
    <row r="85" spans="1:21" x14ac:dyDescent="0.2">
      <c r="A85" s="86" t="s">
        <v>29</v>
      </c>
    </row>
  </sheetData>
  <hyperlinks>
    <hyperlink ref="A85" location="Inhaltsverzeichnis!A1" display="zurück zum Inhaltsverzeichnis"/>
  </hyperlinks>
  <pageMargins left="0.7" right="0.7" top="0.78740157499999996" bottom="0.78740157499999996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5"/>
  <sheetViews>
    <sheetView workbookViewId="0">
      <pane ySplit="4" topLeftCell="A62" activePane="bottomLeft" state="frozen"/>
      <selection pane="bottomLeft" activeCell="A83" sqref="A83:A85"/>
    </sheetView>
  </sheetViews>
  <sheetFormatPr baseColWidth="10" defaultRowHeight="12.75" x14ac:dyDescent="0.2"/>
  <cols>
    <col min="1" max="1" width="33.85546875" customWidth="1"/>
  </cols>
  <sheetData>
    <row r="1" spans="1:21" ht="15" x14ac:dyDescent="0.25">
      <c r="A1" s="60" t="s">
        <v>52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27"/>
      <c r="P1" s="60"/>
      <c r="Q1" s="60"/>
      <c r="R1" s="60"/>
      <c r="S1" s="60"/>
      <c r="T1" s="60"/>
      <c r="U1" s="60"/>
    </row>
    <row r="2" spans="1:21" ht="15" x14ac:dyDescent="0.25">
      <c r="A2" s="1"/>
      <c r="B2" s="68"/>
      <c r="C2" s="68"/>
      <c r="D2" s="68"/>
      <c r="E2" s="68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2">
      <c r="A3" s="2"/>
      <c r="B3" s="2"/>
      <c r="C3" s="2"/>
      <c r="D3" s="2"/>
      <c r="E3" s="2"/>
      <c r="F3" s="2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5"/>
    </row>
    <row r="4" spans="1:21" ht="57" x14ac:dyDescent="0.2">
      <c r="A4" s="85" t="s">
        <v>18</v>
      </c>
      <c r="B4" s="80">
        <v>2000</v>
      </c>
      <c r="C4" s="80">
        <v>2001</v>
      </c>
      <c r="D4" s="80">
        <v>2002</v>
      </c>
      <c r="E4" s="80">
        <v>2003</v>
      </c>
      <c r="F4" s="80">
        <v>2004</v>
      </c>
      <c r="G4" s="80">
        <v>2005</v>
      </c>
      <c r="H4" s="80">
        <v>2006</v>
      </c>
      <c r="I4" s="80">
        <v>2007</v>
      </c>
      <c r="J4" s="80">
        <v>2008</v>
      </c>
      <c r="K4" s="80">
        <v>2009</v>
      </c>
      <c r="L4" s="79">
        <v>2010</v>
      </c>
      <c r="M4" s="79">
        <v>2011</v>
      </c>
      <c r="N4" s="81">
        <v>2012</v>
      </c>
      <c r="O4" s="79">
        <v>2013</v>
      </c>
      <c r="P4" s="79">
        <v>2014</v>
      </c>
      <c r="Q4" s="79">
        <v>2015</v>
      </c>
      <c r="R4" s="79">
        <v>2016</v>
      </c>
      <c r="S4" s="79">
        <v>2017</v>
      </c>
      <c r="T4" s="79">
        <v>2018</v>
      </c>
      <c r="U4" s="82" t="s">
        <v>18</v>
      </c>
    </row>
    <row r="5" spans="1:21" ht="14.25" x14ac:dyDescent="0.2">
      <c r="A5" s="8"/>
      <c r="B5" s="76"/>
      <c r="C5" s="70"/>
      <c r="D5" s="70"/>
      <c r="E5" s="70"/>
      <c r="F5" s="70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92"/>
    </row>
    <row r="6" spans="1:21" ht="15" x14ac:dyDescent="0.25">
      <c r="A6" s="83" t="s">
        <v>10</v>
      </c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2"/>
      <c r="O6" s="2"/>
      <c r="P6" s="2"/>
      <c r="Q6" s="2"/>
      <c r="R6" s="2"/>
      <c r="S6" s="2"/>
      <c r="T6" s="2"/>
      <c r="U6" s="61"/>
    </row>
    <row r="7" spans="1:21" ht="14.25" x14ac:dyDescent="0.2">
      <c r="A7" s="11" t="s">
        <v>11</v>
      </c>
      <c r="B7" s="44">
        <v>353880</v>
      </c>
      <c r="C7" s="45">
        <v>353926</v>
      </c>
      <c r="D7" s="45">
        <v>372167</v>
      </c>
      <c r="E7" s="45">
        <v>379415</v>
      </c>
      <c r="F7" s="45">
        <v>361668</v>
      </c>
      <c r="G7" s="14">
        <v>369881</v>
      </c>
      <c r="H7" s="14">
        <v>384447</v>
      </c>
      <c r="I7" s="14">
        <v>374439</v>
      </c>
      <c r="J7" s="14">
        <v>381406</v>
      </c>
      <c r="K7" s="14">
        <v>393339</v>
      </c>
      <c r="L7" s="14">
        <v>407410</v>
      </c>
      <c r="M7" s="14">
        <v>420717</v>
      </c>
      <c r="N7" s="14">
        <v>442470</v>
      </c>
      <c r="O7" s="14">
        <v>446049</v>
      </c>
      <c r="P7" s="14">
        <v>467749</v>
      </c>
      <c r="Q7" s="14">
        <v>480807</v>
      </c>
      <c r="R7" s="14">
        <v>497746</v>
      </c>
      <c r="S7" s="14">
        <v>509651</v>
      </c>
      <c r="T7" s="14">
        <v>530016</v>
      </c>
      <c r="U7" s="61" t="s">
        <v>11</v>
      </c>
    </row>
    <row r="8" spans="1:21" ht="14.25" x14ac:dyDescent="0.2">
      <c r="A8" s="11" t="s">
        <v>7</v>
      </c>
      <c r="B8" s="44">
        <v>1268049</v>
      </c>
      <c r="C8" s="45">
        <v>1296235</v>
      </c>
      <c r="D8" s="45">
        <v>1329346</v>
      </c>
      <c r="E8" s="45">
        <v>1338488</v>
      </c>
      <c r="F8" s="45">
        <v>1379633</v>
      </c>
      <c r="G8" s="14">
        <v>1334989</v>
      </c>
      <c r="H8" s="14">
        <v>1322585</v>
      </c>
      <c r="I8" s="14">
        <v>1274525</v>
      </c>
      <c r="J8" s="14">
        <v>1278325</v>
      </c>
      <c r="K8" s="14">
        <v>1328296</v>
      </c>
      <c r="L8" s="14">
        <v>1366075</v>
      </c>
      <c r="M8" s="14">
        <v>1398997</v>
      </c>
      <c r="N8" s="14">
        <v>1480223</v>
      </c>
      <c r="O8" s="14">
        <v>1491698</v>
      </c>
      <c r="P8" s="14">
        <v>1544296</v>
      </c>
      <c r="Q8" s="14">
        <v>1599093</v>
      </c>
      <c r="R8" s="14">
        <v>1653360</v>
      </c>
      <c r="S8" s="14">
        <v>1716223</v>
      </c>
      <c r="T8" s="14">
        <v>1793602</v>
      </c>
      <c r="U8" s="61" t="s">
        <v>7</v>
      </c>
    </row>
    <row r="9" spans="1:21" ht="14.25" x14ac:dyDescent="0.2">
      <c r="A9" s="11" t="s">
        <v>21</v>
      </c>
      <c r="B9" s="44">
        <v>1130743</v>
      </c>
      <c r="C9" s="45">
        <v>1156394</v>
      </c>
      <c r="D9" s="45">
        <v>1195386</v>
      </c>
      <c r="E9" s="45">
        <v>1213759</v>
      </c>
      <c r="F9" s="45">
        <v>1200399</v>
      </c>
      <c r="G9" s="14">
        <v>1182588</v>
      </c>
      <c r="H9" s="14">
        <v>1191830</v>
      </c>
      <c r="I9" s="14">
        <v>1192551</v>
      </c>
      <c r="J9" s="14">
        <v>1244952</v>
      </c>
      <c r="K9" s="14">
        <v>1308071</v>
      </c>
      <c r="L9" s="14">
        <v>1339236</v>
      </c>
      <c r="M9" s="14">
        <v>1349614</v>
      </c>
      <c r="N9" s="14">
        <v>1435145</v>
      </c>
      <c r="O9" s="14">
        <v>1469260</v>
      </c>
      <c r="P9" s="14">
        <v>1552032</v>
      </c>
      <c r="Q9" s="14">
        <v>1615421</v>
      </c>
      <c r="R9" s="14">
        <v>1708391</v>
      </c>
      <c r="S9" s="14">
        <v>1783440</v>
      </c>
      <c r="T9" s="14">
        <v>1851885</v>
      </c>
      <c r="U9" s="61" t="s">
        <v>21</v>
      </c>
    </row>
    <row r="10" spans="1:21" ht="14.25" x14ac:dyDescent="0.2">
      <c r="A10" s="11" t="s">
        <v>6</v>
      </c>
      <c r="B10" s="44">
        <v>220873</v>
      </c>
      <c r="C10" s="45">
        <v>234213</v>
      </c>
      <c r="D10" s="45">
        <v>244234</v>
      </c>
      <c r="E10" s="45">
        <v>240796</v>
      </c>
      <c r="F10" s="45">
        <v>239292</v>
      </c>
      <c r="G10" s="14">
        <v>235317</v>
      </c>
      <c r="H10" s="14">
        <v>240578</v>
      </c>
      <c r="I10" s="14">
        <v>231893</v>
      </c>
      <c r="J10" s="14">
        <v>241435</v>
      </c>
      <c r="K10" s="14">
        <v>248178</v>
      </c>
      <c r="L10" s="14">
        <v>246602</v>
      </c>
      <c r="M10" s="14">
        <v>257454</v>
      </c>
      <c r="N10" s="14">
        <v>260726</v>
      </c>
      <c r="O10" s="14">
        <v>267230</v>
      </c>
      <c r="P10" s="14">
        <v>279272</v>
      </c>
      <c r="Q10" s="14">
        <v>287354</v>
      </c>
      <c r="R10" s="14">
        <v>301564</v>
      </c>
      <c r="S10" s="14">
        <v>314764</v>
      </c>
      <c r="T10" s="14">
        <v>329187</v>
      </c>
      <c r="U10" s="61" t="s">
        <v>6</v>
      </c>
    </row>
    <row r="11" spans="1:21" ht="14.25" x14ac:dyDescent="0.2">
      <c r="A11" s="11" t="s">
        <v>12</v>
      </c>
      <c r="B11" s="44">
        <v>369871</v>
      </c>
      <c r="C11" s="45">
        <v>382719</v>
      </c>
      <c r="D11" s="45">
        <v>395720</v>
      </c>
      <c r="E11" s="45">
        <v>390798</v>
      </c>
      <c r="F11" s="45">
        <v>394978</v>
      </c>
      <c r="G11" s="14">
        <v>396005</v>
      </c>
      <c r="H11" s="14">
        <v>409472</v>
      </c>
      <c r="I11" s="14">
        <v>397387</v>
      </c>
      <c r="J11" s="14">
        <v>396538</v>
      </c>
      <c r="K11" s="14">
        <v>406819</v>
      </c>
      <c r="L11" s="14">
        <v>421691</v>
      </c>
      <c r="M11" s="14">
        <v>416536</v>
      </c>
      <c r="N11" s="14">
        <v>431328</v>
      </c>
      <c r="O11" s="14">
        <v>464074</v>
      </c>
      <c r="P11" s="14">
        <v>480333</v>
      </c>
      <c r="Q11" s="14">
        <v>490302</v>
      </c>
      <c r="R11" s="14">
        <v>495805</v>
      </c>
      <c r="S11" s="14">
        <v>515513</v>
      </c>
      <c r="T11" s="14">
        <v>527557</v>
      </c>
      <c r="U11" s="61" t="s">
        <v>12</v>
      </c>
    </row>
    <row r="12" spans="1:21" ht="14.25" x14ac:dyDescent="0.2">
      <c r="A12" s="11" t="s">
        <v>13</v>
      </c>
      <c r="B12" s="44">
        <v>333699</v>
      </c>
      <c r="C12" s="45">
        <v>347602</v>
      </c>
      <c r="D12" s="45">
        <v>359224</v>
      </c>
      <c r="E12" s="45">
        <v>347323</v>
      </c>
      <c r="F12" s="45">
        <v>348571</v>
      </c>
      <c r="G12" s="14">
        <v>348087</v>
      </c>
      <c r="H12" s="14">
        <v>351588</v>
      </c>
      <c r="I12" s="14">
        <v>350135</v>
      </c>
      <c r="J12" s="14">
        <v>360475</v>
      </c>
      <c r="K12" s="14">
        <v>368385</v>
      </c>
      <c r="L12" s="14">
        <v>369654</v>
      </c>
      <c r="M12" s="14">
        <v>367871</v>
      </c>
      <c r="N12" s="14">
        <v>372266</v>
      </c>
      <c r="O12" s="14">
        <v>374740</v>
      </c>
      <c r="P12" s="14">
        <v>396395</v>
      </c>
      <c r="Q12" s="14">
        <v>407415</v>
      </c>
      <c r="R12" s="14">
        <v>428296</v>
      </c>
      <c r="S12" s="14">
        <v>444266</v>
      </c>
      <c r="T12" s="14">
        <v>457971</v>
      </c>
      <c r="U12" s="61" t="s">
        <v>13</v>
      </c>
    </row>
    <row r="13" spans="1:21" ht="14.25" x14ac:dyDescent="0.2">
      <c r="A13" s="11" t="s">
        <v>3</v>
      </c>
      <c r="B13" s="44">
        <v>448974</v>
      </c>
      <c r="C13" s="45">
        <v>451799</v>
      </c>
      <c r="D13" s="45">
        <v>459452</v>
      </c>
      <c r="E13" s="45">
        <v>469268</v>
      </c>
      <c r="F13" s="45">
        <v>463964</v>
      </c>
      <c r="G13" s="14">
        <v>467101</v>
      </c>
      <c r="H13" s="14">
        <v>478388</v>
      </c>
      <c r="I13" s="14">
        <v>469332</v>
      </c>
      <c r="J13" s="14">
        <v>483655</v>
      </c>
      <c r="K13" s="14">
        <v>499759</v>
      </c>
      <c r="L13" s="14">
        <v>518219</v>
      </c>
      <c r="M13" s="14">
        <v>531604</v>
      </c>
      <c r="N13" s="14">
        <v>546081</v>
      </c>
      <c r="O13" s="14">
        <v>570543</v>
      </c>
      <c r="P13" s="14">
        <v>589265</v>
      </c>
      <c r="Q13" s="14">
        <v>610121</v>
      </c>
      <c r="R13" s="14">
        <v>636350</v>
      </c>
      <c r="S13" s="14">
        <v>654036</v>
      </c>
      <c r="T13" s="14">
        <v>673460</v>
      </c>
      <c r="U13" s="61" t="s">
        <v>3</v>
      </c>
    </row>
    <row r="14" spans="1:21" ht="14.25" x14ac:dyDescent="0.2">
      <c r="A14" s="11" t="s">
        <v>14</v>
      </c>
      <c r="B14" s="44">
        <v>597305</v>
      </c>
      <c r="C14" s="45">
        <v>614751</v>
      </c>
      <c r="D14" s="45">
        <v>636894</v>
      </c>
      <c r="E14" s="45">
        <v>646681</v>
      </c>
      <c r="F14" s="45">
        <v>646204</v>
      </c>
      <c r="G14" s="15">
        <v>642861</v>
      </c>
      <c r="H14" s="15">
        <v>644845</v>
      </c>
      <c r="I14" s="15">
        <v>640853</v>
      </c>
      <c r="J14" s="15">
        <v>654056</v>
      </c>
      <c r="K14" s="15">
        <v>681221</v>
      </c>
      <c r="L14" s="15">
        <v>690045</v>
      </c>
      <c r="M14" s="15">
        <v>687253</v>
      </c>
      <c r="N14" s="15">
        <v>698118</v>
      </c>
      <c r="O14" s="15">
        <v>717733</v>
      </c>
      <c r="P14" s="15">
        <v>732385</v>
      </c>
      <c r="Q14" s="15">
        <v>762568</v>
      </c>
      <c r="R14" s="15">
        <v>802744</v>
      </c>
      <c r="S14" s="15">
        <v>833642</v>
      </c>
      <c r="T14" s="15">
        <v>828933</v>
      </c>
      <c r="U14" s="61" t="s">
        <v>14</v>
      </c>
    </row>
    <row r="15" spans="1:21" ht="14.25" x14ac:dyDescent="0.2">
      <c r="A15" s="11" t="s">
        <v>4</v>
      </c>
      <c r="B15" s="44">
        <v>221135</v>
      </c>
      <c r="C15" s="45">
        <v>223069</v>
      </c>
      <c r="D15" s="45">
        <v>229798</v>
      </c>
      <c r="E15" s="45">
        <v>236455</v>
      </c>
      <c r="F15" s="45">
        <v>247405</v>
      </c>
      <c r="G15" s="15">
        <v>245906</v>
      </c>
      <c r="H15" s="15">
        <v>249859</v>
      </c>
      <c r="I15" s="15">
        <v>250050</v>
      </c>
      <c r="J15" s="15">
        <v>263584</v>
      </c>
      <c r="K15" s="15">
        <v>278519</v>
      </c>
      <c r="L15" s="15">
        <v>300293</v>
      </c>
      <c r="M15" s="15">
        <v>299559</v>
      </c>
      <c r="N15" s="15">
        <v>300599</v>
      </c>
      <c r="O15" s="15">
        <v>306295</v>
      </c>
      <c r="P15" s="15">
        <v>323800</v>
      </c>
      <c r="Q15" s="15">
        <v>336964</v>
      </c>
      <c r="R15" s="15">
        <v>349264</v>
      </c>
      <c r="S15" s="15">
        <v>372783</v>
      </c>
      <c r="T15" s="15">
        <v>387711</v>
      </c>
      <c r="U15" s="61" t="s">
        <v>4</v>
      </c>
    </row>
    <row r="16" spans="1:21" ht="14.25" x14ac:dyDescent="0.2">
      <c r="A16" s="11" t="s">
        <v>15</v>
      </c>
      <c r="B16" s="44">
        <v>369212</v>
      </c>
      <c r="C16" s="45">
        <v>373675</v>
      </c>
      <c r="D16" s="45">
        <v>381382</v>
      </c>
      <c r="E16" s="45">
        <v>386729</v>
      </c>
      <c r="F16" s="45">
        <v>367332</v>
      </c>
      <c r="G16" s="14">
        <v>364785</v>
      </c>
      <c r="H16" s="14">
        <v>364851</v>
      </c>
      <c r="I16" s="14">
        <v>357631</v>
      </c>
      <c r="J16" s="14">
        <v>365549</v>
      </c>
      <c r="K16" s="14">
        <v>384346</v>
      </c>
      <c r="L16" s="14">
        <v>381637</v>
      </c>
      <c r="M16" s="14">
        <v>383669</v>
      </c>
      <c r="N16" s="14">
        <v>400220</v>
      </c>
      <c r="O16" s="14">
        <v>409161</v>
      </c>
      <c r="P16" s="14">
        <v>421833</v>
      </c>
      <c r="Q16" s="14">
        <v>430680</v>
      </c>
      <c r="R16" s="14">
        <v>445939</v>
      </c>
      <c r="S16" s="14">
        <v>471010</v>
      </c>
      <c r="T16" s="14">
        <v>490913</v>
      </c>
      <c r="U16" s="61" t="s">
        <v>15</v>
      </c>
    </row>
    <row r="17" spans="1:21" ht="14.25" x14ac:dyDescent="0.2">
      <c r="A17" s="11" t="s">
        <v>16</v>
      </c>
      <c r="B17" s="44">
        <v>316553</v>
      </c>
      <c r="C17" s="45">
        <v>325482</v>
      </c>
      <c r="D17" s="45">
        <v>337915</v>
      </c>
      <c r="E17" s="45">
        <v>341088</v>
      </c>
      <c r="F17" s="45">
        <v>338041</v>
      </c>
      <c r="G17" s="14">
        <v>342623</v>
      </c>
      <c r="H17" s="14">
        <v>362067</v>
      </c>
      <c r="I17" s="14">
        <v>357185</v>
      </c>
      <c r="J17" s="14">
        <v>361092</v>
      </c>
      <c r="K17" s="14">
        <v>373366</v>
      </c>
      <c r="L17" s="14">
        <v>375879</v>
      </c>
      <c r="M17" s="14">
        <v>382729</v>
      </c>
      <c r="N17" s="14">
        <v>390761</v>
      </c>
      <c r="O17" s="14">
        <v>397487</v>
      </c>
      <c r="P17" s="14">
        <v>421464</v>
      </c>
      <c r="Q17" s="14">
        <v>448292</v>
      </c>
      <c r="R17" s="14">
        <v>456831</v>
      </c>
      <c r="S17" s="14">
        <v>490791</v>
      </c>
      <c r="T17" s="14">
        <v>509058</v>
      </c>
      <c r="U17" s="61" t="s">
        <v>16</v>
      </c>
    </row>
    <row r="18" spans="1:21" ht="14.25" x14ac:dyDescent="0.2">
      <c r="A18" s="11" t="s">
        <v>17</v>
      </c>
      <c r="B18" s="44">
        <v>488061</v>
      </c>
      <c r="C18" s="45">
        <v>506072</v>
      </c>
      <c r="D18" s="45">
        <v>540735</v>
      </c>
      <c r="E18" s="45">
        <v>534876</v>
      </c>
      <c r="F18" s="45">
        <v>537381</v>
      </c>
      <c r="G18" s="14">
        <v>543634</v>
      </c>
      <c r="H18" s="14">
        <v>558600</v>
      </c>
      <c r="I18" s="14">
        <v>557102</v>
      </c>
      <c r="J18" s="14">
        <v>578633</v>
      </c>
      <c r="K18" s="14">
        <v>598471</v>
      </c>
      <c r="L18" s="14">
        <v>604223</v>
      </c>
      <c r="M18" s="14">
        <v>605532</v>
      </c>
      <c r="N18" s="14">
        <v>616511</v>
      </c>
      <c r="O18" s="14">
        <v>622219</v>
      </c>
      <c r="P18" s="14">
        <v>649291</v>
      </c>
      <c r="Q18" s="14">
        <v>674015</v>
      </c>
      <c r="R18" s="14">
        <v>705574</v>
      </c>
      <c r="S18" s="14">
        <v>736191</v>
      </c>
      <c r="T18" s="14">
        <v>773253</v>
      </c>
      <c r="U18" s="61" t="s">
        <v>17</v>
      </c>
    </row>
    <row r="19" spans="1:21" ht="14.25" x14ac:dyDescent="0.2">
      <c r="A19" s="11" t="s">
        <v>5</v>
      </c>
      <c r="B19" s="44">
        <v>351746</v>
      </c>
      <c r="C19" s="45">
        <v>365754</v>
      </c>
      <c r="D19" s="45">
        <v>371249</v>
      </c>
      <c r="E19" s="45">
        <v>370049</v>
      </c>
      <c r="F19" s="45">
        <v>374122</v>
      </c>
      <c r="G19" s="14">
        <v>372237</v>
      </c>
      <c r="H19" s="14">
        <v>383235</v>
      </c>
      <c r="I19" s="14">
        <v>385762</v>
      </c>
      <c r="J19" s="14">
        <v>397161</v>
      </c>
      <c r="K19" s="14">
        <v>404268</v>
      </c>
      <c r="L19" s="14">
        <v>404304</v>
      </c>
      <c r="M19" s="14">
        <v>406647</v>
      </c>
      <c r="N19" s="14">
        <v>416685</v>
      </c>
      <c r="O19" s="14">
        <v>422327</v>
      </c>
      <c r="P19" s="14">
        <v>450857</v>
      </c>
      <c r="Q19" s="14">
        <v>476958</v>
      </c>
      <c r="R19" s="14">
        <v>489377</v>
      </c>
      <c r="S19" s="14">
        <v>510174</v>
      </c>
      <c r="T19" s="14">
        <v>511655</v>
      </c>
      <c r="U19" s="61" t="s">
        <v>5</v>
      </c>
    </row>
    <row r="20" spans="1:21" ht="14.25" x14ac:dyDescent="0.2">
      <c r="A20" s="11" t="s">
        <v>2</v>
      </c>
      <c r="B20" s="44">
        <v>312911</v>
      </c>
      <c r="C20" s="45">
        <v>327925</v>
      </c>
      <c r="D20" s="45">
        <v>333450</v>
      </c>
      <c r="E20" s="45">
        <v>325612</v>
      </c>
      <c r="F20" s="45">
        <v>309042</v>
      </c>
      <c r="G20" s="14">
        <v>309180</v>
      </c>
      <c r="H20" s="14">
        <v>303177</v>
      </c>
      <c r="I20" s="14">
        <v>291782</v>
      </c>
      <c r="J20" s="14">
        <v>298377</v>
      </c>
      <c r="K20" s="14">
        <v>308854</v>
      </c>
      <c r="L20" s="14">
        <v>317326</v>
      </c>
      <c r="M20" s="14">
        <v>316384</v>
      </c>
      <c r="N20" s="14">
        <v>338185</v>
      </c>
      <c r="O20" s="14">
        <v>358602</v>
      </c>
      <c r="P20" s="14">
        <v>380335</v>
      </c>
      <c r="Q20" s="14">
        <v>392104</v>
      </c>
      <c r="R20" s="14">
        <v>412050</v>
      </c>
      <c r="S20" s="14">
        <v>434204</v>
      </c>
      <c r="T20" s="14">
        <v>443669</v>
      </c>
      <c r="U20" s="61" t="s">
        <v>2</v>
      </c>
    </row>
    <row r="21" spans="1:21" ht="15" x14ac:dyDescent="0.25">
      <c r="A21" s="16" t="s">
        <v>0</v>
      </c>
      <c r="B21" s="47">
        <v>6783012</v>
      </c>
      <c r="C21" s="48">
        <v>6959614</v>
      </c>
      <c r="D21" s="48">
        <v>7186951</v>
      </c>
      <c r="E21" s="48">
        <v>7221331</v>
      </c>
      <c r="F21" s="48">
        <v>7208029</v>
      </c>
      <c r="G21" s="20">
        <v>7155193</v>
      </c>
      <c r="H21" s="20">
        <v>7245523</v>
      </c>
      <c r="I21" s="20">
        <v>7130625</v>
      </c>
      <c r="J21" s="20">
        <v>7305236</v>
      </c>
      <c r="K21" s="20">
        <v>7581895</v>
      </c>
      <c r="L21" s="20">
        <v>7742587</v>
      </c>
      <c r="M21" s="20">
        <v>7824562</v>
      </c>
      <c r="N21" s="20">
        <v>8129315</v>
      </c>
      <c r="O21" s="20">
        <v>8317418</v>
      </c>
      <c r="P21" s="20">
        <v>8689303</v>
      </c>
      <c r="Q21" s="20">
        <v>9012096</v>
      </c>
      <c r="R21" s="20">
        <v>9383289</v>
      </c>
      <c r="S21" s="20">
        <v>9786695</v>
      </c>
      <c r="T21" s="20">
        <v>10108873</v>
      </c>
      <c r="U21" s="62" t="s">
        <v>0</v>
      </c>
    </row>
    <row r="22" spans="1:21" ht="14.25" x14ac:dyDescent="0.2">
      <c r="A22" s="11" t="s">
        <v>8</v>
      </c>
      <c r="B22" s="44">
        <v>2752672</v>
      </c>
      <c r="C22" s="45">
        <v>2806555</v>
      </c>
      <c r="D22" s="45">
        <v>2896899</v>
      </c>
      <c r="E22" s="45">
        <v>2931662</v>
      </c>
      <c r="F22" s="45">
        <v>2941700</v>
      </c>
      <c r="G22" s="15">
        <v>2887458</v>
      </c>
      <c r="H22" s="15">
        <v>2898862</v>
      </c>
      <c r="I22" s="15">
        <v>2841515</v>
      </c>
      <c r="J22" s="15">
        <v>2904683</v>
      </c>
      <c r="K22" s="15">
        <v>3029706</v>
      </c>
      <c r="L22" s="15">
        <v>3112721</v>
      </c>
      <c r="M22" s="15">
        <v>3169328</v>
      </c>
      <c r="N22" s="15">
        <v>3357838</v>
      </c>
      <c r="O22" s="15">
        <v>3407007</v>
      </c>
      <c r="P22" s="15">
        <v>3564077</v>
      </c>
      <c r="Q22" s="15">
        <v>3695321</v>
      </c>
      <c r="R22" s="15">
        <v>3859497</v>
      </c>
      <c r="S22" s="15">
        <v>4009314</v>
      </c>
      <c r="T22" s="15">
        <v>4175503</v>
      </c>
      <c r="U22" s="61" t="s">
        <v>8</v>
      </c>
    </row>
    <row r="23" spans="1:21" ht="14.25" x14ac:dyDescent="0.2">
      <c r="A23" s="11" t="s">
        <v>1</v>
      </c>
      <c r="B23" s="44">
        <v>4030340</v>
      </c>
      <c r="C23" s="45">
        <v>4153061</v>
      </c>
      <c r="D23" s="45">
        <v>4290053</v>
      </c>
      <c r="E23" s="45">
        <v>4289675</v>
      </c>
      <c r="F23" s="45">
        <v>4266332</v>
      </c>
      <c r="G23" s="14">
        <v>4267736</v>
      </c>
      <c r="H23" s="14">
        <v>4346660</v>
      </c>
      <c r="I23" s="14">
        <v>4289112</v>
      </c>
      <c r="J23" s="14">
        <v>4400555</v>
      </c>
      <c r="K23" s="14">
        <v>4552186</v>
      </c>
      <c r="L23" s="14">
        <v>4629873</v>
      </c>
      <c r="M23" s="14">
        <v>4655238</v>
      </c>
      <c r="N23" s="14">
        <v>4771480</v>
      </c>
      <c r="O23" s="14">
        <v>4910411</v>
      </c>
      <c r="P23" s="14">
        <v>5125230</v>
      </c>
      <c r="Q23" s="14">
        <v>5316773</v>
      </c>
      <c r="R23" s="14">
        <v>5523794</v>
      </c>
      <c r="S23" s="14">
        <v>5777374</v>
      </c>
      <c r="T23" s="14">
        <v>5933367</v>
      </c>
      <c r="U23" s="61" t="s">
        <v>1</v>
      </c>
    </row>
    <row r="24" spans="1:21" ht="14.25" x14ac:dyDescent="0.2">
      <c r="A24" s="11"/>
      <c r="B24" s="50"/>
      <c r="C24" s="72"/>
      <c r="D24" s="72"/>
      <c r="E24" s="72"/>
      <c r="F24" s="72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61"/>
    </row>
    <row r="25" spans="1:21" ht="15" x14ac:dyDescent="0.25">
      <c r="A25" s="83" t="s">
        <v>22</v>
      </c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1"/>
      <c r="O25" s="1"/>
      <c r="P25" s="1"/>
      <c r="Q25" s="1"/>
      <c r="R25" s="1"/>
      <c r="S25" s="1"/>
      <c r="T25" s="1"/>
      <c r="U25" s="61"/>
    </row>
    <row r="26" spans="1:21" ht="14.25" x14ac:dyDescent="0.2">
      <c r="A26" s="11" t="s">
        <v>11</v>
      </c>
      <c r="B26" s="51" t="s">
        <v>23</v>
      </c>
      <c r="C26" s="52">
        <f t="shared" ref="C26:T26" si="0">C7*100/B7-100</f>
        <v>1.299875664066974E-2</v>
      </c>
      <c r="D26" s="52">
        <f t="shared" si="0"/>
        <v>5.1539022281493914</v>
      </c>
      <c r="E26" s="52">
        <f t="shared" si="0"/>
        <v>1.9475128101094441</v>
      </c>
      <c r="F26" s="52">
        <f t="shared" si="0"/>
        <v>-4.6774639906171274</v>
      </c>
      <c r="G26" s="52">
        <f t="shared" si="0"/>
        <v>2.2708672041762128</v>
      </c>
      <c r="H26" s="52">
        <f t="shared" si="0"/>
        <v>3.9380233101997675</v>
      </c>
      <c r="I26" s="52">
        <f t="shared" si="0"/>
        <v>-2.6032196895801007</v>
      </c>
      <c r="J26" s="52">
        <f t="shared" si="0"/>
        <v>1.8606501993649118</v>
      </c>
      <c r="K26" s="52">
        <f t="shared" si="0"/>
        <v>3.1286870159357676</v>
      </c>
      <c r="L26" s="52">
        <f t="shared" si="0"/>
        <v>3.577321343675564</v>
      </c>
      <c r="M26" s="52">
        <f t="shared" si="0"/>
        <v>3.2662428511818575</v>
      </c>
      <c r="N26" s="52">
        <f t="shared" si="0"/>
        <v>5.1704590021320769</v>
      </c>
      <c r="O26" s="52">
        <f t="shared" si="0"/>
        <v>0.80886839785748066</v>
      </c>
      <c r="P26" s="52">
        <f t="shared" si="0"/>
        <v>4.8649363634936975</v>
      </c>
      <c r="Q26" s="52">
        <f t="shared" si="0"/>
        <v>2.791668181011616</v>
      </c>
      <c r="R26" s="52">
        <f t="shared" si="0"/>
        <v>3.5230352303523063</v>
      </c>
      <c r="S26" s="52">
        <f t="shared" si="0"/>
        <v>2.3917821539500039</v>
      </c>
      <c r="T26" s="52">
        <f t="shared" si="0"/>
        <v>3.9958716847411324</v>
      </c>
      <c r="U26" s="61" t="s">
        <v>11</v>
      </c>
    </row>
    <row r="27" spans="1:21" ht="14.25" x14ac:dyDescent="0.2">
      <c r="A27" s="11" t="s">
        <v>7</v>
      </c>
      <c r="B27" s="51" t="s">
        <v>23</v>
      </c>
      <c r="C27" s="52">
        <f t="shared" ref="C27:T27" si="1">C8*100/B8-100</f>
        <v>2.22278476620383</v>
      </c>
      <c r="D27" s="52">
        <f t="shared" si="1"/>
        <v>2.5543979293878039</v>
      </c>
      <c r="E27" s="52">
        <f t="shared" si="1"/>
        <v>0.68770658654706551</v>
      </c>
      <c r="F27" s="52">
        <f t="shared" si="1"/>
        <v>3.0739909509835002</v>
      </c>
      <c r="G27" s="52">
        <f t="shared" si="1"/>
        <v>-3.2359330343649333</v>
      </c>
      <c r="H27" s="52">
        <f t="shared" si="1"/>
        <v>-0.92914623266558749</v>
      </c>
      <c r="I27" s="52">
        <f t="shared" si="1"/>
        <v>-3.6337929131208995</v>
      </c>
      <c r="J27" s="52">
        <f t="shared" si="1"/>
        <v>0.29815029128498338</v>
      </c>
      <c r="K27" s="52">
        <f t="shared" si="1"/>
        <v>3.9090997985645259</v>
      </c>
      <c r="L27" s="52">
        <f t="shared" si="1"/>
        <v>2.8441702753000868</v>
      </c>
      <c r="M27" s="52">
        <f t="shared" si="1"/>
        <v>2.4099701700126275</v>
      </c>
      <c r="N27" s="52">
        <f t="shared" si="1"/>
        <v>5.8060167391352451</v>
      </c>
      <c r="O27" s="52">
        <f t="shared" si="1"/>
        <v>0.77522103088520566</v>
      </c>
      <c r="P27" s="52">
        <f t="shared" si="1"/>
        <v>3.5260488383037369</v>
      </c>
      <c r="Q27" s="52">
        <f t="shared" si="1"/>
        <v>3.5483482441189977</v>
      </c>
      <c r="R27" s="52">
        <f t="shared" si="1"/>
        <v>3.3936112533792624</v>
      </c>
      <c r="S27" s="52">
        <f t="shared" si="1"/>
        <v>3.8021362558668415</v>
      </c>
      <c r="T27" s="52">
        <f t="shared" si="1"/>
        <v>4.5086798160845092</v>
      </c>
      <c r="U27" s="61" t="s">
        <v>7</v>
      </c>
    </row>
    <row r="28" spans="1:21" ht="14.25" x14ac:dyDescent="0.2">
      <c r="A28" s="11" t="s">
        <v>21</v>
      </c>
      <c r="B28" s="51" t="s">
        <v>23</v>
      </c>
      <c r="C28" s="52">
        <f t="shared" ref="C28:T28" si="2">C9*100/B9-100</f>
        <v>2.2685084055351155</v>
      </c>
      <c r="D28" s="52">
        <f t="shared" si="2"/>
        <v>3.371861147671126</v>
      </c>
      <c r="E28" s="52">
        <f t="shared" si="2"/>
        <v>1.536993071693999</v>
      </c>
      <c r="F28" s="52">
        <f t="shared" si="2"/>
        <v>-1.1007127444575104</v>
      </c>
      <c r="G28" s="52">
        <f t="shared" si="2"/>
        <v>-1.4837566509135769</v>
      </c>
      <c r="H28" s="52">
        <f t="shared" si="2"/>
        <v>0.78150632341947812</v>
      </c>
      <c r="I28" s="52">
        <f t="shared" si="2"/>
        <v>6.0495204853040718E-2</v>
      </c>
      <c r="J28" s="52">
        <f t="shared" si="2"/>
        <v>4.3940259158727741</v>
      </c>
      <c r="K28" s="52">
        <f t="shared" si="2"/>
        <v>5.0699946664610422</v>
      </c>
      <c r="L28" s="52">
        <f t="shared" si="2"/>
        <v>2.3825159337681185</v>
      </c>
      <c r="M28" s="52">
        <f t="shared" si="2"/>
        <v>0.77491943167596844</v>
      </c>
      <c r="N28" s="52">
        <f t="shared" si="2"/>
        <v>6.337441668506699</v>
      </c>
      <c r="O28" s="52">
        <f t="shared" si="2"/>
        <v>2.3771117204184975</v>
      </c>
      <c r="P28" s="52">
        <f t="shared" si="2"/>
        <v>5.6335842532975846</v>
      </c>
      <c r="Q28" s="52">
        <f t="shared" si="2"/>
        <v>4.084258571988201</v>
      </c>
      <c r="R28" s="52">
        <f t="shared" si="2"/>
        <v>5.7551560862462452</v>
      </c>
      <c r="S28" s="52">
        <f t="shared" si="2"/>
        <v>4.3929639058037679</v>
      </c>
      <c r="T28" s="52">
        <f t="shared" si="2"/>
        <v>3.8378078320549065</v>
      </c>
      <c r="U28" s="61" t="s">
        <v>21</v>
      </c>
    </row>
    <row r="29" spans="1:21" ht="14.25" x14ac:dyDescent="0.2">
      <c r="A29" s="11" t="s">
        <v>6</v>
      </c>
      <c r="B29" s="51" t="s">
        <v>23</v>
      </c>
      <c r="C29" s="52">
        <f t="shared" ref="C29:T29" si="3">C10*100/B10-100</f>
        <v>6.0396698555278334</v>
      </c>
      <c r="D29" s="52">
        <f t="shared" si="3"/>
        <v>4.2785840239440205</v>
      </c>
      <c r="E29" s="52">
        <f t="shared" si="3"/>
        <v>-1.4076664182710061</v>
      </c>
      <c r="F29" s="52">
        <f t="shared" si="3"/>
        <v>-0.62459509294174609</v>
      </c>
      <c r="G29" s="52">
        <f t="shared" si="3"/>
        <v>-1.6611503936613019</v>
      </c>
      <c r="H29" s="52">
        <f t="shared" si="3"/>
        <v>2.2357075774380917</v>
      </c>
      <c r="I29" s="52">
        <f t="shared" si="3"/>
        <v>-3.6100557823242383</v>
      </c>
      <c r="J29" s="52">
        <f t="shared" si="3"/>
        <v>4.114828821913548</v>
      </c>
      <c r="K29" s="52">
        <f t="shared" si="3"/>
        <v>2.7928842131422584</v>
      </c>
      <c r="L29" s="52">
        <f t="shared" si="3"/>
        <v>-0.6350280846811529</v>
      </c>
      <c r="M29" s="52">
        <f t="shared" si="3"/>
        <v>4.4006131337134349</v>
      </c>
      <c r="N29" s="52">
        <f t="shared" si="3"/>
        <v>1.270906647401091</v>
      </c>
      <c r="O29" s="52">
        <f t="shared" si="3"/>
        <v>2.4945728465899037</v>
      </c>
      <c r="P29" s="52">
        <f t="shared" si="3"/>
        <v>4.5062305878830955</v>
      </c>
      <c r="Q29" s="52">
        <f t="shared" si="3"/>
        <v>2.8939528488355393</v>
      </c>
      <c r="R29" s="52">
        <f t="shared" si="3"/>
        <v>4.9451199565692434</v>
      </c>
      <c r="S29" s="52">
        <f t="shared" si="3"/>
        <v>4.3771803000358176</v>
      </c>
      <c r="T29" s="52">
        <f t="shared" si="3"/>
        <v>4.5821631444510871</v>
      </c>
      <c r="U29" s="61" t="s">
        <v>6</v>
      </c>
    </row>
    <row r="30" spans="1:21" ht="14.25" x14ac:dyDescent="0.2">
      <c r="A30" s="11" t="s">
        <v>12</v>
      </c>
      <c r="B30" s="51" t="s">
        <v>23</v>
      </c>
      <c r="C30" s="52">
        <f t="shared" ref="C30:T30" si="4">C11*100/B11-100</f>
        <v>3.4736435135493196</v>
      </c>
      <c r="D30" s="52">
        <f t="shared" si="4"/>
        <v>3.3970092940251249</v>
      </c>
      <c r="E30" s="52">
        <f t="shared" si="4"/>
        <v>-1.2438087536642115</v>
      </c>
      <c r="F30" s="52">
        <f t="shared" si="4"/>
        <v>1.0696062927650587</v>
      </c>
      <c r="G30" s="52">
        <f t="shared" si="4"/>
        <v>0.26001448181924047</v>
      </c>
      <c r="H30" s="52">
        <f t="shared" si="4"/>
        <v>3.4007146374414532</v>
      </c>
      <c r="I30" s="52">
        <f t="shared" si="4"/>
        <v>-2.9513617536730266</v>
      </c>
      <c r="J30" s="52">
        <f t="shared" si="4"/>
        <v>-0.21364564014423593</v>
      </c>
      <c r="K30" s="52">
        <f t="shared" si="4"/>
        <v>2.5926897296097735</v>
      </c>
      <c r="L30" s="52">
        <f t="shared" si="4"/>
        <v>3.6556797986328036</v>
      </c>
      <c r="M30" s="52">
        <f t="shared" si="4"/>
        <v>-1.2224590991982325</v>
      </c>
      <c r="N30" s="52">
        <f t="shared" si="4"/>
        <v>3.5511936543299925</v>
      </c>
      <c r="O30" s="52">
        <f t="shared" si="4"/>
        <v>7.5919022182654459</v>
      </c>
      <c r="P30" s="52">
        <f t="shared" si="4"/>
        <v>3.5035360739882009</v>
      </c>
      <c r="Q30" s="52">
        <f t="shared" si="4"/>
        <v>2.0754351668529978</v>
      </c>
      <c r="R30" s="52">
        <f t="shared" si="4"/>
        <v>1.1223694784031011</v>
      </c>
      <c r="S30" s="52">
        <f t="shared" si="4"/>
        <v>3.9749498290658636</v>
      </c>
      <c r="T30" s="52">
        <f t="shared" si="4"/>
        <v>2.3363135362250773</v>
      </c>
      <c r="U30" s="61" t="s">
        <v>12</v>
      </c>
    </row>
    <row r="31" spans="1:21" ht="14.25" x14ac:dyDescent="0.2">
      <c r="A31" s="11" t="s">
        <v>13</v>
      </c>
      <c r="B31" s="51" t="s">
        <v>23</v>
      </c>
      <c r="C31" s="52">
        <f t="shared" ref="C31:T31" si="5">C12*100/B12-100</f>
        <v>4.1663295364984663</v>
      </c>
      <c r="D31" s="52">
        <f t="shared" si="5"/>
        <v>3.3434790363691747</v>
      </c>
      <c r="E31" s="52">
        <f t="shared" si="5"/>
        <v>-3.3129746342115283</v>
      </c>
      <c r="F31" s="52">
        <f t="shared" si="5"/>
        <v>0.35931971104706406</v>
      </c>
      <c r="G31" s="52">
        <f t="shared" si="5"/>
        <v>-0.13885262973684576</v>
      </c>
      <c r="H31" s="52">
        <f t="shared" si="5"/>
        <v>1.0057830369993752</v>
      </c>
      <c r="I31" s="52">
        <f t="shared" si="5"/>
        <v>-0.41326780208653702</v>
      </c>
      <c r="J31" s="52">
        <f t="shared" si="5"/>
        <v>2.9531466434375346</v>
      </c>
      <c r="K31" s="52">
        <f t="shared" si="5"/>
        <v>2.1943269297454719</v>
      </c>
      <c r="L31" s="52">
        <f t="shared" si="5"/>
        <v>0.3444765666354499</v>
      </c>
      <c r="M31" s="52">
        <f t="shared" si="5"/>
        <v>-0.48234294772949227</v>
      </c>
      <c r="N31" s="52">
        <f t="shared" si="5"/>
        <v>1.1947122768579135</v>
      </c>
      <c r="O31" s="52">
        <f t="shared" si="5"/>
        <v>0.66457855404469512</v>
      </c>
      <c r="P31" s="52">
        <f t="shared" si="5"/>
        <v>5.7786732134279788</v>
      </c>
      <c r="Q31" s="52">
        <f t="shared" si="5"/>
        <v>2.7800552479218936</v>
      </c>
      <c r="R31" s="52">
        <f t="shared" si="5"/>
        <v>5.1252408477841982</v>
      </c>
      <c r="S31" s="52">
        <f t="shared" si="5"/>
        <v>3.7287296635971359</v>
      </c>
      <c r="T31" s="52">
        <f t="shared" si="5"/>
        <v>3.0848635727244442</v>
      </c>
      <c r="U31" s="61" t="s">
        <v>13</v>
      </c>
    </row>
    <row r="32" spans="1:21" ht="14.25" x14ac:dyDescent="0.2">
      <c r="A32" s="11" t="s">
        <v>3</v>
      </c>
      <c r="B32" s="51" t="s">
        <v>23</v>
      </c>
      <c r="C32" s="52">
        <f t="shared" ref="C32:T32" si="6">C13*100/B13-100</f>
        <v>0.62921238200875962</v>
      </c>
      <c r="D32" s="52">
        <f t="shared" si="6"/>
        <v>1.6938948514715548</v>
      </c>
      <c r="E32" s="52">
        <f t="shared" si="6"/>
        <v>2.1364582154392622</v>
      </c>
      <c r="F32" s="52">
        <f t="shared" si="6"/>
        <v>-1.1302709752209807</v>
      </c>
      <c r="G32" s="52">
        <f t="shared" si="6"/>
        <v>0.67613004457241743</v>
      </c>
      <c r="H32" s="52">
        <f t="shared" si="6"/>
        <v>2.4163938848343349</v>
      </c>
      <c r="I32" s="52">
        <f t="shared" si="6"/>
        <v>-1.8930240725101868</v>
      </c>
      <c r="J32" s="52">
        <f t="shared" si="6"/>
        <v>3.0517842380234015</v>
      </c>
      <c r="K32" s="52">
        <f t="shared" si="6"/>
        <v>3.3296461320569364</v>
      </c>
      <c r="L32" s="52">
        <f t="shared" si="6"/>
        <v>3.6937804021538341</v>
      </c>
      <c r="M32" s="52">
        <f t="shared" si="6"/>
        <v>2.5828848421227377</v>
      </c>
      <c r="N32" s="52">
        <f t="shared" si="6"/>
        <v>2.7232676955026704</v>
      </c>
      <c r="O32" s="52">
        <f t="shared" si="6"/>
        <v>4.4795552308174109</v>
      </c>
      <c r="P32" s="52">
        <f t="shared" si="6"/>
        <v>3.2814354045181489</v>
      </c>
      <c r="Q32" s="52">
        <f t="shared" si="6"/>
        <v>3.5393244126157128</v>
      </c>
      <c r="R32" s="52">
        <f t="shared" si="6"/>
        <v>4.2989833164241134</v>
      </c>
      <c r="S32" s="52">
        <f t="shared" si="6"/>
        <v>2.7792881276027401</v>
      </c>
      <c r="T32" s="52">
        <f t="shared" si="6"/>
        <v>2.9698671021167087</v>
      </c>
      <c r="U32" s="61" t="s">
        <v>3</v>
      </c>
    </row>
    <row r="33" spans="1:21" ht="14.25" x14ac:dyDescent="0.2">
      <c r="A33" s="11" t="s">
        <v>14</v>
      </c>
      <c r="B33" s="51" t="s">
        <v>23</v>
      </c>
      <c r="C33" s="52">
        <f t="shared" ref="C33:T33" si="7">C14*100/B14-100</f>
        <v>2.9207858631687316</v>
      </c>
      <c r="D33" s="52">
        <f t="shared" si="7"/>
        <v>3.6019461538086119</v>
      </c>
      <c r="E33" s="52">
        <f t="shared" si="7"/>
        <v>1.536676432812996</v>
      </c>
      <c r="F33" s="52">
        <f t="shared" si="7"/>
        <v>-7.3761251683592377E-2</v>
      </c>
      <c r="G33" s="52">
        <f t="shared" si="7"/>
        <v>-0.51732889304305729</v>
      </c>
      <c r="H33" s="52">
        <f t="shared" si="7"/>
        <v>0.30862037049999458</v>
      </c>
      <c r="I33" s="52">
        <f t="shared" si="7"/>
        <v>-0.6190634958788479</v>
      </c>
      <c r="J33" s="52">
        <f t="shared" si="7"/>
        <v>2.0602228592204455</v>
      </c>
      <c r="K33" s="52">
        <f t="shared" si="7"/>
        <v>4.1533140893134544</v>
      </c>
      <c r="L33" s="52">
        <f t="shared" si="7"/>
        <v>1.2953211953242771</v>
      </c>
      <c r="M33" s="52">
        <f t="shared" si="7"/>
        <v>-0.40461129346637392</v>
      </c>
      <c r="N33" s="52">
        <f t="shared" si="7"/>
        <v>1.5809316219790901</v>
      </c>
      <c r="O33" s="52">
        <f t="shared" si="7"/>
        <v>2.8096969280264972</v>
      </c>
      <c r="P33" s="52">
        <f t="shared" si="7"/>
        <v>2.0414276618185312</v>
      </c>
      <c r="Q33" s="52">
        <f t="shared" si="7"/>
        <v>4.1211930883346923</v>
      </c>
      <c r="R33" s="52">
        <f t="shared" si="7"/>
        <v>5.2685137587729827</v>
      </c>
      <c r="S33" s="52">
        <f t="shared" si="7"/>
        <v>3.8490477661620588</v>
      </c>
      <c r="T33" s="52">
        <f t="shared" si="7"/>
        <v>-0.56487077186609724</v>
      </c>
      <c r="U33" s="61" t="s">
        <v>14</v>
      </c>
    </row>
    <row r="34" spans="1:21" ht="14.25" x14ac:dyDescent="0.2">
      <c r="A34" s="11" t="s">
        <v>4</v>
      </c>
      <c r="B34" s="51" t="s">
        <v>23</v>
      </c>
      <c r="C34" s="52">
        <f t="shared" ref="C34:T34" si="8">C15*100/B15-100</f>
        <v>0.87457887715649463</v>
      </c>
      <c r="D34" s="52">
        <f t="shared" si="8"/>
        <v>3.0165554155888969</v>
      </c>
      <c r="E34" s="52">
        <f t="shared" si="8"/>
        <v>2.8968920530204798</v>
      </c>
      <c r="F34" s="52">
        <f t="shared" si="8"/>
        <v>4.6309022858471991</v>
      </c>
      <c r="G34" s="52">
        <f t="shared" si="8"/>
        <v>-0.60588912916068693</v>
      </c>
      <c r="H34" s="52">
        <f t="shared" si="8"/>
        <v>1.6075248265597395</v>
      </c>
      <c r="I34" s="52">
        <f t="shared" si="8"/>
        <v>7.6443113916255356E-2</v>
      </c>
      <c r="J34" s="52">
        <f t="shared" si="8"/>
        <v>5.4125174965006977</v>
      </c>
      <c r="K34" s="52">
        <f t="shared" si="8"/>
        <v>5.6661254097365514</v>
      </c>
      <c r="L34" s="52">
        <f t="shared" si="8"/>
        <v>7.817779038413903</v>
      </c>
      <c r="M34" s="52">
        <f t="shared" si="8"/>
        <v>-0.24442794204327356</v>
      </c>
      <c r="N34" s="52">
        <f t="shared" si="8"/>
        <v>0.3471770168814885</v>
      </c>
      <c r="O34" s="52">
        <f t="shared" si="8"/>
        <v>1.8948832165110332</v>
      </c>
      <c r="P34" s="52">
        <f t="shared" si="8"/>
        <v>5.7150786006954064</v>
      </c>
      <c r="Q34" s="52">
        <f t="shared" si="8"/>
        <v>4.0654725138974612</v>
      </c>
      <c r="R34" s="52">
        <f t="shared" si="8"/>
        <v>3.6502415688322856</v>
      </c>
      <c r="S34" s="52">
        <f t="shared" si="8"/>
        <v>6.7338746621466896</v>
      </c>
      <c r="T34" s="52">
        <f t="shared" si="8"/>
        <v>4.0044744529659368</v>
      </c>
      <c r="U34" s="61" t="s">
        <v>4</v>
      </c>
    </row>
    <row r="35" spans="1:21" ht="14.25" x14ac:dyDescent="0.2">
      <c r="A35" s="11" t="s">
        <v>15</v>
      </c>
      <c r="B35" s="51" t="s">
        <v>23</v>
      </c>
      <c r="C35" s="52">
        <f t="shared" ref="C35:T35" si="9">C16*100/B16-100</f>
        <v>1.2087906135228508</v>
      </c>
      <c r="D35" s="52">
        <f t="shared" si="9"/>
        <v>2.062487455676731</v>
      </c>
      <c r="E35" s="52">
        <f t="shared" si="9"/>
        <v>1.4020063872967228</v>
      </c>
      <c r="F35" s="52">
        <f t="shared" si="9"/>
        <v>-5.0156569587488917</v>
      </c>
      <c r="G35" s="52">
        <f t="shared" si="9"/>
        <v>-0.69337819738002793</v>
      </c>
      <c r="H35" s="52">
        <f t="shared" si="9"/>
        <v>1.8092849212550277E-2</v>
      </c>
      <c r="I35" s="52">
        <f t="shared" si="9"/>
        <v>-1.97889001263529</v>
      </c>
      <c r="J35" s="52">
        <f t="shared" si="9"/>
        <v>2.2140138858208616</v>
      </c>
      <c r="K35" s="52">
        <f t="shared" si="9"/>
        <v>5.1421286886299811</v>
      </c>
      <c r="L35" s="52">
        <f t="shared" si="9"/>
        <v>-0.70483366549932214</v>
      </c>
      <c r="M35" s="52">
        <f t="shared" si="9"/>
        <v>0.53244313313436464</v>
      </c>
      <c r="N35" s="52">
        <f t="shared" si="9"/>
        <v>4.3138747201363685</v>
      </c>
      <c r="O35" s="52">
        <f t="shared" si="9"/>
        <v>2.2340212882914443</v>
      </c>
      <c r="P35" s="52">
        <f t="shared" si="9"/>
        <v>3.0970693687814759</v>
      </c>
      <c r="Q35" s="52">
        <f t="shared" si="9"/>
        <v>2.097275462090451</v>
      </c>
      <c r="R35" s="52">
        <f t="shared" si="9"/>
        <v>3.5430017646512511</v>
      </c>
      <c r="S35" s="52">
        <f t="shared" si="9"/>
        <v>5.6220693861716455</v>
      </c>
      <c r="T35" s="52">
        <f t="shared" si="9"/>
        <v>4.2256003057259903</v>
      </c>
      <c r="U35" s="61" t="s">
        <v>15</v>
      </c>
    </row>
    <row r="36" spans="1:21" ht="14.25" x14ac:dyDescent="0.2">
      <c r="A36" s="11" t="s">
        <v>16</v>
      </c>
      <c r="B36" s="51" t="s">
        <v>23</v>
      </c>
      <c r="C36" s="52">
        <f t="shared" ref="C36:T36" si="10">C17*100/B17-100</f>
        <v>2.8206966921810874</v>
      </c>
      <c r="D36" s="52">
        <f t="shared" si="10"/>
        <v>3.8198732956046655</v>
      </c>
      <c r="E36" s="52">
        <f t="shared" si="10"/>
        <v>0.93899353387686801</v>
      </c>
      <c r="F36" s="52">
        <f t="shared" si="10"/>
        <v>-0.89331785345717662</v>
      </c>
      <c r="G36" s="52">
        <f t="shared" si="10"/>
        <v>1.3554568824491753</v>
      </c>
      <c r="H36" s="52">
        <f t="shared" si="10"/>
        <v>5.6750422476015956</v>
      </c>
      <c r="I36" s="52">
        <f t="shared" si="10"/>
        <v>-1.3483692244805496</v>
      </c>
      <c r="J36" s="52">
        <f t="shared" si="10"/>
        <v>1.0938309279505063</v>
      </c>
      <c r="K36" s="52">
        <f t="shared" si="10"/>
        <v>3.3991337387701748</v>
      </c>
      <c r="L36" s="52">
        <f t="shared" si="10"/>
        <v>0.67306610671566602</v>
      </c>
      <c r="M36" s="52">
        <f t="shared" si="10"/>
        <v>1.8223949728503044</v>
      </c>
      <c r="N36" s="52">
        <f t="shared" si="10"/>
        <v>2.0986128566165547</v>
      </c>
      <c r="O36" s="52">
        <f t="shared" si="10"/>
        <v>1.7212567272578383</v>
      </c>
      <c r="P36" s="52">
        <f t="shared" si="10"/>
        <v>6.0321469632969098</v>
      </c>
      <c r="Q36" s="52">
        <f t="shared" si="10"/>
        <v>6.3654309739384587</v>
      </c>
      <c r="R36" s="52">
        <f t="shared" si="10"/>
        <v>1.9047852738839879</v>
      </c>
      <c r="S36" s="52">
        <f t="shared" si="10"/>
        <v>7.4338212599407711</v>
      </c>
      <c r="T36" s="52">
        <f t="shared" si="10"/>
        <v>3.7219508915200095</v>
      </c>
      <c r="U36" s="61" t="s">
        <v>16</v>
      </c>
    </row>
    <row r="37" spans="1:21" ht="14.25" x14ac:dyDescent="0.2">
      <c r="A37" s="11" t="s">
        <v>17</v>
      </c>
      <c r="B37" s="51" t="s">
        <v>23</v>
      </c>
      <c r="C37" s="52">
        <f t="shared" ref="C37:T37" si="11">C18*100/B18-100</f>
        <v>3.6903173988497286</v>
      </c>
      <c r="D37" s="52">
        <f t="shared" si="11"/>
        <v>6.8494206357988645</v>
      </c>
      <c r="E37" s="52">
        <f t="shared" si="11"/>
        <v>-1.083525201808655</v>
      </c>
      <c r="F37" s="52">
        <f t="shared" si="11"/>
        <v>0.46833284723936686</v>
      </c>
      <c r="G37" s="52">
        <f t="shared" si="11"/>
        <v>1.1636064542661586</v>
      </c>
      <c r="H37" s="52">
        <f t="shared" si="11"/>
        <v>2.7529551131827645</v>
      </c>
      <c r="I37" s="52">
        <f t="shared" si="11"/>
        <v>-0.2681704260651685</v>
      </c>
      <c r="J37" s="52">
        <f t="shared" si="11"/>
        <v>3.8648218818097888</v>
      </c>
      <c r="K37" s="52">
        <f t="shared" si="11"/>
        <v>3.4284252712859455</v>
      </c>
      <c r="L37" s="52">
        <f t="shared" si="11"/>
        <v>0.96111591037828248</v>
      </c>
      <c r="M37" s="52">
        <f t="shared" si="11"/>
        <v>0.21664186897884008</v>
      </c>
      <c r="N37" s="52">
        <f t="shared" si="11"/>
        <v>1.8131164001241871</v>
      </c>
      <c r="O37" s="52">
        <f t="shared" si="11"/>
        <v>0.9258553375365608</v>
      </c>
      <c r="P37" s="52">
        <f t="shared" si="11"/>
        <v>4.3508796741983105</v>
      </c>
      <c r="Q37" s="52">
        <f t="shared" si="11"/>
        <v>3.8078457887141468</v>
      </c>
      <c r="R37" s="52">
        <f t="shared" si="11"/>
        <v>4.6822400094953309</v>
      </c>
      <c r="S37" s="52">
        <f t="shared" si="11"/>
        <v>4.3393038859141626</v>
      </c>
      <c r="T37" s="52">
        <f t="shared" si="11"/>
        <v>5.0342913727551633</v>
      </c>
      <c r="U37" s="61" t="s">
        <v>17</v>
      </c>
    </row>
    <row r="38" spans="1:21" ht="14.25" x14ac:dyDescent="0.2">
      <c r="A38" s="11" t="s">
        <v>5</v>
      </c>
      <c r="B38" s="51" t="s">
        <v>23</v>
      </c>
      <c r="C38" s="52">
        <f t="shared" ref="C38:T38" si="12">C19*100/B19-100</f>
        <v>3.9824191319872853</v>
      </c>
      <c r="D38" s="52">
        <f t="shared" si="12"/>
        <v>1.5023759138656061</v>
      </c>
      <c r="E38" s="52">
        <f t="shared" si="12"/>
        <v>-0.32323319389412575</v>
      </c>
      <c r="F38" s="52">
        <f t="shared" si="12"/>
        <v>1.1006650470613408</v>
      </c>
      <c r="G38" s="52">
        <f t="shared" si="12"/>
        <v>-0.50384633889480313</v>
      </c>
      <c r="H38" s="52">
        <f t="shared" si="12"/>
        <v>2.9545692663544969</v>
      </c>
      <c r="I38" s="52">
        <f t="shared" si="12"/>
        <v>0.65938653828591498</v>
      </c>
      <c r="J38" s="52">
        <f t="shared" si="12"/>
        <v>2.9549307604170423</v>
      </c>
      <c r="K38" s="52">
        <f t="shared" si="12"/>
        <v>1.7894506258167411</v>
      </c>
      <c r="L38" s="52">
        <f t="shared" si="12"/>
        <v>8.9049838226173961E-3</v>
      </c>
      <c r="M38" s="52">
        <f t="shared" si="12"/>
        <v>0.57951442478926651</v>
      </c>
      <c r="N38" s="52">
        <f t="shared" si="12"/>
        <v>2.4684800330507812</v>
      </c>
      <c r="O38" s="52">
        <f t="shared" si="12"/>
        <v>1.3540204231013888</v>
      </c>
      <c r="P38" s="52">
        <f t="shared" si="12"/>
        <v>6.7554288501563917</v>
      </c>
      <c r="Q38" s="52">
        <f t="shared" si="12"/>
        <v>5.7891970181232608</v>
      </c>
      <c r="R38" s="52">
        <f t="shared" si="12"/>
        <v>2.6037932061103959</v>
      </c>
      <c r="S38" s="52">
        <f t="shared" si="12"/>
        <v>4.2496888901603427</v>
      </c>
      <c r="T38" s="52">
        <f t="shared" si="12"/>
        <v>0.29029311568210403</v>
      </c>
      <c r="U38" s="61" t="s">
        <v>5</v>
      </c>
    </row>
    <row r="39" spans="1:21" ht="14.25" x14ac:dyDescent="0.2">
      <c r="A39" s="11" t="s">
        <v>2</v>
      </c>
      <c r="B39" s="51" t="s">
        <v>23</v>
      </c>
      <c r="C39" s="52">
        <f t="shared" ref="C39:T39" si="13">C20*100/B20-100</f>
        <v>4.7981694475425911</v>
      </c>
      <c r="D39" s="52">
        <f t="shared" si="13"/>
        <v>1.6848364717542097</v>
      </c>
      <c r="E39" s="52">
        <f t="shared" si="13"/>
        <v>-2.3505772979457191</v>
      </c>
      <c r="F39" s="52">
        <f t="shared" si="13"/>
        <v>-5.0888787882510513</v>
      </c>
      <c r="G39" s="52">
        <f t="shared" si="13"/>
        <v>4.4654124682082852E-2</v>
      </c>
      <c r="H39" s="52">
        <f t="shared" si="13"/>
        <v>-1.9415874248010851</v>
      </c>
      <c r="I39" s="52">
        <f t="shared" si="13"/>
        <v>-3.758530495387177</v>
      </c>
      <c r="J39" s="52">
        <f t="shared" si="13"/>
        <v>2.2602490900740975</v>
      </c>
      <c r="K39" s="52">
        <f t="shared" si="13"/>
        <v>3.5113296266133176</v>
      </c>
      <c r="L39" s="52">
        <f t="shared" si="13"/>
        <v>2.7430436387419235</v>
      </c>
      <c r="M39" s="52">
        <f t="shared" si="13"/>
        <v>-0.29685559960418573</v>
      </c>
      <c r="N39" s="52">
        <f t="shared" si="13"/>
        <v>6.8906771518155097</v>
      </c>
      <c r="O39" s="52">
        <f t="shared" si="13"/>
        <v>6.0372281443588633</v>
      </c>
      <c r="P39" s="52">
        <f t="shared" si="13"/>
        <v>6.0604793057484301</v>
      </c>
      <c r="Q39" s="52">
        <f t="shared" si="13"/>
        <v>3.0943773252527365</v>
      </c>
      <c r="R39" s="52">
        <f t="shared" si="13"/>
        <v>5.0869157162385505</v>
      </c>
      <c r="S39" s="52">
        <f t="shared" si="13"/>
        <v>5.3765319742749682</v>
      </c>
      <c r="T39" s="52">
        <f t="shared" si="13"/>
        <v>2.1798509456384494</v>
      </c>
      <c r="U39" s="61" t="s">
        <v>2</v>
      </c>
    </row>
    <row r="40" spans="1:21" ht="15" x14ac:dyDescent="0.25">
      <c r="A40" s="16" t="s">
        <v>0</v>
      </c>
      <c r="B40" s="53">
        <v>-0.6</v>
      </c>
      <c r="C40" s="54">
        <f t="shared" ref="C40:T42" si="14">C21*100/B21-100</f>
        <v>2.60359262227459</v>
      </c>
      <c r="D40" s="54">
        <f t="shared" si="14"/>
        <v>3.2665173671988157</v>
      </c>
      <c r="E40" s="54">
        <f t="shared" si="14"/>
        <v>0.47836697369997694</v>
      </c>
      <c r="F40" s="54">
        <f t="shared" si="14"/>
        <v>-0.18420426926836342</v>
      </c>
      <c r="G40" s="54">
        <f t="shared" si="14"/>
        <v>-0.73301591877613248</v>
      </c>
      <c r="H40" s="54">
        <f t="shared" si="14"/>
        <v>1.262439741317948</v>
      </c>
      <c r="I40" s="54">
        <f t="shared" si="14"/>
        <v>-1.5857792460254387</v>
      </c>
      <c r="J40" s="54">
        <f t="shared" si="14"/>
        <v>2.448747480059609</v>
      </c>
      <c r="K40" s="54">
        <f t="shared" si="14"/>
        <v>3.7871329550475821</v>
      </c>
      <c r="L40" s="54">
        <f t="shared" si="14"/>
        <v>2.1194173752076466</v>
      </c>
      <c r="M40" s="54">
        <f t="shared" si="14"/>
        <v>1.0587546513846036</v>
      </c>
      <c r="N40" s="54">
        <f t="shared" si="14"/>
        <v>3.8948250394079622</v>
      </c>
      <c r="O40" s="54">
        <f t="shared" si="14"/>
        <v>2.3138849952302252</v>
      </c>
      <c r="P40" s="54">
        <f t="shared" si="14"/>
        <v>4.4711591986840205</v>
      </c>
      <c r="Q40" s="54">
        <f t="shared" si="14"/>
        <v>3.7148319030881964</v>
      </c>
      <c r="R40" s="54">
        <f t="shared" si="14"/>
        <v>4.1188309578593021</v>
      </c>
      <c r="S40" s="54">
        <f t="shared" si="14"/>
        <v>4.2991961560599918</v>
      </c>
      <c r="T40" s="54">
        <f t="shared" si="14"/>
        <v>3.2920000061307775</v>
      </c>
      <c r="U40" s="62" t="s">
        <v>0</v>
      </c>
    </row>
    <row r="41" spans="1:21" ht="14.25" x14ac:dyDescent="0.2">
      <c r="A41" s="11" t="s">
        <v>8</v>
      </c>
      <c r="B41" s="51" t="s">
        <v>23</v>
      </c>
      <c r="C41" s="52">
        <f t="shared" si="14"/>
        <v>1.957479859569176</v>
      </c>
      <c r="D41" s="52">
        <f t="shared" si="14"/>
        <v>3.2190354366830576</v>
      </c>
      <c r="E41" s="52">
        <f t="shared" si="14"/>
        <v>1.200007318170222</v>
      </c>
      <c r="F41" s="52">
        <f t="shared" si="14"/>
        <v>0.3423996354286345</v>
      </c>
      <c r="G41" s="52">
        <f t="shared" si="14"/>
        <v>-1.8438997858381185</v>
      </c>
      <c r="H41" s="52">
        <f t="shared" si="14"/>
        <v>0.39494946766325256</v>
      </c>
      <c r="I41" s="52">
        <f t="shared" si="14"/>
        <v>-1.978259054760116</v>
      </c>
      <c r="J41" s="52">
        <f t="shared" si="14"/>
        <v>2.2230394701418135</v>
      </c>
      <c r="K41" s="52">
        <f t="shared" si="14"/>
        <v>4.3041874104678612</v>
      </c>
      <c r="L41" s="52">
        <f t="shared" si="14"/>
        <v>2.7400348416645102</v>
      </c>
      <c r="M41" s="52">
        <f t="shared" si="14"/>
        <v>1.8185696694307012</v>
      </c>
      <c r="N41" s="52">
        <f t="shared" si="14"/>
        <v>5.947948587208387</v>
      </c>
      <c r="O41" s="52">
        <f t="shared" si="14"/>
        <v>1.4643053059736673</v>
      </c>
      <c r="P41" s="52">
        <f t="shared" si="14"/>
        <v>4.6102047926523255</v>
      </c>
      <c r="Q41" s="52">
        <f t="shared" si="14"/>
        <v>3.6824120242071103</v>
      </c>
      <c r="R41" s="52">
        <f t="shared" si="14"/>
        <v>4.4428075395885713</v>
      </c>
      <c r="S41" s="52">
        <f t="shared" si="14"/>
        <v>3.8817752676061161</v>
      </c>
      <c r="T41" s="52">
        <f t="shared" si="14"/>
        <v>4.1450731970606398</v>
      </c>
      <c r="U41" s="61" t="s">
        <v>8</v>
      </c>
    </row>
    <row r="42" spans="1:21" ht="14.25" x14ac:dyDescent="0.2">
      <c r="A42" s="11" t="s">
        <v>1</v>
      </c>
      <c r="B42" s="51" t="s">
        <v>23</v>
      </c>
      <c r="C42" s="52">
        <f t="shared" si="14"/>
        <v>3.0449292119275242</v>
      </c>
      <c r="D42" s="52">
        <f t="shared" si="14"/>
        <v>3.2985790480804411</v>
      </c>
      <c r="E42" s="52">
        <f t="shared" si="14"/>
        <v>-8.8110799563594355E-3</v>
      </c>
      <c r="F42" s="52">
        <f t="shared" si="14"/>
        <v>-0.54416709890610093</v>
      </c>
      <c r="G42" s="52">
        <f t="shared" si="14"/>
        <v>3.2908831286448503E-2</v>
      </c>
      <c r="H42" s="52">
        <f t="shared" si="14"/>
        <v>1.8493177647352184</v>
      </c>
      <c r="I42" s="52">
        <f t="shared" si="14"/>
        <v>-1.3239590858268144</v>
      </c>
      <c r="J42" s="52">
        <f t="shared" si="14"/>
        <v>2.5982767528570037</v>
      </c>
      <c r="K42" s="52">
        <f t="shared" si="14"/>
        <v>3.4457244597556382</v>
      </c>
      <c r="L42" s="52">
        <f t="shared" si="14"/>
        <v>1.7065866816514017</v>
      </c>
      <c r="M42" s="52">
        <f t="shared" si="14"/>
        <v>0.54785520034782564</v>
      </c>
      <c r="N42" s="52">
        <f t="shared" si="14"/>
        <v>2.4970151902007984</v>
      </c>
      <c r="O42" s="52">
        <f t="shared" si="14"/>
        <v>2.9116961613587335</v>
      </c>
      <c r="P42" s="52">
        <f t="shared" si="14"/>
        <v>4.374766185559622</v>
      </c>
      <c r="Q42" s="52">
        <f t="shared" si="14"/>
        <v>3.7372566694567837</v>
      </c>
      <c r="R42" s="52">
        <f t="shared" si="14"/>
        <v>3.8937340375449594</v>
      </c>
      <c r="S42" s="52">
        <f t="shared" si="14"/>
        <v>4.5906853152018385</v>
      </c>
      <c r="T42" s="52">
        <f t="shared" si="14"/>
        <v>2.7000675393353504</v>
      </c>
      <c r="U42" s="61" t="s">
        <v>1</v>
      </c>
    </row>
    <row r="43" spans="1:21" ht="14.25" x14ac:dyDescent="0.2">
      <c r="A43" s="11"/>
      <c r="B43" s="65"/>
      <c r="C43" s="36"/>
      <c r="D43" s="36"/>
      <c r="E43" s="36"/>
      <c r="F43" s="36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11"/>
      <c r="U43" s="61"/>
    </row>
    <row r="44" spans="1:21" ht="15" x14ac:dyDescent="0.25">
      <c r="A44" s="83" t="s">
        <v>9</v>
      </c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2"/>
      <c r="O44" s="2"/>
      <c r="P44" s="2"/>
      <c r="Q44" s="2"/>
      <c r="R44" s="2"/>
      <c r="S44" s="2"/>
      <c r="T44" s="2"/>
      <c r="U44" s="61"/>
    </row>
    <row r="45" spans="1:21" ht="14.25" x14ac:dyDescent="0.2">
      <c r="A45" s="11" t="s">
        <v>11</v>
      </c>
      <c r="B45" s="52">
        <v>5.2171513186177467</v>
      </c>
      <c r="C45" s="52">
        <v>5.0854257147019934</v>
      </c>
      <c r="D45" s="52">
        <v>5.1783711896741753</v>
      </c>
      <c r="E45" s="52">
        <v>5.2540868158515375</v>
      </c>
      <c r="F45" s="52">
        <v>5.0175713776956226</v>
      </c>
      <c r="G45" s="52">
        <v>5.1694063318767229</v>
      </c>
      <c r="H45" s="52">
        <v>5.3059937840235962</v>
      </c>
      <c r="I45" s="52">
        <v>5.2511385748093611</v>
      </c>
      <c r="J45" s="52">
        <v>5.2209949137851259</v>
      </c>
      <c r="K45" s="52">
        <v>5.1878718974609912</v>
      </c>
      <c r="L45" s="52">
        <v>5.2619363527978447</v>
      </c>
      <c r="M45" s="52">
        <v>5.3768760475027229</v>
      </c>
      <c r="N45" s="52">
        <v>5.4428940199758529</v>
      </c>
      <c r="O45" s="52">
        <v>5.3628301475289568</v>
      </c>
      <c r="P45" s="52">
        <v>5.3830439564600292</v>
      </c>
      <c r="Q45" s="52">
        <v>5.3351295858366354</v>
      </c>
      <c r="R45" s="52">
        <v>5.304600551043456</v>
      </c>
      <c r="S45" s="52">
        <v>5.2075905093599015</v>
      </c>
      <c r="T45" s="52">
        <v>5.2430770472633306</v>
      </c>
      <c r="U45" s="61" t="s">
        <v>11</v>
      </c>
    </row>
    <row r="46" spans="1:21" ht="14.25" x14ac:dyDescent="0.2">
      <c r="A46" s="11" t="s">
        <v>7</v>
      </c>
      <c r="B46" s="52">
        <v>18.694482628071423</v>
      </c>
      <c r="C46" s="52">
        <v>18.62509903566491</v>
      </c>
      <c r="D46" s="52">
        <v>18.49666151891115</v>
      </c>
      <c r="E46" s="52">
        <v>18.535198012665532</v>
      </c>
      <c r="F46" s="52">
        <v>19.14022543472009</v>
      </c>
      <c r="G46" s="52">
        <v>18.657623910354342</v>
      </c>
      <c r="H46" s="52">
        <v>18.253823775040118</v>
      </c>
      <c r="I46" s="52">
        <v>17.873959155053029</v>
      </c>
      <c r="J46" s="52">
        <v>17.49875021149214</v>
      </c>
      <c r="K46" s="52">
        <v>17.519314102872698</v>
      </c>
      <c r="L46" s="52">
        <v>17.643650629950947</v>
      </c>
      <c r="M46" s="52">
        <v>17.879556708733347</v>
      </c>
      <c r="N46" s="52">
        <v>18.208459138316083</v>
      </c>
      <c r="O46" s="52">
        <v>17.934628270456049</v>
      </c>
      <c r="P46" s="52">
        <v>17.772380592551556</v>
      </c>
      <c r="Q46" s="52">
        <v>17.74385226255912</v>
      </c>
      <c r="R46" s="52">
        <v>17.62026087014905</v>
      </c>
      <c r="S46" s="52">
        <v>17.536287786632769</v>
      </c>
      <c r="T46" s="52">
        <v>17.742848287835844</v>
      </c>
      <c r="U46" s="61" t="s">
        <v>7</v>
      </c>
    </row>
    <row r="47" spans="1:21" ht="14.25" x14ac:dyDescent="0.2">
      <c r="A47" s="11" t="s">
        <v>21</v>
      </c>
      <c r="B47" s="52">
        <v>16.670219660528392</v>
      </c>
      <c r="C47" s="52">
        <v>16.615777829057762</v>
      </c>
      <c r="D47" s="52">
        <v>16.63272784244668</v>
      </c>
      <c r="E47" s="52">
        <v>16.807967949398801</v>
      </c>
      <c r="F47" s="52">
        <v>16.653637214833626</v>
      </c>
      <c r="G47" s="52">
        <v>16.527688351662913</v>
      </c>
      <c r="H47" s="52">
        <v>16.449192142513386</v>
      </c>
      <c r="I47" s="52">
        <v>16.724354457007625</v>
      </c>
      <c r="J47" s="52">
        <v>17.041913498756234</v>
      </c>
      <c r="K47" s="52">
        <v>17.252560210870765</v>
      </c>
      <c r="L47" s="52">
        <v>17.297009384589416</v>
      </c>
      <c r="M47" s="52">
        <v>17.248428729940411</v>
      </c>
      <c r="N47" s="52">
        <v>17.653947472819052</v>
      </c>
      <c r="O47" s="52">
        <v>17.6648570505895</v>
      </c>
      <c r="P47" s="52">
        <v>17.86140959752468</v>
      </c>
      <c r="Q47" s="52">
        <v>17.925030980584317</v>
      </c>
      <c r="R47" s="52">
        <v>18.206739662393431</v>
      </c>
      <c r="S47" s="52">
        <v>18.223108005307207</v>
      </c>
      <c r="T47" s="52">
        <v>18.319401183494936</v>
      </c>
      <c r="U47" s="61" t="s">
        <v>21</v>
      </c>
    </row>
    <row r="48" spans="1:21" ht="14.25" x14ac:dyDescent="0.2">
      <c r="A48" s="11" t="s">
        <v>6</v>
      </c>
      <c r="B48" s="52">
        <v>3.2562672747740975</v>
      </c>
      <c r="C48" s="52">
        <v>3.3653159499937786</v>
      </c>
      <c r="D48" s="52">
        <v>3.3982978317230774</v>
      </c>
      <c r="E48" s="52">
        <v>3.3345099400650655</v>
      </c>
      <c r="F48" s="52">
        <v>3.3197979641868813</v>
      </c>
      <c r="G48" s="52">
        <v>3.2887582487292799</v>
      </c>
      <c r="H48" s="52">
        <v>3.3203676256358583</v>
      </c>
      <c r="I48" s="52">
        <v>3.2520711718818478</v>
      </c>
      <c r="J48" s="52">
        <v>3.304958251862089</v>
      </c>
      <c r="K48" s="52">
        <v>3.2732977705441715</v>
      </c>
      <c r="L48" s="52">
        <v>3.1850078016559582</v>
      </c>
      <c r="M48" s="52">
        <v>3.2903311393021109</v>
      </c>
      <c r="N48" s="52">
        <v>3.2072320976613655</v>
      </c>
      <c r="O48" s="52">
        <v>3.2128961175210868</v>
      </c>
      <c r="P48" s="52">
        <v>3.2139746996968572</v>
      </c>
      <c r="Q48" s="52">
        <v>3.1885368287244162</v>
      </c>
      <c r="R48" s="52">
        <v>3.2138411169047441</v>
      </c>
      <c r="S48" s="52">
        <v>3.2162440946611701</v>
      </c>
      <c r="T48" s="52">
        <v>3.2564164175373458</v>
      </c>
      <c r="U48" s="61" t="s">
        <v>6</v>
      </c>
    </row>
    <row r="49" spans="1:21" ht="14.25" x14ac:dyDescent="0.2">
      <c r="A49" s="11" t="s">
        <v>12</v>
      </c>
      <c r="B49" s="52">
        <v>5.4529020441066596</v>
      </c>
      <c r="C49" s="52">
        <v>5.4991411880026684</v>
      </c>
      <c r="D49" s="52">
        <v>5.5060901347455973</v>
      </c>
      <c r="E49" s="52">
        <v>5.4117170366515541</v>
      </c>
      <c r="F49" s="52">
        <v>5.479694934634697</v>
      </c>
      <c r="G49" s="52">
        <v>5.5345117874528338</v>
      </c>
      <c r="H49" s="52">
        <v>5.6513794794385444</v>
      </c>
      <c r="I49" s="52">
        <v>5.572961696905951</v>
      </c>
      <c r="J49" s="52">
        <v>5.4281340123714008</v>
      </c>
      <c r="K49" s="52">
        <v>5.365663861079585</v>
      </c>
      <c r="L49" s="52">
        <v>5.4463837474477206</v>
      </c>
      <c r="M49" s="52">
        <v>5.3234417466434545</v>
      </c>
      <c r="N49" s="52">
        <v>5.3058345014309332</v>
      </c>
      <c r="O49" s="52">
        <v>5.5795440363824449</v>
      </c>
      <c r="P49" s="52">
        <v>5.5278656987792925</v>
      </c>
      <c r="Q49" s="52">
        <v>5.4404879841493026</v>
      </c>
      <c r="R49" s="52">
        <v>5.2839148405212715</v>
      </c>
      <c r="S49" s="52">
        <v>5.2674881561139895</v>
      </c>
      <c r="T49" s="52">
        <v>5.2187518826282613</v>
      </c>
      <c r="U49" s="61" t="s">
        <v>12</v>
      </c>
    </row>
    <row r="50" spans="1:21" ht="14.25" x14ac:dyDescent="0.2">
      <c r="A50" s="11" t="s">
        <v>13</v>
      </c>
      <c r="B50" s="52">
        <v>4.9196286251594428</v>
      </c>
      <c r="C50" s="52">
        <v>4.9945586062675318</v>
      </c>
      <c r="D50" s="52">
        <v>4.9982809121698484</v>
      </c>
      <c r="E50" s="52">
        <v>4.8096812069686328</v>
      </c>
      <c r="F50" s="52">
        <v>4.8358712208288841</v>
      </c>
      <c r="G50" s="52">
        <v>4.8648163648415919</v>
      </c>
      <c r="H50" s="52">
        <v>4.8524861490329965</v>
      </c>
      <c r="I50" s="52">
        <v>4.9102988868437203</v>
      </c>
      <c r="J50" s="52">
        <v>4.9344743961728268</v>
      </c>
      <c r="K50" s="52">
        <v>4.8587457357296557</v>
      </c>
      <c r="L50" s="52">
        <v>4.7742957231220009</v>
      </c>
      <c r="M50" s="52">
        <v>4.701490000334843</v>
      </c>
      <c r="N50" s="52">
        <v>4.5793034222440641</v>
      </c>
      <c r="O50" s="52">
        <v>4.5054847550044981</v>
      </c>
      <c r="P50" s="52">
        <v>4.5618733746538709</v>
      </c>
      <c r="Q50" s="52">
        <v>4.5207574353402356</v>
      </c>
      <c r="R50" s="52">
        <v>4.5644549581708507</v>
      </c>
      <c r="S50" s="52">
        <v>4.5394895825403774</v>
      </c>
      <c r="T50" s="52">
        <v>4.5303863249642173</v>
      </c>
      <c r="U50" s="61" t="s">
        <v>13</v>
      </c>
    </row>
    <row r="51" spans="1:21" ht="14.25" x14ac:dyDescent="0.2">
      <c r="A51" s="11" t="s">
        <v>3</v>
      </c>
      <c r="B51" s="52">
        <v>6.6190948799736757</v>
      </c>
      <c r="C51" s="52">
        <v>6.4917249721033379</v>
      </c>
      <c r="D51" s="52">
        <v>6.3928639557998936</v>
      </c>
      <c r="E51" s="52">
        <v>6.4983588205553797</v>
      </c>
      <c r="F51" s="52">
        <v>6.4367665557394407</v>
      </c>
      <c r="G51" s="52">
        <v>6.5281397720508734</v>
      </c>
      <c r="H51" s="52">
        <v>6.602532349976669</v>
      </c>
      <c r="I51" s="52">
        <v>6.5819195372074679</v>
      </c>
      <c r="J51" s="52">
        <v>6.6206622209056629</v>
      </c>
      <c r="K51" s="52">
        <v>6.5914787793816716</v>
      </c>
      <c r="L51" s="52">
        <v>6.6930988311787782</v>
      </c>
      <c r="M51" s="52">
        <v>6.7940416345349428</v>
      </c>
      <c r="N51" s="52">
        <v>6.7174294513129338</v>
      </c>
      <c r="O51" s="52">
        <v>6.8596167704929591</v>
      </c>
      <c r="P51" s="52">
        <v>6.7814990454355204</v>
      </c>
      <c r="Q51" s="52">
        <v>6.7700233108923822</v>
      </c>
      <c r="R51" s="52">
        <v>6.7817371925771441</v>
      </c>
      <c r="S51" s="52">
        <v>6.6829098076521234</v>
      </c>
      <c r="T51" s="52">
        <v>6.6620680663413223</v>
      </c>
      <c r="U51" s="61" t="s">
        <v>3</v>
      </c>
    </row>
    <row r="52" spans="1:21" ht="14.25" x14ac:dyDescent="0.2">
      <c r="A52" s="11" t="s">
        <v>14</v>
      </c>
      <c r="B52" s="52">
        <v>8.8058962596557411</v>
      </c>
      <c r="C52" s="52">
        <v>8.8331191931046753</v>
      </c>
      <c r="D52" s="52">
        <v>8.8618108012702468</v>
      </c>
      <c r="E52" s="52">
        <v>8.955149680855234</v>
      </c>
      <c r="F52" s="52">
        <v>8.9650582704370372</v>
      </c>
      <c r="G52" s="52">
        <v>8.9845375240052938</v>
      </c>
      <c r="H52" s="52">
        <v>8.8999096407533322</v>
      </c>
      <c r="I52" s="52">
        <v>8.987332807432729</v>
      </c>
      <c r="J52" s="52">
        <v>8.953249422742811</v>
      </c>
      <c r="K52" s="52">
        <v>8.9848382231618888</v>
      </c>
      <c r="L52" s="52">
        <v>8.9123312401914241</v>
      </c>
      <c r="M52" s="52">
        <v>8.783277581543862</v>
      </c>
      <c r="N52" s="52">
        <v>8.5876608299715294</v>
      </c>
      <c r="O52" s="52">
        <v>8.6292765375023848</v>
      </c>
      <c r="P52" s="52">
        <v>8.4285816710500256</v>
      </c>
      <c r="Q52" s="52">
        <v>8.4616053801468603</v>
      </c>
      <c r="R52" s="52">
        <v>8.5550386436994525</v>
      </c>
      <c r="S52" s="52">
        <v>8.5181156662182698</v>
      </c>
      <c r="T52" s="52">
        <v>8.2000535569098556</v>
      </c>
      <c r="U52" s="61" t="s">
        <v>14</v>
      </c>
    </row>
    <row r="53" spans="1:21" ht="14.25" x14ac:dyDescent="0.2">
      <c r="A53" s="11" t="s">
        <v>4</v>
      </c>
      <c r="B53" s="52">
        <v>3.2601298656113245</v>
      </c>
      <c r="C53" s="52">
        <v>3.2051921270346315</v>
      </c>
      <c r="D53" s="52">
        <v>3.1974337935516748</v>
      </c>
      <c r="E53" s="52">
        <v>3.2743963682041444</v>
      </c>
      <c r="F53" s="52">
        <v>3.432353005239019</v>
      </c>
      <c r="G53" s="52">
        <v>3.4367486663182953</v>
      </c>
      <c r="H53" s="52">
        <v>3.4484605183090307</v>
      </c>
      <c r="I53" s="52">
        <v>3.5067052327110178</v>
      </c>
      <c r="J53" s="52">
        <v>3.6081517421203091</v>
      </c>
      <c r="K53" s="52">
        <v>3.6734747711489018</v>
      </c>
      <c r="L53" s="52">
        <v>3.8784581949159889</v>
      </c>
      <c r="M53" s="52">
        <v>3.8284443269795805</v>
      </c>
      <c r="N53" s="52">
        <v>3.6977162282430935</v>
      </c>
      <c r="O53" s="52">
        <v>3.682573125457925</v>
      </c>
      <c r="P53" s="52">
        <v>3.7264208648265575</v>
      </c>
      <c r="Q53" s="52">
        <v>3.7390192026361011</v>
      </c>
      <c r="R53" s="52">
        <v>3.7221916536941366</v>
      </c>
      <c r="S53" s="52">
        <v>3.809079571806417</v>
      </c>
      <c r="T53" s="52">
        <v>3.8353533573920657</v>
      </c>
      <c r="U53" s="61" t="s">
        <v>4</v>
      </c>
    </row>
    <row r="54" spans="1:21" ht="14.25" x14ac:dyDescent="0.2">
      <c r="A54" s="11" t="s">
        <v>15</v>
      </c>
      <c r="B54" s="52">
        <v>5.4431865961611159</v>
      </c>
      <c r="C54" s="52">
        <v>5.3691914522845661</v>
      </c>
      <c r="D54" s="52">
        <v>5.3065896789890461</v>
      </c>
      <c r="E54" s="52">
        <v>5.3553700834375269</v>
      </c>
      <c r="F54" s="52">
        <v>5.0961504178187971</v>
      </c>
      <c r="G54" s="52">
        <v>5.0981853319679855</v>
      </c>
      <c r="H54" s="52">
        <v>5.0355371171963714</v>
      </c>
      <c r="I54" s="52">
        <v>5.0154229117363487</v>
      </c>
      <c r="J54" s="52">
        <v>5.003931426719137</v>
      </c>
      <c r="K54" s="52">
        <v>5.0692603893881412</v>
      </c>
      <c r="L54" s="52">
        <v>4.9290631154677378</v>
      </c>
      <c r="M54" s="52">
        <v>4.9033926755261188</v>
      </c>
      <c r="N54" s="52">
        <v>4.9231700333914974</v>
      </c>
      <c r="O54" s="52">
        <v>4.9193271277216084</v>
      </c>
      <c r="P54" s="52">
        <v>4.8546241280802382</v>
      </c>
      <c r="Q54" s="52">
        <v>4.7789104776513698</v>
      </c>
      <c r="R54" s="52">
        <v>4.7524807133191782</v>
      </c>
      <c r="S54" s="52">
        <v>4.812758546169059</v>
      </c>
      <c r="T54" s="52">
        <v>4.8562584572978613</v>
      </c>
      <c r="U54" s="61" t="s">
        <v>15</v>
      </c>
    </row>
    <row r="55" spans="1:21" ht="14.25" x14ac:dyDescent="0.2">
      <c r="A55" s="11" t="s">
        <v>16</v>
      </c>
      <c r="B55" s="52">
        <v>4.6668500660178696</v>
      </c>
      <c r="C55" s="52">
        <v>4.676724887328521</v>
      </c>
      <c r="D55" s="52">
        <v>4.7017852215772731</v>
      </c>
      <c r="E55" s="52">
        <v>4.7233397832061712</v>
      </c>
      <c r="F55" s="52">
        <v>4.6897841282270099</v>
      </c>
      <c r="G55" s="52">
        <v>4.7884522472000413</v>
      </c>
      <c r="H55" s="52">
        <v>4.9971133898822764</v>
      </c>
      <c r="I55" s="52">
        <v>5.0091682005434306</v>
      </c>
      <c r="J55" s="52">
        <v>4.9429203929893575</v>
      </c>
      <c r="K55" s="52">
        <v>4.9244417127907996</v>
      </c>
      <c r="L55" s="52">
        <v>4.8546952071704199</v>
      </c>
      <c r="M55" s="52">
        <v>4.8913792235271449</v>
      </c>
      <c r="N55" s="52">
        <v>4.8068133661938308</v>
      </c>
      <c r="O55" s="52">
        <v>4.7789710701085362</v>
      </c>
      <c r="P55" s="52">
        <v>4.8503775274035217</v>
      </c>
      <c r="Q55" s="52">
        <v>4.9743367136790368</v>
      </c>
      <c r="R55" s="52">
        <v>4.8685594145080682</v>
      </c>
      <c r="S55" s="52">
        <v>5.0148798956133813</v>
      </c>
      <c r="T55" s="52">
        <v>5.0357542329397154</v>
      </c>
      <c r="U55" s="61" t="s">
        <v>16</v>
      </c>
    </row>
    <row r="56" spans="1:21" ht="14.25" x14ac:dyDescent="0.2">
      <c r="A56" s="11" t="s">
        <v>17</v>
      </c>
      <c r="B56" s="52">
        <v>7.1953433076633218</v>
      </c>
      <c r="C56" s="52">
        <v>7.2715527039286947</v>
      </c>
      <c r="D56" s="52">
        <v>7.5238442560690899</v>
      </c>
      <c r="E56" s="52">
        <v>7.4068893947666989</v>
      </c>
      <c r="F56" s="52">
        <v>7.4553112924490179</v>
      </c>
      <c r="G56" s="52">
        <v>7.5977545259785453</v>
      </c>
      <c r="H56" s="52">
        <v>7.7095883899616364</v>
      </c>
      <c r="I56" s="52">
        <v>7.8128074327285475</v>
      </c>
      <c r="J56" s="52">
        <v>7.9207981781834293</v>
      </c>
      <c r="K56" s="52">
        <v>7.8934224227584266</v>
      </c>
      <c r="L56" s="52">
        <v>7.8038903534438813</v>
      </c>
      <c r="M56" s="52">
        <v>7.7388612934500367</v>
      </c>
      <c r="N56" s="52">
        <v>7.5838001110794702</v>
      </c>
      <c r="O56" s="52">
        <v>7.4809153513746702</v>
      </c>
      <c r="P56" s="52">
        <v>7.4723024389873389</v>
      </c>
      <c r="Q56" s="52">
        <v>7.4790037744826501</v>
      </c>
      <c r="R56" s="52">
        <v>7.5194742483152766</v>
      </c>
      <c r="S56" s="52">
        <v>7.5223658242133835</v>
      </c>
      <c r="T56" s="52">
        <v>7.6492503170234709</v>
      </c>
      <c r="U56" s="61" t="s">
        <v>17</v>
      </c>
    </row>
    <row r="57" spans="1:21" ht="14.25" x14ac:dyDescent="0.2">
      <c r="A57" s="11" t="s">
        <v>5</v>
      </c>
      <c r="B57" s="52">
        <v>5.1856903688214029</v>
      </c>
      <c r="C57" s="52">
        <v>5.2553776689339378</v>
      </c>
      <c r="D57" s="52">
        <v>5.1655980401146468</v>
      </c>
      <c r="E57" s="52">
        <v>5.1243877340617683</v>
      </c>
      <c r="F57" s="52">
        <v>5.1903509267235197</v>
      </c>
      <c r="G57" s="52">
        <v>5.2023334660574498</v>
      </c>
      <c r="H57" s="52">
        <v>5.2892662130808228</v>
      </c>
      <c r="I57" s="52">
        <v>5.4099325094223856</v>
      </c>
      <c r="J57" s="52">
        <v>5.4366621420581076</v>
      </c>
      <c r="K57" s="52">
        <v>5.332017919003099</v>
      </c>
      <c r="L57" s="52">
        <v>5.2218205620421188</v>
      </c>
      <c r="M57" s="52">
        <v>5.1970576755606261</v>
      </c>
      <c r="N57" s="52">
        <v>5.1257086236663243</v>
      </c>
      <c r="O57" s="52">
        <v>5.0776214445396404</v>
      </c>
      <c r="P57" s="52">
        <v>5.188644014370313</v>
      </c>
      <c r="Q57" s="52">
        <v>5.2924203204226847</v>
      </c>
      <c r="R57" s="52">
        <v>5.2154100763602189</v>
      </c>
      <c r="S57" s="52">
        <v>5.2129344993381324</v>
      </c>
      <c r="T57" s="52">
        <v>5.0614445349150197</v>
      </c>
      <c r="U57" s="61" t="s">
        <v>5</v>
      </c>
    </row>
    <row r="58" spans="1:21" ht="14.25" x14ac:dyDescent="0.2">
      <c r="A58" s="11" t="s">
        <v>2</v>
      </c>
      <c r="B58" s="52">
        <v>4.613157104837792</v>
      </c>
      <c r="C58" s="52">
        <v>4.7118274088189374</v>
      </c>
      <c r="D58" s="52">
        <v>4.6396587370638818</v>
      </c>
      <c r="E58" s="52">
        <v>4.5090302604879904</v>
      </c>
      <c r="F58" s="52">
        <v>4.2874688767206681</v>
      </c>
      <c r="G58" s="52">
        <v>4.3210574473672478</v>
      </c>
      <c r="H58" s="52">
        <v>4.1843356235291784</v>
      </c>
      <c r="I58" s="52">
        <v>4.0919554737487944</v>
      </c>
      <c r="J58" s="52">
        <v>4.0844265674647611</v>
      </c>
      <c r="K58" s="52">
        <v>4.0735726358647808</v>
      </c>
      <c r="L58" s="52">
        <v>4.0984492650841382</v>
      </c>
      <c r="M58" s="52">
        <v>4.0434723374931405</v>
      </c>
      <c r="N58" s="52">
        <v>4.1600676071723139</v>
      </c>
      <c r="O58" s="52">
        <v>4.3114581953197497</v>
      </c>
      <c r="P58" s="52">
        <v>4.3770484237918739</v>
      </c>
      <c r="Q58" s="52">
        <v>4.3508635504992395</v>
      </c>
      <c r="R58" s="52">
        <v>4.3913173728316375</v>
      </c>
      <c r="S58" s="52">
        <v>4.4366765286953358</v>
      </c>
      <c r="T58" s="52">
        <v>4.3889066565580555</v>
      </c>
      <c r="U58" s="61" t="s">
        <v>2</v>
      </c>
    </row>
    <row r="59" spans="1:21" ht="15" x14ac:dyDescent="0.25">
      <c r="A59" s="16" t="s">
        <v>0</v>
      </c>
      <c r="B59" s="54">
        <v>100</v>
      </c>
      <c r="C59" s="54">
        <v>100</v>
      </c>
      <c r="D59" s="54">
        <v>100.00000000000001</v>
      </c>
      <c r="E59" s="54">
        <v>100</v>
      </c>
      <c r="F59" s="54">
        <v>100.00000000000001</v>
      </c>
      <c r="G59" s="54">
        <v>100.00000000000001</v>
      </c>
      <c r="H59" s="54">
        <v>100</v>
      </c>
      <c r="I59" s="54">
        <v>100</v>
      </c>
      <c r="J59" s="54">
        <v>100</v>
      </c>
      <c r="K59" s="54">
        <v>100</v>
      </c>
      <c r="L59" s="54">
        <v>100</v>
      </c>
      <c r="M59" s="54">
        <v>100</v>
      </c>
      <c r="N59" s="54">
        <v>100.00000000000001</v>
      </c>
      <c r="O59" s="54">
        <v>100.00000000000001</v>
      </c>
      <c r="P59" s="54">
        <v>100</v>
      </c>
      <c r="Q59" s="54">
        <v>100</v>
      </c>
      <c r="R59" s="54">
        <v>100</v>
      </c>
      <c r="S59" s="54">
        <v>100</v>
      </c>
      <c r="T59" s="54">
        <v>100</v>
      </c>
      <c r="U59" s="62" t="s">
        <v>0</v>
      </c>
    </row>
    <row r="60" spans="1:21" ht="14.25" x14ac:dyDescent="0.2">
      <c r="A60" s="11" t="s">
        <v>8</v>
      </c>
      <c r="B60" s="52">
        <v>40.58185360721756</v>
      </c>
      <c r="C60" s="52">
        <v>40.326302579424663</v>
      </c>
      <c r="D60" s="52">
        <v>40.307760551032004</v>
      </c>
      <c r="E60" s="52">
        <v>40.59725277791587</v>
      </c>
      <c r="F60" s="52">
        <v>40.811434027249341</v>
      </c>
      <c r="G60" s="52">
        <v>40.354718593893978</v>
      </c>
      <c r="H60" s="52">
        <v>40.009009701577099</v>
      </c>
      <c r="I60" s="52">
        <v>39.849452186870018</v>
      </c>
      <c r="J60" s="52">
        <v>39.761658624033501</v>
      </c>
      <c r="K60" s="52">
        <v>39.959746211204454</v>
      </c>
      <c r="L60" s="52">
        <v>40.202596367338209</v>
      </c>
      <c r="M60" s="52">
        <v>40.50486148617648</v>
      </c>
      <c r="N60" s="52">
        <v>41.305300631110988</v>
      </c>
      <c r="O60" s="52">
        <v>40.962315468574509</v>
      </c>
      <c r="P60" s="52">
        <v>41.016834146536262</v>
      </c>
      <c r="Q60" s="52">
        <v>41.004012828980073</v>
      </c>
      <c r="R60" s="52">
        <v>41.131601083585934</v>
      </c>
      <c r="S60" s="52">
        <v>40.966986301299876</v>
      </c>
      <c r="T60" s="52">
        <v>41.305326518594114</v>
      </c>
      <c r="U60" s="61" t="s">
        <v>8</v>
      </c>
    </row>
    <row r="61" spans="1:21" ht="14.25" x14ac:dyDescent="0.2">
      <c r="A61" s="11" t="s">
        <v>1</v>
      </c>
      <c r="B61" s="52">
        <v>59.418146392782447</v>
      </c>
      <c r="C61" s="52">
        <v>59.673726157801283</v>
      </c>
      <c r="D61" s="52">
        <v>59.692253363074279</v>
      </c>
      <c r="E61" s="52">
        <v>59.402830309260167</v>
      </c>
      <c r="F61" s="52">
        <v>59.188607593004974</v>
      </c>
      <c r="G61" s="52">
        <v>59.64529538196944</v>
      </c>
      <c r="H61" s="52">
        <v>59.990976496796712</v>
      </c>
      <c r="I61" s="52">
        <v>60.150575861162238</v>
      </c>
      <c r="J61" s="52">
        <v>60.238368753589889</v>
      </c>
      <c r="K61" s="52">
        <v>60.040214220851119</v>
      </c>
      <c r="L61" s="52">
        <v>59.797494041720171</v>
      </c>
      <c r="M61" s="52">
        <v>59.495189634895858</v>
      </c>
      <c r="N61" s="52">
        <v>58.694736272367358</v>
      </c>
      <c r="O61" s="52">
        <v>59.037684531425505</v>
      </c>
      <c r="P61" s="52">
        <v>58.983211887075406</v>
      </c>
      <c r="Q61" s="52">
        <v>58.995964978624279</v>
      </c>
      <c r="R61" s="52">
        <v>58.868420230901982</v>
      </c>
      <c r="S61" s="52">
        <v>59.032942173021638</v>
      </c>
      <c r="T61" s="52">
        <v>58.694643804507194</v>
      </c>
      <c r="U61" s="61" t="s">
        <v>1</v>
      </c>
    </row>
    <row r="62" spans="1:21" ht="14.25" x14ac:dyDescent="0.2">
      <c r="A62" s="42"/>
      <c r="B62" s="15"/>
      <c r="C62" s="15"/>
      <c r="D62" s="15"/>
      <c r="E62" s="15"/>
      <c r="F62" s="15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99"/>
    </row>
    <row r="63" spans="1:21" ht="15" x14ac:dyDescent="0.25">
      <c r="A63" s="83" t="s">
        <v>19</v>
      </c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1"/>
      <c r="O63" s="1"/>
      <c r="P63" s="1"/>
      <c r="Q63" s="1"/>
      <c r="R63" s="1"/>
      <c r="S63" s="1"/>
      <c r="T63" s="1"/>
      <c r="U63" s="61"/>
    </row>
    <row r="64" spans="1:21" ht="14.25" x14ac:dyDescent="0.2">
      <c r="A64" s="11" t="s">
        <v>11</v>
      </c>
      <c r="B64" s="52">
        <v>38.927609694281642</v>
      </c>
      <c r="C64" s="52">
        <v>38.903996957379128</v>
      </c>
      <c r="D64" s="52">
        <v>40.829856490405447</v>
      </c>
      <c r="E64" s="52">
        <v>41.451668762475158</v>
      </c>
      <c r="F64" s="52">
        <v>40.969953464346077</v>
      </c>
      <c r="G64" s="52">
        <v>42.255743203490304</v>
      </c>
      <c r="H64" s="52">
        <v>42.160193535934866</v>
      </c>
      <c r="I64" s="52">
        <v>40.929586363472403</v>
      </c>
      <c r="J64" s="52">
        <v>40.748286601033115</v>
      </c>
      <c r="K64" s="52">
        <v>40.76719297045527</v>
      </c>
      <c r="L64" s="52">
        <v>41.023570352588628</v>
      </c>
      <c r="M64" s="52">
        <v>40.727686350435626</v>
      </c>
      <c r="N64" s="52">
        <v>41.843864989772385</v>
      </c>
      <c r="O64" s="52">
        <v>42.975857158548074</v>
      </c>
      <c r="P64" s="52">
        <v>43.658797021394953</v>
      </c>
      <c r="Q64" s="52">
        <v>43.66800447935654</v>
      </c>
      <c r="R64" s="52">
        <v>43.740278639457692</v>
      </c>
      <c r="S64" s="52">
        <v>43.604413392812837</v>
      </c>
      <c r="T64" s="52">
        <v>43.79247948838708</v>
      </c>
      <c r="U64" s="61" t="s">
        <v>11</v>
      </c>
    </row>
    <row r="65" spans="1:21" ht="14.25" x14ac:dyDescent="0.2">
      <c r="A65" s="11" t="s">
        <v>7</v>
      </c>
      <c r="B65" s="52">
        <v>46.259609989646712</v>
      </c>
      <c r="C65" s="52">
        <v>47.941815992280397</v>
      </c>
      <c r="D65" s="52">
        <v>49.805139871432026</v>
      </c>
      <c r="E65" s="52">
        <v>50.792479837462608</v>
      </c>
      <c r="F65" s="52">
        <v>50.890826369640934</v>
      </c>
      <c r="G65" s="52">
        <v>50.71040738076119</v>
      </c>
      <c r="H65" s="52">
        <v>50.706840517011678</v>
      </c>
      <c r="I65" s="52">
        <v>48.983078206128432</v>
      </c>
      <c r="J65" s="52">
        <v>47.841271730339635</v>
      </c>
      <c r="K65" s="52">
        <v>47.875079653876874</v>
      </c>
      <c r="L65" s="52">
        <v>48.289169079519695</v>
      </c>
      <c r="M65" s="52">
        <v>48.4960305272594</v>
      </c>
      <c r="N65" s="52">
        <v>49.088647373755059</v>
      </c>
      <c r="O65" s="52">
        <v>48.698758419947289</v>
      </c>
      <c r="P65" s="52">
        <v>49.349756238479806</v>
      </c>
      <c r="Q65" s="52">
        <v>48.496381179403429</v>
      </c>
      <c r="R65" s="52">
        <v>48.460831627217161</v>
      </c>
      <c r="S65" s="52">
        <v>48.695604061979523</v>
      </c>
      <c r="T65" s="52">
        <v>49.014893558877382</v>
      </c>
      <c r="U65" s="61" t="s">
        <v>7</v>
      </c>
    </row>
    <row r="66" spans="1:21" ht="14.25" x14ac:dyDescent="0.2">
      <c r="A66" s="11" t="s">
        <v>21</v>
      </c>
      <c r="B66" s="52">
        <v>42.349592006954254</v>
      </c>
      <c r="C66" s="52">
        <v>42.871866433645764</v>
      </c>
      <c r="D66" s="52">
        <v>44.682048774798936</v>
      </c>
      <c r="E66" s="52">
        <v>45.53127239034125</v>
      </c>
      <c r="F66" s="52">
        <v>45.477600444623093</v>
      </c>
      <c r="G66" s="52">
        <v>45.08757395050992</v>
      </c>
      <c r="H66" s="52">
        <v>44.104330501051514</v>
      </c>
      <c r="I66" s="52">
        <v>42.871563725988906</v>
      </c>
      <c r="J66" s="52">
        <v>42.520435357737021</v>
      </c>
      <c r="K66" s="52">
        <v>43.15794058054837</v>
      </c>
      <c r="L66" s="52">
        <v>43.083252157643408</v>
      </c>
      <c r="M66" s="52">
        <v>42.489327406213398</v>
      </c>
      <c r="N66" s="52">
        <v>43.284180340773439</v>
      </c>
      <c r="O66" s="52">
        <v>43.547151826700556</v>
      </c>
      <c r="P66" s="52">
        <v>44.342707203598543</v>
      </c>
      <c r="Q66" s="52">
        <v>44.903714278884188</v>
      </c>
      <c r="R66" s="52">
        <v>45.366891130040933</v>
      </c>
      <c r="S66" s="52">
        <v>45.592756451585693</v>
      </c>
      <c r="T66" s="52">
        <v>45.791744412788262</v>
      </c>
      <c r="U66" s="61" t="s">
        <v>21</v>
      </c>
    </row>
    <row r="67" spans="1:21" ht="14.25" x14ac:dyDescent="0.2">
      <c r="A67" s="11" t="s">
        <v>6</v>
      </c>
      <c r="B67" s="52">
        <v>36.266238883999527</v>
      </c>
      <c r="C67" s="52">
        <v>37.658092503207676</v>
      </c>
      <c r="D67" s="52">
        <v>38.546424456684711</v>
      </c>
      <c r="E67" s="52">
        <v>38.060464667826835</v>
      </c>
      <c r="F67" s="52">
        <v>37.307415272074159</v>
      </c>
      <c r="G67" s="52">
        <v>36.913454947033884</v>
      </c>
      <c r="H67" s="52">
        <v>37.100699210111557</v>
      </c>
      <c r="I67" s="52">
        <v>35.505365774488951</v>
      </c>
      <c r="J67" s="52">
        <v>35.487559841666702</v>
      </c>
      <c r="K67" s="52">
        <v>35.873359573413204</v>
      </c>
      <c r="L67" s="52">
        <v>34.54061080078661</v>
      </c>
      <c r="M67" s="52">
        <v>35.218124638351249</v>
      </c>
      <c r="N67" s="52">
        <v>34.008256647383767</v>
      </c>
      <c r="O67" s="52">
        <v>33.773570598048636</v>
      </c>
      <c r="P67" s="52">
        <v>34.433601094883763</v>
      </c>
      <c r="Q67" s="52">
        <v>34.562000250175601</v>
      </c>
      <c r="R67" s="52">
        <v>35.192273580237696</v>
      </c>
      <c r="S67" s="52">
        <v>37.07790785062538</v>
      </c>
      <c r="T67" s="52">
        <v>37.658427321055349</v>
      </c>
      <c r="U67" s="61" t="s">
        <v>6</v>
      </c>
    </row>
    <row r="68" spans="1:21" ht="14.25" x14ac:dyDescent="0.2">
      <c r="A68" s="11" t="s">
        <v>12</v>
      </c>
      <c r="B68" s="52">
        <v>29.324120762375923</v>
      </c>
      <c r="C68" s="52">
        <v>31.257524056562936</v>
      </c>
      <c r="D68" s="52">
        <v>31.974686571795178</v>
      </c>
      <c r="E68" s="52">
        <v>31.66915450704294</v>
      </c>
      <c r="F68" s="52">
        <v>32.194717978939408</v>
      </c>
      <c r="G68" s="52">
        <v>31.591262094873105</v>
      </c>
      <c r="H68" s="52">
        <v>31.393210169488928</v>
      </c>
      <c r="I68" s="52">
        <v>27.920350624750579</v>
      </c>
      <c r="J68" s="52">
        <v>26.308097008860301</v>
      </c>
      <c r="K68" s="52">
        <v>27.349323559387209</v>
      </c>
      <c r="L68" s="52">
        <v>27.211857576408747</v>
      </c>
      <c r="M68" s="52">
        <v>25.980499780447886</v>
      </c>
      <c r="N68" s="52">
        <v>26.513827111317649</v>
      </c>
      <c r="O68" s="52">
        <v>28.689737203110113</v>
      </c>
      <c r="P68" s="52">
        <v>28.820337372183417</v>
      </c>
      <c r="Q68" s="52">
        <v>28.702391426900522</v>
      </c>
      <c r="R68" s="52">
        <v>28.806076289433658</v>
      </c>
      <c r="S68" s="52">
        <v>28.637129226578143</v>
      </c>
      <c r="T68" s="52">
        <v>28.221111925408024</v>
      </c>
      <c r="U68" s="61" t="s">
        <v>12</v>
      </c>
    </row>
    <row r="69" spans="1:21" ht="14.25" x14ac:dyDescent="0.2">
      <c r="A69" s="11" t="s">
        <v>13</v>
      </c>
      <c r="B69" s="52">
        <v>26.07544946489298</v>
      </c>
      <c r="C69" s="52">
        <v>27.130674500903051</v>
      </c>
      <c r="D69" s="52">
        <v>27.769046847859446</v>
      </c>
      <c r="E69" s="52">
        <v>27.136941455906367</v>
      </c>
      <c r="F69" s="52">
        <v>27.069354878791266</v>
      </c>
      <c r="G69" s="52">
        <v>27.087428504727441</v>
      </c>
      <c r="H69" s="52">
        <v>26.837672340224142</v>
      </c>
      <c r="I69" s="52">
        <v>26.175362631957064</v>
      </c>
      <c r="J69" s="52">
        <v>25.822490836140812</v>
      </c>
      <c r="K69" s="52">
        <v>25.870950388817452</v>
      </c>
      <c r="L69" s="52">
        <v>24.703646329678673</v>
      </c>
      <c r="M69" s="52">
        <v>22.72887913511002</v>
      </c>
      <c r="N69" s="52">
        <v>22.575244041695548</v>
      </c>
      <c r="O69" s="52">
        <v>22.310507442888639</v>
      </c>
      <c r="P69" s="52">
        <v>22.438248752974634</v>
      </c>
      <c r="Q69" s="52">
        <v>22.360854906226727</v>
      </c>
      <c r="R69" s="52">
        <v>22.950104624090066</v>
      </c>
      <c r="S69" s="52">
        <v>22.647024489510866</v>
      </c>
      <c r="T69" s="52">
        <v>22.371488907093333</v>
      </c>
      <c r="U69" s="61" t="s">
        <v>13</v>
      </c>
    </row>
    <row r="70" spans="1:21" ht="14.25" x14ac:dyDescent="0.2">
      <c r="A70" s="11" t="s">
        <v>3</v>
      </c>
      <c r="B70" s="52">
        <v>33.997831282239233</v>
      </c>
      <c r="C70" s="52">
        <v>35.522196311281427</v>
      </c>
      <c r="D70" s="52">
        <v>36.309581198918266</v>
      </c>
      <c r="E70" s="52">
        <v>36.824771036005671</v>
      </c>
      <c r="F70" s="52">
        <v>36.484220922807864</v>
      </c>
      <c r="G70" s="52">
        <v>37.017186683985166</v>
      </c>
      <c r="H70" s="52">
        <v>37.361861517098319</v>
      </c>
      <c r="I70" s="52">
        <v>36.026196850973939</v>
      </c>
      <c r="J70" s="52">
        <v>35.542953139490962</v>
      </c>
      <c r="K70" s="52">
        <v>35.611958846927273</v>
      </c>
      <c r="L70" s="52">
        <v>35.32383310203047</v>
      </c>
      <c r="M70" s="52">
        <v>35.054295503641242</v>
      </c>
      <c r="N70" s="52">
        <v>34.762146963505799</v>
      </c>
      <c r="O70" s="52">
        <v>35.191202430693053</v>
      </c>
      <c r="P70" s="52">
        <v>35.28355459964888</v>
      </c>
      <c r="Q70" s="52">
        <v>35.167015961506095</v>
      </c>
      <c r="R70" s="52">
        <v>35.279924733203714</v>
      </c>
      <c r="S70" s="52">
        <v>34.922504606686921</v>
      </c>
      <c r="T70" s="52">
        <v>34.744144606134832</v>
      </c>
      <c r="U70" s="61" t="s">
        <v>3</v>
      </c>
    </row>
    <row r="71" spans="1:21" ht="14.25" x14ac:dyDescent="0.2">
      <c r="A71" s="11" t="s">
        <v>14</v>
      </c>
      <c r="B71" s="52">
        <v>34.88382958518784</v>
      </c>
      <c r="C71" s="52">
        <v>35.928625614686794</v>
      </c>
      <c r="D71" s="52">
        <v>37.402902173076825</v>
      </c>
      <c r="E71" s="52">
        <v>37.672200862169404</v>
      </c>
      <c r="F71" s="52">
        <v>37.508982480824798</v>
      </c>
      <c r="G71" s="52">
        <v>37.721094582478607</v>
      </c>
      <c r="H71" s="52">
        <v>37.611783425373119</v>
      </c>
      <c r="I71" s="52">
        <v>36.488146887946016</v>
      </c>
      <c r="J71" s="52">
        <v>36.037751547038738</v>
      </c>
      <c r="K71" s="52">
        <v>37.135862259199456</v>
      </c>
      <c r="L71" s="52">
        <v>36.876566149840556</v>
      </c>
      <c r="M71" s="52">
        <v>35.840179312236607</v>
      </c>
      <c r="N71" s="52">
        <v>35.327140827223815</v>
      </c>
      <c r="O71" s="52">
        <v>35.560718236998788</v>
      </c>
      <c r="P71" s="52">
        <v>34.966322025223626</v>
      </c>
      <c r="Q71" s="52">
        <v>34.985656013165361</v>
      </c>
      <c r="R71" s="52">
        <v>35.33518384997258</v>
      </c>
      <c r="S71" s="52">
        <v>35.380302109469696</v>
      </c>
      <c r="T71" s="52">
        <v>34.759321513649695</v>
      </c>
      <c r="U71" s="61" t="s">
        <v>14</v>
      </c>
    </row>
    <row r="72" spans="1:21" ht="14.25" x14ac:dyDescent="0.2">
      <c r="A72" s="11" t="s">
        <v>4</v>
      </c>
      <c r="B72" s="52">
        <v>34.028255446967563</v>
      </c>
      <c r="C72" s="52">
        <v>35.152503644171297</v>
      </c>
      <c r="D72" s="52">
        <v>35.578063409392811</v>
      </c>
      <c r="E72" s="52">
        <v>36.705842539999907</v>
      </c>
      <c r="F72" s="52">
        <v>37.212041176081293</v>
      </c>
      <c r="G72" s="52">
        <v>37.163661203837478</v>
      </c>
      <c r="H72" s="52">
        <v>37.481754835999787</v>
      </c>
      <c r="I72" s="52">
        <v>36.276353127556973</v>
      </c>
      <c r="J72" s="52">
        <v>37.440589994971631</v>
      </c>
      <c r="K72" s="52">
        <v>37.632057894018601</v>
      </c>
      <c r="L72" s="52">
        <v>38.711619428709916</v>
      </c>
      <c r="M72" s="52">
        <v>37.401862857713631</v>
      </c>
      <c r="N72" s="52">
        <v>36.246268044817228</v>
      </c>
      <c r="O72" s="52">
        <v>36.407865083063115</v>
      </c>
      <c r="P72" s="52">
        <v>37.213642857060769</v>
      </c>
      <c r="Q72" s="52">
        <v>37.967945771023196</v>
      </c>
      <c r="R72" s="52">
        <v>38.487239388195881</v>
      </c>
      <c r="S72" s="52">
        <v>39.654138025669994</v>
      </c>
      <c r="T72" s="52">
        <v>39.364759944726416</v>
      </c>
      <c r="U72" s="61" t="s">
        <v>4</v>
      </c>
    </row>
    <row r="73" spans="1:21" ht="14.25" x14ac:dyDescent="0.2">
      <c r="A73" s="11" t="s">
        <v>15</v>
      </c>
      <c r="B73" s="52">
        <v>36.715154552650525</v>
      </c>
      <c r="C73" s="52">
        <v>38.086496888256505</v>
      </c>
      <c r="D73" s="52">
        <v>39.530831668862355</v>
      </c>
      <c r="E73" s="52">
        <v>40.116783263209435</v>
      </c>
      <c r="F73" s="52">
        <v>38.896630593616976</v>
      </c>
      <c r="G73" s="52">
        <v>39.677109890970478</v>
      </c>
      <c r="H73" s="52">
        <v>39.339240582760432</v>
      </c>
      <c r="I73" s="52">
        <v>38.255687579959861</v>
      </c>
      <c r="J73" s="52">
        <v>37.69102042878486</v>
      </c>
      <c r="K73" s="52">
        <v>38.811890386446649</v>
      </c>
      <c r="L73" s="52">
        <v>37.594407881451183</v>
      </c>
      <c r="M73" s="52">
        <v>36.587922053895497</v>
      </c>
      <c r="N73" s="52">
        <v>36.560489422013212</v>
      </c>
      <c r="O73" s="52">
        <v>37.062221916259659</v>
      </c>
      <c r="P73" s="52">
        <v>37.248374595028466</v>
      </c>
      <c r="Q73" s="52">
        <v>36.98465327531617</v>
      </c>
      <c r="R73" s="52">
        <v>37.18373864427555</v>
      </c>
      <c r="S73" s="52">
        <v>37.790513418556756</v>
      </c>
      <c r="T73" s="52">
        <v>37.877277475923222</v>
      </c>
      <c r="U73" s="61" t="s">
        <v>15</v>
      </c>
    </row>
    <row r="74" spans="1:21" ht="14.25" x14ac:dyDescent="0.2">
      <c r="A74" s="11" t="s">
        <v>16</v>
      </c>
      <c r="B74" s="52">
        <v>20.136869619537318</v>
      </c>
      <c r="C74" s="52">
        <v>21.191917587204191</v>
      </c>
      <c r="D74" s="52">
        <v>22.154017015680203</v>
      </c>
      <c r="E74" s="52">
        <v>22.562057763810405</v>
      </c>
      <c r="F74" s="52">
        <v>21.993215460526315</v>
      </c>
      <c r="G74" s="52">
        <v>22.039827269785786</v>
      </c>
      <c r="H74" s="52">
        <v>22.554012158225117</v>
      </c>
      <c r="I74" s="52">
        <v>21.618659163167813</v>
      </c>
      <c r="J74" s="52">
        <v>20.620042600090226</v>
      </c>
      <c r="K74" s="52">
        <v>20.771416284515318</v>
      </c>
      <c r="L74" s="52">
        <v>20.006440315309323</v>
      </c>
      <c r="M74" s="52">
        <v>19.417666352956694</v>
      </c>
      <c r="N74" s="52">
        <v>19.296115306289739</v>
      </c>
      <c r="O74" s="52">
        <v>19.166298999221269</v>
      </c>
      <c r="P74" s="52">
        <v>19.803284665873843</v>
      </c>
      <c r="Q74" s="52">
        <v>20.397714759964256</v>
      </c>
      <c r="R74" s="52">
        <v>20.044878525660575</v>
      </c>
      <c r="S74" s="52">
        <v>20.504525868011601</v>
      </c>
      <c r="T74" s="52">
        <v>20.692935163697427</v>
      </c>
      <c r="U74" s="61" t="s">
        <v>16</v>
      </c>
    </row>
    <row r="75" spans="1:21" ht="14.25" x14ac:dyDescent="0.2">
      <c r="A75" s="11" t="s">
        <v>17</v>
      </c>
      <c r="B75" s="52">
        <v>33.258488372568451</v>
      </c>
      <c r="C75" s="52">
        <v>34.840174506541238</v>
      </c>
      <c r="D75" s="52">
        <v>36.461279844966988</v>
      </c>
      <c r="E75" s="52">
        <v>37.203796084279524</v>
      </c>
      <c r="F75" s="52">
        <v>37.507171563337991</v>
      </c>
      <c r="G75" s="52">
        <v>38.731791283184641</v>
      </c>
      <c r="H75" s="52">
        <v>39.234113028801886</v>
      </c>
      <c r="I75" s="52">
        <v>37.586662888448096</v>
      </c>
      <c r="J75" s="52">
        <v>36.983492599568827</v>
      </c>
      <c r="K75" s="52">
        <v>37.283313335800315</v>
      </c>
      <c r="L75" s="52">
        <v>36.527128914940128</v>
      </c>
      <c r="M75" s="52">
        <v>35.748223014617331</v>
      </c>
      <c r="N75" s="52">
        <v>35.40883407366055</v>
      </c>
      <c r="O75" s="52">
        <v>35.461449247279347</v>
      </c>
      <c r="P75" s="52">
        <v>35.881748299282137</v>
      </c>
      <c r="Q75" s="52">
        <v>35.742410077226282</v>
      </c>
      <c r="R75" s="52">
        <v>36.146171981381165</v>
      </c>
      <c r="S75" s="52">
        <v>36.274375993775827</v>
      </c>
      <c r="T75" s="52">
        <v>36.772121680178657</v>
      </c>
      <c r="U75" s="61" t="s">
        <v>17</v>
      </c>
    </row>
    <row r="76" spans="1:21" ht="14.25" x14ac:dyDescent="0.2">
      <c r="A76" s="11" t="s">
        <v>5</v>
      </c>
      <c r="B76" s="52">
        <v>40.48977355397777</v>
      </c>
      <c r="C76" s="52">
        <v>42.469682261742754</v>
      </c>
      <c r="D76" s="52">
        <v>44.242184455548554</v>
      </c>
      <c r="E76" s="52">
        <v>44.528154311740039</v>
      </c>
      <c r="F76" s="52">
        <v>44.659445496238611</v>
      </c>
      <c r="G76" s="52">
        <v>44.763804809766725</v>
      </c>
      <c r="H76" s="52">
        <v>45.006094997404638</v>
      </c>
      <c r="I76" s="52">
        <v>44.61110044615495</v>
      </c>
      <c r="J76" s="52">
        <v>43.906540196338554</v>
      </c>
      <c r="K76" s="52">
        <v>43.294729469519943</v>
      </c>
      <c r="L76" s="52">
        <v>42.688312936130764</v>
      </c>
      <c r="M76" s="52">
        <v>42.203700128900486</v>
      </c>
      <c r="N76" s="52">
        <v>42.552528785519158</v>
      </c>
      <c r="O76" s="52">
        <v>42.223917425175564</v>
      </c>
      <c r="P76" s="52">
        <v>43.247590891911955</v>
      </c>
      <c r="Q76" s="52">
        <v>43.634277789111692</v>
      </c>
      <c r="R76" s="52">
        <v>43.721896372270045</v>
      </c>
      <c r="S76" s="52">
        <v>43.99974816579315</v>
      </c>
      <c r="T76" s="52">
        <v>43.23038914996696</v>
      </c>
      <c r="U76" s="61" t="s">
        <v>5</v>
      </c>
    </row>
    <row r="77" spans="1:21" ht="14.25" x14ac:dyDescent="0.2">
      <c r="A77" s="11" t="s">
        <v>2</v>
      </c>
      <c r="B77" s="52">
        <v>32.718886781365214</v>
      </c>
      <c r="C77" s="52">
        <v>34.780814842077014</v>
      </c>
      <c r="D77" s="52">
        <v>35.583675795310363</v>
      </c>
      <c r="E77" s="52">
        <v>35.27138248758073</v>
      </c>
      <c r="F77" s="52">
        <v>33.805303539120217</v>
      </c>
      <c r="G77" s="52">
        <v>34.367423977163973</v>
      </c>
      <c r="H77" s="52">
        <v>33.250310922766126</v>
      </c>
      <c r="I77" s="52">
        <v>31.303319772731175</v>
      </c>
      <c r="J77" s="52">
        <v>30.687940067510443</v>
      </c>
      <c r="K77" s="52">
        <v>30.833691898685903</v>
      </c>
      <c r="L77" s="52">
        <v>30.602126832674184</v>
      </c>
      <c r="M77" s="52">
        <v>30.013100565098235</v>
      </c>
      <c r="N77" s="52">
        <v>30.621160866919713</v>
      </c>
      <c r="O77" s="52">
        <v>31.477576959876409</v>
      </c>
      <c r="P77" s="52">
        <v>31.644505902742242</v>
      </c>
      <c r="Q77" s="52">
        <v>31.238915914714884</v>
      </c>
      <c r="R77" s="52">
        <v>31.928420827512141</v>
      </c>
      <c r="S77" s="52">
        <v>32.634550516195368</v>
      </c>
      <c r="T77" s="52">
        <v>32.385213150030587</v>
      </c>
      <c r="U77" s="61" t="s">
        <v>2</v>
      </c>
    </row>
    <row r="78" spans="1:21" ht="15" x14ac:dyDescent="0.25">
      <c r="A78" s="16" t="s">
        <v>0</v>
      </c>
      <c r="B78" s="54">
        <v>35.656421574541262</v>
      </c>
      <c r="C78" s="54">
        <v>36.961259106264365</v>
      </c>
      <c r="D78" s="54">
        <v>38.260760546269644</v>
      </c>
      <c r="E78" s="54">
        <v>38.687817180289393</v>
      </c>
      <c r="F78" s="54">
        <v>38.515571599133594</v>
      </c>
      <c r="G78" s="54">
        <v>38.586301827878998</v>
      </c>
      <c r="H78" s="54">
        <v>38.403823334810895</v>
      </c>
      <c r="I78" s="54">
        <v>36.894663636567778</v>
      </c>
      <c r="J78" s="54">
        <v>36.233342128914117</v>
      </c>
      <c r="K78" s="54">
        <v>36.663378425754665</v>
      </c>
      <c r="L78" s="54">
        <v>36.287716245761224</v>
      </c>
      <c r="M78" s="54">
        <v>35.544946340934686</v>
      </c>
      <c r="N78" s="54">
        <v>35.730366047789197</v>
      </c>
      <c r="O78" s="54">
        <v>35.980810218399938</v>
      </c>
      <c r="P78" s="54">
        <v>36.365379256879784</v>
      </c>
      <c r="Q78" s="54">
        <v>36.403838358500067</v>
      </c>
      <c r="R78" s="54">
        <v>36.677998202079031</v>
      </c>
      <c r="S78" s="54">
        <v>36.869380488833073</v>
      </c>
      <c r="T78" s="54">
        <v>36.860234982301101</v>
      </c>
      <c r="U78" s="62" t="s">
        <v>0</v>
      </c>
    </row>
    <row r="79" spans="1:21" ht="14.25" x14ac:dyDescent="0.2">
      <c r="A79" s="11" t="s">
        <v>8</v>
      </c>
      <c r="B79" s="52">
        <v>43.553206984975752</v>
      </c>
      <c r="C79" s="52">
        <v>44.472007270036372</v>
      </c>
      <c r="D79" s="52">
        <v>46.306544668031883</v>
      </c>
      <c r="E79" s="52">
        <v>47.160898657046367</v>
      </c>
      <c r="F79" s="52">
        <v>47.193535206005066</v>
      </c>
      <c r="G79" s="52">
        <v>47.097711189208816</v>
      </c>
      <c r="H79" s="52">
        <v>46.587028358210397</v>
      </c>
      <c r="I79" s="52">
        <v>45.114225790626008</v>
      </c>
      <c r="J79" s="52">
        <v>44.441913129451464</v>
      </c>
      <c r="K79" s="52">
        <v>44.750355194255327</v>
      </c>
      <c r="L79" s="52">
        <v>44.913089782431186</v>
      </c>
      <c r="M79" s="52">
        <v>44.675383549714226</v>
      </c>
      <c r="N79" s="52">
        <v>45.446982075998655</v>
      </c>
      <c r="O79" s="52">
        <v>45.578865790917447</v>
      </c>
      <c r="P79" s="52">
        <v>46.282230318984681</v>
      </c>
      <c r="Q79" s="52">
        <v>46.21509375158675</v>
      </c>
      <c r="R79" s="52">
        <v>46.413707056464339</v>
      </c>
      <c r="S79" s="52">
        <v>46.593545283078072</v>
      </c>
      <c r="T79" s="52">
        <v>46.843467206118738</v>
      </c>
      <c r="U79" s="61" t="s">
        <v>8</v>
      </c>
    </row>
    <row r="80" spans="1:21" ht="14.25" x14ac:dyDescent="0.2">
      <c r="A80" s="11" t="s">
        <v>1</v>
      </c>
      <c r="B80" s="52">
        <v>31.727453464751058</v>
      </c>
      <c r="C80" s="52">
        <v>33.174988263511779</v>
      </c>
      <c r="D80" s="52">
        <v>34.243124939486599</v>
      </c>
      <c r="E80" s="52">
        <v>34.456994934437986</v>
      </c>
      <c r="F80" s="52">
        <v>34.181718017643476</v>
      </c>
      <c r="G80" s="52">
        <v>34.382391452917503</v>
      </c>
      <c r="H80" s="52">
        <v>34.376699395232791</v>
      </c>
      <c r="I80" s="52">
        <v>32.92099375054736</v>
      </c>
      <c r="J80" s="52">
        <v>32.295911545022086</v>
      </c>
      <c r="K80" s="52">
        <v>32.72714384228577</v>
      </c>
      <c r="L80" s="52">
        <v>32.138243775196329</v>
      </c>
      <c r="M80" s="52">
        <v>31.203380812329605</v>
      </c>
      <c r="N80" s="52">
        <v>31.057527060647732</v>
      </c>
      <c r="O80" s="52">
        <v>31.393910410813433</v>
      </c>
      <c r="P80" s="52">
        <v>31.649520600751959</v>
      </c>
      <c r="Q80" s="52">
        <v>31.723030901353212</v>
      </c>
      <c r="R80" s="52">
        <v>31.989629969725701</v>
      </c>
      <c r="S80" s="52">
        <v>32.205004780826435</v>
      </c>
      <c r="T80" s="52">
        <v>32.052956441683918</v>
      </c>
      <c r="U80" s="61" t="s">
        <v>1</v>
      </c>
    </row>
    <row r="81" spans="1:21" ht="14.25" x14ac:dyDescent="0.2">
      <c r="A81" s="40"/>
      <c r="B81" s="31"/>
      <c r="C81" s="31"/>
      <c r="D81" s="31"/>
      <c r="E81" s="31"/>
      <c r="F81" s="31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0"/>
      <c r="U81" s="89"/>
    </row>
    <row r="83" spans="1:21" ht="14.25" x14ac:dyDescent="0.2">
      <c r="A83" s="1" t="s">
        <v>30</v>
      </c>
    </row>
    <row r="84" spans="1:21" ht="14.25" x14ac:dyDescent="0.2">
      <c r="A84" s="1"/>
    </row>
    <row r="85" spans="1:21" x14ac:dyDescent="0.2">
      <c r="A85" s="86" t="s">
        <v>29</v>
      </c>
    </row>
  </sheetData>
  <hyperlinks>
    <hyperlink ref="A85" location="Inhaltsverzeichnis!A1" display="zurück zum Inhaltsverzeichnis"/>
  </hyperlinks>
  <pageMargins left="0.7" right="0.7" top="0.78740157499999996" bottom="0.78740157499999996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6"/>
  <sheetViews>
    <sheetView topLeftCell="G1" workbookViewId="0">
      <pane ySplit="4" topLeftCell="A5" activePane="bottomLeft" state="frozen"/>
      <selection pane="bottomLeft" activeCell="O1" sqref="O1:U1"/>
    </sheetView>
  </sheetViews>
  <sheetFormatPr baseColWidth="10" defaultRowHeight="12.75" x14ac:dyDescent="0.2"/>
  <cols>
    <col min="1" max="1" width="33.85546875" customWidth="1"/>
  </cols>
  <sheetData>
    <row r="1" spans="1:21" ht="15" customHeight="1" x14ac:dyDescent="0.25">
      <c r="A1" s="84" t="s">
        <v>56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</row>
    <row r="2" spans="1:21" ht="15" x14ac:dyDescent="0.25">
      <c r="A2" s="1"/>
      <c r="B2" s="68"/>
      <c r="C2" s="68"/>
      <c r="D2" s="68"/>
      <c r="E2" s="68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2">
      <c r="A3" s="2"/>
      <c r="B3" s="2"/>
      <c r="C3" s="2"/>
      <c r="D3" s="2"/>
      <c r="E3" s="2"/>
      <c r="F3" s="2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5"/>
    </row>
    <row r="4" spans="1:21" ht="57" x14ac:dyDescent="0.2">
      <c r="A4" s="85" t="s">
        <v>18</v>
      </c>
      <c r="B4" s="80">
        <v>2000</v>
      </c>
      <c r="C4" s="80">
        <v>2001</v>
      </c>
      <c r="D4" s="80">
        <v>2002</v>
      </c>
      <c r="E4" s="80">
        <v>2003</v>
      </c>
      <c r="F4" s="80">
        <v>2004</v>
      </c>
      <c r="G4" s="80">
        <v>2005</v>
      </c>
      <c r="H4" s="80">
        <v>2006</v>
      </c>
      <c r="I4" s="80">
        <v>2007</v>
      </c>
      <c r="J4" s="80">
        <v>2008</v>
      </c>
      <c r="K4" s="80">
        <v>2009</v>
      </c>
      <c r="L4" s="79">
        <v>2010</v>
      </c>
      <c r="M4" s="79">
        <v>2011</v>
      </c>
      <c r="N4" s="81">
        <v>2012</v>
      </c>
      <c r="O4" s="79">
        <v>2013</v>
      </c>
      <c r="P4" s="79">
        <v>2014</v>
      </c>
      <c r="Q4" s="79">
        <v>2015</v>
      </c>
      <c r="R4" s="79">
        <v>2016</v>
      </c>
      <c r="S4" s="79">
        <v>2017</v>
      </c>
      <c r="T4" s="79">
        <v>2018</v>
      </c>
      <c r="U4" s="82" t="s">
        <v>18</v>
      </c>
    </row>
    <row r="5" spans="1:21" ht="14.25" x14ac:dyDescent="0.2">
      <c r="A5" s="8"/>
      <c r="B5" s="76"/>
      <c r="C5" s="70"/>
      <c r="D5" s="70"/>
      <c r="E5" s="70"/>
      <c r="F5" s="70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9"/>
    </row>
    <row r="6" spans="1:21" ht="15" x14ac:dyDescent="0.25">
      <c r="A6" s="83" t="s">
        <v>54</v>
      </c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2"/>
      <c r="O6" s="2"/>
      <c r="P6" s="2"/>
      <c r="Q6" s="2"/>
      <c r="R6" s="2"/>
      <c r="S6" s="2"/>
      <c r="T6" s="2"/>
      <c r="U6" s="10"/>
    </row>
    <row r="7" spans="1:21" ht="14.25" x14ac:dyDescent="0.2">
      <c r="A7" s="11" t="s">
        <v>11</v>
      </c>
      <c r="B7" s="110">
        <v>24261</v>
      </c>
      <c r="C7" s="111">
        <v>24849</v>
      </c>
      <c r="D7" s="111">
        <v>25291</v>
      </c>
      <c r="E7" s="111">
        <v>25577</v>
      </c>
      <c r="F7" s="111">
        <v>25819</v>
      </c>
      <c r="G7" s="112">
        <v>26010</v>
      </c>
      <c r="H7" s="112">
        <v>26404</v>
      </c>
      <c r="I7" s="112">
        <v>26242</v>
      </c>
      <c r="J7" s="112">
        <v>27274</v>
      </c>
      <c r="K7" s="112">
        <v>28333</v>
      </c>
      <c r="L7" s="112">
        <v>29182</v>
      </c>
      <c r="M7" s="112">
        <v>30274</v>
      </c>
      <c r="N7" s="112">
        <v>31106</v>
      </c>
      <c r="O7" s="112">
        <v>31475</v>
      </c>
      <c r="P7" s="112">
        <v>32985</v>
      </c>
      <c r="Q7" s="112">
        <v>34144</v>
      </c>
      <c r="R7" s="112">
        <v>35357</v>
      </c>
      <c r="S7" s="112">
        <v>36142</v>
      </c>
      <c r="T7" s="112">
        <v>37316</v>
      </c>
      <c r="U7" s="10" t="s">
        <v>11</v>
      </c>
    </row>
    <row r="8" spans="1:21" ht="14.25" x14ac:dyDescent="0.2">
      <c r="A8" s="11" t="s">
        <v>7</v>
      </c>
      <c r="B8" s="110">
        <v>25152</v>
      </c>
      <c r="C8" s="111">
        <v>25491</v>
      </c>
      <c r="D8" s="111">
        <v>26025</v>
      </c>
      <c r="E8" s="111">
        <v>26292</v>
      </c>
      <c r="F8" s="111">
        <v>26701</v>
      </c>
      <c r="G8" s="112">
        <v>26896</v>
      </c>
      <c r="H8" s="112">
        <v>26684</v>
      </c>
      <c r="I8" s="112">
        <v>26702</v>
      </c>
      <c r="J8" s="112">
        <v>27673</v>
      </c>
      <c r="K8" s="112">
        <v>28618</v>
      </c>
      <c r="L8" s="112">
        <v>29293</v>
      </c>
      <c r="M8" s="112">
        <v>29998</v>
      </c>
      <c r="N8" s="112">
        <v>31448</v>
      </c>
      <c r="O8" s="112">
        <v>31941</v>
      </c>
      <c r="P8" s="112">
        <v>33039</v>
      </c>
      <c r="Q8" s="112">
        <v>34655</v>
      </c>
      <c r="R8" s="112">
        <v>35502</v>
      </c>
      <c r="S8" s="112">
        <v>36654</v>
      </c>
      <c r="T8" s="112">
        <v>37828</v>
      </c>
      <c r="U8" s="10" t="s">
        <v>7</v>
      </c>
    </row>
    <row r="9" spans="1:21" ht="14.25" x14ac:dyDescent="0.2">
      <c r="A9" s="11" t="s">
        <v>21</v>
      </c>
      <c r="B9" s="110">
        <v>24427</v>
      </c>
      <c r="C9" s="111">
        <v>24989</v>
      </c>
      <c r="D9" s="111">
        <v>25564</v>
      </c>
      <c r="E9" s="111">
        <v>25968</v>
      </c>
      <c r="F9" s="111">
        <v>26201</v>
      </c>
      <c r="G9" s="112">
        <v>26132</v>
      </c>
      <c r="H9" s="112">
        <v>26277</v>
      </c>
      <c r="I9" s="112">
        <v>26104</v>
      </c>
      <c r="J9" s="112">
        <v>27007</v>
      </c>
      <c r="K9" s="112">
        <v>27985</v>
      </c>
      <c r="L9" s="112">
        <v>29044</v>
      </c>
      <c r="M9" s="112">
        <v>30123</v>
      </c>
      <c r="N9" s="112">
        <v>31659</v>
      </c>
      <c r="O9" s="112">
        <v>32222</v>
      </c>
      <c r="P9" s="112">
        <v>33444</v>
      </c>
      <c r="Q9" s="112">
        <v>34561</v>
      </c>
      <c r="R9" s="112">
        <v>35657</v>
      </c>
      <c r="S9" s="112">
        <v>36692</v>
      </c>
      <c r="T9" s="112">
        <v>37710</v>
      </c>
      <c r="U9" s="10" t="s">
        <v>21</v>
      </c>
    </row>
    <row r="10" spans="1:21" ht="14.25" x14ac:dyDescent="0.2">
      <c r="A10" s="11" t="s">
        <v>6</v>
      </c>
      <c r="B10" s="110">
        <v>21569</v>
      </c>
      <c r="C10" s="111">
        <v>22336</v>
      </c>
      <c r="D10" s="111">
        <v>22797</v>
      </c>
      <c r="E10" s="111">
        <v>22891</v>
      </c>
      <c r="F10" s="111">
        <v>23046</v>
      </c>
      <c r="G10" s="112">
        <v>23103</v>
      </c>
      <c r="H10" s="112">
        <v>23360</v>
      </c>
      <c r="I10" s="112">
        <v>23760</v>
      </c>
      <c r="J10" s="112">
        <v>24881</v>
      </c>
      <c r="K10" s="112">
        <v>25234</v>
      </c>
      <c r="L10" s="112">
        <v>25638</v>
      </c>
      <c r="M10" s="112">
        <v>26193</v>
      </c>
      <c r="N10" s="112">
        <v>27466</v>
      </c>
      <c r="O10" s="112">
        <v>28507</v>
      </c>
      <c r="P10" s="112">
        <v>29431</v>
      </c>
      <c r="Q10" s="112">
        <v>30569</v>
      </c>
      <c r="R10" s="112">
        <v>31536</v>
      </c>
      <c r="S10" s="112">
        <v>31683</v>
      </c>
      <c r="T10" s="112">
        <v>32820</v>
      </c>
      <c r="U10" s="10" t="s">
        <v>6</v>
      </c>
    </row>
    <row r="11" spans="1:21" ht="14.25" x14ac:dyDescent="0.2">
      <c r="A11" s="11" t="s">
        <v>12</v>
      </c>
      <c r="B11" s="110">
        <v>22705</v>
      </c>
      <c r="C11" s="111">
        <v>23021</v>
      </c>
      <c r="D11" s="111">
        <v>23438</v>
      </c>
      <c r="E11" s="111">
        <v>23975</v>
      </c>
      <c r="F11" s="111">
        <v>24181</v>
      </c>
      <c r="G11" s="112">
        <v>24532</v>
      </c>
      <c r="H11" s="112">
        <v>25079</v>
      </c>
      <c r="I11" s="112">
        <v>27083</v>
      </c>
      <c r="J11" s="112">
        <v>27873</v>
      </c>
      <c r="K11" s="112">
        <v>27045</v>
      </c>
      <c r="L11" s="112">
        <v>27888</v>
      </c>
      <c r="M11" s="112">
        <v>28845</v>
      </c>
      <c r="N11" s="112">
        <v>29383</v>
      </c>
      <c r="O11" s="112">
        <v>29593</v>
      </c>
      <c r="P11" s="112">
        <v>30923</v>
      </c>
      <c r="Q11" s="112">
        <v>32064</v>
      </c>
      <c r="R11" s="112">
        <v>32610</v>
      </c>
      <c r="S11" s="112">
        <v>33670</v>
      </c>
      <c r="T11" s="112">
        <v>34687</v>
      </c>
      <c r="U11" s="10" t="s">
        <v>12</v>
      </c>
    </row>
    <row r="12" spans="1:21" ht="14.25" x14ac:dyDescent="0.2">
      <c r="A12" s="11" t="s">
        <v>13</v>
      </c>
      <c r="B12" s="110">
        <v>23394</v>
      </c>
      <c r="C12" s="111">
        <v>23858</v>
      </c>
      <c r="D12" s="111">
        <v>24311</v>
      </c>
      <c r="E12" s="111">
        <v>24587</v>
      </c>
      <c r="F12" s="111">
        <v>24983</v>
      </c>
      <c r="G12" s="112">
        <v>25302</v>
      </c>
      <c r="H12" s="112">
        <v>25670</v>
      </c>
      <c r="I12" s="112">
        <v>25647</v>
      </c>
      <c r="J12" s="112">
        <v>26371</v>
      </c>
      <c r="K12" s="112">
        <v>27238</v>
      </c>
      <c r="L12" s="112">
        <v>28005</v>
      </c>
      <c r="M12" s="112">
        <v>29786</v>
      </c>
      <c r="N12" s="112">
        <v>30454</v>
      </c>
      <c r="O12" s="112">
        <v>31058</v>
      </c>
      <c r="P12" s="112">
        <v>32308</v>
      </c>
      <c r="Q12" s="112">
        <v>33359</v>
      </c>
      <c r="R12" s="112">
        <v>34030</v>
      </c>
      <c r="S12" s="112">
        <v>34990</v>
      </c>
      <c r="T12" s="112">
        <v>35894</v>
      </c>
      <c r="U12" s="10" t="s">
        <v>13</v>
      </c>
    </row>
    <row r="13" spans="1:21" ht="14.25" x14ac:dyDescent="0.2">
      <c r="A13" s="11" t="s">
        <v>3</v>
      </c>
      <c r="B13" s="110">
        <v>22147</v>
      </c>
      <c r="C13" s="111">
        <v>22729</v>
      </c>
      <c r="D13" s="111">
        <v>23237</v>
      </c>
      <c r="E13" s="111">
        <v>23693</v>
      </c>
      <c r="F13" s="111">
        <v>23834</v>
      </c>
      <c r="G13" s="112">
        <v>24110</v>
      </c>
      <c r="H13" s="112">
        <v>24347</v>
      </c>
      <c r="I13" s="112">
        <v>24390</v>
      </c>
      <c r="J13" s="112">
        <v>25217</v>
      </c>
      <c r="K13" s="112">
        <v>25945</v>
      </c>
      <c r="L13" s="112">
        <v>27154</v>
      </c>
      <c r="M13" s="112">
        <v>28270</v>
      </c>
      <c r="N13" s="112">
        <v>29101</v>
      </c>
      <c r="O13" s="112">
        <v>29719</v>
      </c>
      <c r="P13" s="112">
        <v>30669</v>
      </c>
      <c r="Q13" s="112">
        <v>31592</v>
      </c>
      <c r="R13" s="112">
        <v>32459</v>
      </c>
      <c r="S13" s="112">
        <v>33308</v>
      </c>
      <c r="T13" s="112">
        <v>34674</v>
      </c>
      <c r="U13" s="10" t="s">
        <v>3</v>
      </c>
    </row>
    <row r="14" spans="1:21" ht="14.25" x14ac:dyDescent="0.2">
      <c r="A14" s="11" t="s">
        <v>14</v>
      </c>
      <c r="B14" s="110">
        <v>22980</v>
      </c>
      <c r="C14" s="111">
        <v>23425</v>
      </c>
      <c r="D14" s="111">
        <v>23820</v>
      </c>
      <c r="E14" s="111">
        <v>24246</v>
      </c>
      <c r="F14" s="111">
        <v>24386</v>
      </c>
      <c r="G14" s="113">
        <v>24819</v>
      </c>
      <c r="H14" s="113">
        <v>25133</v>
      </c>
      <c r="I14" s="113">
        <v>25157</v>
      </c>
      <c r="J14" s="113">
        <v>25776</v>
      </c>
      <c r="K14" s="113">
        <v>26339</v>
      </c>
      <c r="L14" s="113">
        <v>26914</v>
      </c>
      <c r="M14" s="113">
        <v>27622</v>
      </c>
      <c r="N14" s="113">
        <v>28442</v>
      </c>
      <c r="O14" s="113">
        <v>28919</v>
      </c>
      <c r="P14" s="113">
        <v>29985</v>
      </c>
      <c r="Q14" s="113">
        <v>31073</v>
      </c>
      <c r="R14" s="113">
        <v>32068</v>
      </c>
      <c r="S14" s="113">
        <v>33289</v>
      </c>
      <c r="T14" s="113">
        <v>33923</v>
      </c>
      <c r="U14" s="10" t="s">
        <v>14</v>
      </c>
    </row>
    <row r="15" spans="1:21" ht="14.25" x14ac:dyDescent="0.2">
      <c r="A15" s="11" t="s">
        <v>4</v>
      </c>
      <c r="B15" s="110">
        <v>21685</v>
      </c>
      <c r="C15" s="111">
        <v>22034</v>
      </c>
      <c r="D15" s="111">
        <v>22546</v>
      </c>
      <c r="E15" s="111">
        <v>22756</v>
      </c>
      <c r="F15" s="111">
        <v>23145</v>
      </c>
      <c r="G15" s="113">
        <v>23160</v>
      </c>
      <c r="H15" s="113">
        <v>23700</v>
      </c>
      <c r="I15" s="113">
        <v>23983</v>
      </c>
      <c r="J15" s="113">
        <v>24407</v>
      </c>
      <c r="K15" s="113">
        <v>25625</v>
      </c>
      <c r="L15" s="113">
        <v>26813</v>
      </c>
      <c r="M15" s="113">
        <v>27963</v>
      </c>
      <c r="N15" s="113">
        <v>28900</v>
      </c>
      <c r="O15" s="113">
        <v>29493</v>
      </c>
      <c r="P15" s="113">
        <v>30762</v>
      </c>
      <c r="Q15" s="113">
        <v>31878</v>
      </c>
      <c r="R15" s="113">
        <v>32631</v>
      </c>
      <c r="S15" s="113">
        <v>33575</v>
      </c>
      <c r="T15" s="113">
        <v>34950</v>
      </c>
      <c r="U15" s="10" t="s">
        <v>4</v>
      </c>
    </row>
    <row r="16" spans="1:21" ht="14.25" x14ac:dyDescent="0.2">
      <c r="A16" s="11" t="s">
        <v>15</v>
      </c>
      <c r="B16" s="110">
        <v>22127</v>
      </c>
      <c r="C16" s="111">
        <v>22474</v>
      </c>
      <c r="D16" s="111">
        <v>22865</v>
      </c>
      <c r="E16" s="111">
        <v>23277</v>
      </c>
      <c r="F16" s="111">
        <v>23283</v>
      </c>
      <c r="G16" s="112">
        <v>23427</v>
      </c>
      <c r="H16" s="112">
        <v>23702</v>
      </c>
      <c r="I16" s="112">
        <v>23623</v>
      </c>
      <c r="J16" s="112">
        <v>24223</v>
      </c>
      <c r="K16" s="112">
        <v>24774</v>
      </c>
      <c r="L16" s="112">
        <v>25481</v>
      </c>
      <c r="M16" s="112">
        <v>26270</v>
      </c>
      <c r="N16" s="112">
        <v>27368</v>
      </c>
      <c r="O16" s="112">
        <v>27628</v>
      </c>
      <c r="P16" s="112">
        <v>28630</v>
      </c>
      <c r="Q16" s="112">
        <v>29866</v>
      </c>
      <c r="R16" s="112">
        <v>30737</v>
      </c>
      <c r="S16" s="112">
        <v>31702</v>
      </c>
      <c r="T16" s="112">
        <v>32589</v>
      </c>
      <c r="U16" s="10" t="s">
        <v>15</v>
      </c>
    </row>
    <row r="17" spans="1:21" ht="14.25" x14ac:dyDescent="0.2">
      <c r="A17" s="11" t="s">
        <v>16</v>
      </c>
      <c r="B17" s="110">
        <v>23929</v>
      </c>
      <c r="C17" s="111">
        <v>24513</v>
      </c>
      <c r="D17" s="111">
        <v>24966</v>
      </c>
      <c r="E17" s="111">
        <v>25508</v>
      </c>
      <c r="F17" s="111">
        <v>25926</v>
      </c>
      <c r="G17" s="112">
        <v>26357</v>
      </c>
      <c r="H17" s="112">
        <v>26474</v>
      </c>
      <c r="I17" s="112">
        <v>26550</v>
      </c>
      <c r="J17" s="112">
        <v>27652</v>
      </c>
      <c r="K17" s="112">
        <v>28561</v>
      </c>
      <c r="L17" s="112">
        <v>29558</v>
      </c>
      <c r="M17" s="112">
        <v>30524</v>
      </c>
      <c r="N17" s="112">
        <v>31243</v>
      </c>
      <c r="O17" s="112">
        <v>31621</v>
      </c>
      <c r="P17" s="112">
        <v>32729</v>
      </c>
      <c r="Q17" s="112">
        <v>33624</v>
      </c>
      <c r="R17" s="112">
        <v>35228</v>
      </c>
      <c r="S17" s="112">
        <v>36584</v>
      </c>
      <c r="T17" s="112">
        <v>37706</v>
      </c>
      <c r="U17" s="10" t="s">
        <v>16</v>
      </c>
    </row>
    <row r="18" spans="1:21" ht="14.25" x14ac:dyDescent="0.2">
      <c r="A18" s="11" t="s">
        <v>17</v>
      </c>
      <c r="B18" s="110">
        <v>23107</v>
      </c>
      <c r="C18" s="111">
        <v>23436</v>
      </c>
      <c r="D18" s="111">
        <v>23825</v>
      </c>
      <c r="E18" s="111">
        <v>24134</v>
      </c>
      <c r="F18" s="111">
        <v>24381</v>
      </c>
      <c r="G18" s="112">
        <v>24417</v>
      </c>
      <c r="H18" s="112">
        <v>24341</v>
      </c>
      <c r="I18" s="112">
        <v>24441</v>
      </c>
      <c r="J18" s="112">
        <v>24977</v>
      </c>
      <c r="K18" s="112">
        <v>25680</v>
      </c>
      <c r="L18" s="112">
        <v>26281</v>
      </c>
      <c r="M18" s="112">
        <v>26986</v>
      </c>
      <c r="N18" s="112">
        <v>27968</v>
      </c>
      <c r="O18" s="112">
        <v>28627</v>
      </c>
      <c r="P18" s="112">
        <v>29755</v>
      </c>
      <c r="Q18" s="112">
        <v>31264</v>
      </c>
      <c r="R18" s="112">
        <v>32113</v>
      </c>
      <c r="S18" s="112">
        <v>33373</v>
      </c>
      <c r="T18" s="112">
        <v>34520</v>
      </c>
      <c r="U18" s="10" t="s">
        <v>17</v>
      </c>
    </row>
    <row r="19" spans="1:21" ht="14.25" x14ac:dyDescent="0.2">
      <c r="A19" s="11" t="s">
        <v>5</v>
      </c>
      <c r="B19" s="110">
        <v>22195</v>
      </c>
      <c r="C19" s="111">
        <v>22617</v>
      </c>
      <c r="D19" s="111">
        <v>22910</v>
      </c>
      <c r="E19" s="111">
        <v>23314</v>
      </c>
      <c r="F19" s="111">
        <v>23457</v>
      </c>
      <c r="G19" s="112">
        <v>23634</v>
      </c>
      <c r="H19" s="112">
        <v>23924</v>
      </c>
      <c r="I19" s="112">
        <v>23705</v>
      </c>
      <c r="J19" s="112">
        <v>24514</v>
      </c>
      <c r="K19" s="112">
        <v>25199</v>
      </c>
      <c r="L19" s="112">
        <v>25730</v>
      </c>
      <c r="M19" s="112">
        <v>26506</v>
      </c>
      <c r="N19" s="112">
        <v>27550</v>
      </c>
      <c r="O19" s="112">
        <v>28260</v>
      </c>
      <c r="P19" s="112">
        <v>29421</v>
      </c>
      <c r="Q19" s="112">
        <v>30912</v>
      </c>
      <c r="R19" s="112">
        <v>31709</v>
      </c>
      <c r="S19" s="112">
        <v>32942</v>
      </c>
      <c r="T19" s="112">
        <v>33941</v>
      </c>
      <c r="U19" s="10" t="s">
        <v>5</v>
      </c>
    </row>
    <row r="20" spans="1:21" ht="14.25" x14ac:dyDescent="0.2">
      <c r="A20" s="11" t="s">
        <v>2</v>
      </c>
      <c r="B20" s="110">
        <v>22202</v>
      </c>
      <c r="C20" s="111">
        <v>22795</v>
      </c>
      <c r="D20" s="111">
        <v>23215</v>
      </c>
      <c r="E20" s="111">
        <v>23589</v>
      </c>
      <c r="F20" s="111">
        <v>23729</v>
      </c>
      <c r="G20" s="112">
        <v>23688</v>
      </c>
      <c r="H20" s="112">
        <v>23898</v>
      </c>
      <c r="I20" s="112">
        <v>23877</v>
      </c>
      <c r="J20" s="112">
        <v>24432</v>
      </c>
      <c r="K20" s="112">
        <v>25315</v>
      </c>
      <c r="L20" s="112">
        <v>26467</v>
      </c>
      <c r="M20" s="112">
        <v>26971</v>
      </c>
      <c r="N20" s="112">
        <v>28031</v>
      </c>
      <c r="O20" s="112">
        <v>28742</v>
      </c>
      <c r="P20" s="112">
        <v>30064</v>
      </c>
      <c r="Q20" s="112">
        <v>31512</v>
      </c>
      <c r="R20" s="112">
        <v>32357</v>
      </c>
      <c r="S20" s="112">
        <v>33105</v>
      </c>
      <c r="T20" s="112">
        <v>34029</v>
      </c>
      <c r="U20" s="10" t="s">
        <v>2</v>
      </c>
    </row>
    <row r="21" spans="1:21" ht="15" x14ac:dyDescent="0.25">
      <c r="A21" s="16" t="s">
        <v>0</v>
      </c>
      <c r="B21" s="114">
        <v>23335</v>
      </c>
      <c r="C21" s="115">
        <v>23808</v>
      </c>
      <c r="D21" s="115">
        <v>24264</v>
      </c>
      <c r="E21" s="115">
        <v>24634</v>
      </c>
      <c r="F21" s="115">
        <v>24883</v>
      </c>
      <c r="G21" s="116">
        <v>25065</v>
      </c>
      <c r="H21" s="116">
        <v>25262</v>
      </c>
      <c r="I21" s="116">
        <v>25397</v>
      </c>
      <c r="J21" s="116">
        <v>26198</v>
      </c>
      <c r="K21" s="116">
        <v>26904</v>
      </c>
      <c r="L21" s="116">
        <v>27736</v>
      </c>
      <c r="M21" s="116">
        <v>28665</v>
      </c>
      <c r="N21" s="116">
        <v>29697</v>
      </c>
      <c r="O21" s="116">
        <v>30227</v>
      </c>
      <c r="P21" s="116">
        <v>31385</v>
      </c>
      <c r="Q21" s="116">
        <v>32604</v>
      </c>
      <c r="R21" s="116">
        <v>33550</v>
      </c>
      <c r="S21" s="116">
        <v>34593</v>
      </c>
      <c r="T21" s="116">
        <v>35647</v>
      </c>
      <c r="U21" s="117" t="s">
        <v>0</v>
      </c>
    </row>
    <row r="22" spans="1:21" ht="14.25" x14ac:dyDescent="0.2">
      <c r="A22" s="11" t="s">
        <v>8</v>
      </c>
      <c r="B22" s="110">
        <v>24712</v>
      </c>
      <c r="C22" s="111">
        <v>25181</v>
      </c>
      <c r="D22" s="111">
        <v>25718</v>
      </c>
      <c r="E22" s="111">
        <v>26046</v>
      </c>
      <c r="F22" s="111">
        <v>26361</v>
      </c>
      <c r="G22" s="113">
        <v>26437</v>
      </c>
      <c r="H22" s="113">
        <v>26465</v>
      </c>
      <c r="I22" s="113">
        <v>26368</v>
      </c>
      <c r="J22" s="113">
        <v>27314</v>
      </c>
      <c r="K22" s="113">
        <v>28291</v>
      </c>
      <c r="L22" s="113">
        <v>29165</v>
      </c>
      <c r="M22" s="113">
        <v>30094</v>
      </c>
      <c r="N22" s="113">
        <v>31493</v>
      </c>
      <c r="O22" s="113">
        <v>32001</v>
      </c>
      <c r="P22" s="113">
        <v>33214</v>
      </c>
      <c r="Q22" s="113">
        <v>34541</v>
      </c>
      <c r="R22" s="113">
        <v>35552</v>
      </c>
      <c r="S22" s="113">
        <v>36601</v>
      </c>
      <c r="T22" s="113">
        <v>37704</v>
      </c>
      <c r="U22" s="10" t="s">
        <v>8</v>
      </c>
    </row>
    <row r="23" spans="1:21" ht="14.25" x14ac:dyDescent="0.2">
      <c r="A23" s="11" t="s">
        <v>1</v>
      </c>
      <c r="B23" s="110">
        <v>22705</v>
      </c>
      <c r="C23" s="111">
        <v>23170</v>
      </c>
      <c r="D23" s="111">
        <v>23596</v>
      </c>
      <c r="E23" s="111">
        <v>23982</v>
      </c>
      <c r="F23" s="111">
        <v>24202</v>
      </c>
      <c r="G23" s="112">
        <v>24436</v>
      </c>
      <c r="H23" s="112">
        <v>24707</v>
      </c>
      <c r="I23" s="112">
        <v>24951</v>
      </c>
      <c r="J23" s="112">
        <v>25693</v>
      </c>
      <c r="K23" s="112">
        <v>26274</v>
      </c>
      <c r="L23" s="112">
        <v>27094</v>
      </c>
      <c r="M23" s="112">
        <v>28027</v>
      </c>
      <c r="N23" s="112">
        <v>28897</v>
      </c>
      <c r="O23" s="112">
        <v>29440</v>
      </c>
      <c r="P23" s="112">
        <v>30577</v>
      </c>
      <c r="Q23" s="112">
        <v>31748</v>
      </c>
      <c r="R23" s="112">
        <v>32658</v>
      </c>
      <c r="S23" s="112">
        <v>33699</v>
      </c>
      <c r="T23" s="112">
        <v>34727</v>
      </c>
      <c r="U23" s="10" t="s">
        <v>1</v>
      </c>
    </row>
    <row r="24" spans="1:21" ht="14.25" x14ac:dyDescent="0.2">
      <c r="A24" s="11"/>
      <c r="B24" s="22"/>
      <c r="C24" s="71"/>
      <c r="D24" s="71"/>
      <c r="E24" s="71"/>
      <c r="F24" s="7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0"/>
    </row>
    <row r="25" spans="1:21" ht="15" x14ac:dyDescent="0.25">
      <c r="A25" s="83" t="s">
        <v>22</v>
      </c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1"/>
      <c r="O25" s="1"/>
      <c r="P25" s="1"/>
      <c r="Q25" s="1"/>
      <c r="R25" s="1"/>
      <c r="S25" s="1"/>
      <c r="T25" s="1"/>
      <c r="U25" s="10"/>
    </row>
    <row r="26" spans="1:21" ht="14.25" x14ac:dyDescent="0.2">
      <c r="A26" s="11" t="s">
        <v>11</v>
      </c>
      <c r="B26" s="26" t="s">
        <v>23</v>
      </c>
      <c r="C26" s="26">
        <f t="shared" ref="C26:T26" si="0">C7*100/B7-100</f>
        <v>2.4236428836404116</v>
      </c>
      <c r="D26" s="26">
        <f t="shared" si="0"/>
        <v>1.7787436114129349</v>
      </c>
      <c r="E26" s="26">
        <f t="shared" si="0"/>
        <v>1.130837056660468</v>
      </c>
      <c r="F26" s="26">
        <f t="shared" si="0"/>
        <v>0.94616256793212017</v>
      </c>
      <c r="G26" s="26">
        <f t="shared" si="0"/>
        <v>0.73976528912815809</v>
      </c>
      <c r="H26" s="26">
        <f t="shared" si="0"/>
        <v>1.514801999231068</v>
      </c>
      <c r="I26" s="26">
        <f t="shared" si="0"/>
        <v>-0.61354340251476458</v>
      </c>
      <c r="J26" s="26">
        <f t="shared" si="0"/>
        <v>3.9326270863501236</v>
      </c>
      <c r="K26" s="26">
        <f t="shared" si="0"/>
        <v>3.8828188017892558</v>
      </c>
      <c r="L26" s="26">
        <f t="shared" si="0"/>
        <v>2.9965058412451953</v>
      </c>
      <c r="M26" s="26">
        <f t="shared" si="0"/>
        <v>3.7420327599205052</v>
      </c>
      <c r="N26" s="26">
        <f t="shared" si="0"/>
        <v>2.7482328070291402</v>
      </c>
      <c r="O26" s="26">
        <f t="shared" si="0"/>
        <v>1.1862663151803474</v>
      </c>
      <c r="P26" s="26">
        <f t="shared" si="0"/>
        <v>4.79745830023829</v>
      </c>
      <c r="Q26" s="26">
        <f t="shared" si="0"/>
        <v>3.5137183568288606</v>
      </c>
      <c r="R26" s="26">
        <f t="shared" si="0"/>
        <v>3.5526007497657019</v>
      </c>
      <c r="S26" s="26">
        <f t="shared" si="0"/>
        <v>2.2202109907514824</v>
      </c>
      <c r="T26" s="26">
        <f t="shared" si="0"/>
        <v>3.248298378617676</v>
      </c>
      <c r="U26" s="10" t="s">
        <v>11</v>
      </c>
    </row>
    <row r="27" spans="1:21" ht="14.25" x14ac:dyDescent="0.2">
      <c r="A27" s="11" t="s">
        <v>7</v>
      </c>
      <c r="B27" s="26" t="s">
        <v>23</v>
      </c>
      <c r="C27" s="26">
        <f t="shared" ref="C27:T27" si="1">C8*100/B8-100</f>
        <v>1.3478053435114532</v>
      </c>
      <c r="D27" s="26">
        <f t="shared" si="1"/>
        <v>2.0948570083558877</v>
      </c>
      <c r="E27" s="26">
        <f t="shared" si="1"/>
        <v>1.0259365994236305</v>
      </c>
      <c r="F27" s="26">
        <f t="shared" si="1"/>
        <v>1.5556062680663274</v>
      </c>
      <c r="G27" s="26">
        <f t="shared" si="1"/>
        <v>0.73030972622748891</v>
      </c>
      <c r="H27" s="26">
        <f t="shared" si="1"/>
        <v>-0.78822129684711228</v>
      </c>
      <c r="I27" s="26">
        <f t="shared" si="1"/>
        <v>6.7456153500231153E-2</v>
      </c>
      <c r="J27" s="26">
        <f t="shared" si="1"/>
        <v>3.6364317279604563</v>
      </c>
      <c r="K27" s="26">
        <f t="shared" si="1"/>
        <v>3.4148809308712487</v>
      </c>
      <c r="L27" s="26">
        <f t="shared" si="1"/>
        <v>2.3586553917115083</v>
      </c>
      <c r="M27" s="26">
        <f t="shared" si="1"/>
        <v>2.4067183286109355</v>
      </c>
      <c r="N27" s="26">
        <f t="shared" si="1"/>
        <v>4.8336555770384706</v>
      </c>
      <c r="O27" s="26">
        <f t="shared" si="1"/>
        <v>1.5676672602391193</v>
      </c>
      <c r="P27" s="26">
        <f t="shared" si="1"/>
        <v>3.4375880529726714</v>
      </c>
      <c r="Q27" s="26">
        <f t="shared" si="1"/>
        <v>4.8911892006416622</v>
      </c>
      <c r="R27" s="26">
        <f t="shared" si="1"/>
        <v>2.4440917616505544</v>
      </c>
      <c r="S27" s="26">
        <f t="shared" si="1"/>
        <v>3.2448876119655239</v>
      </c>
      <c r="T27" s="26">
        <f t="shared" si="1"/>
        <v>3.2029246466961325</v>
      </c>
      <c r="U27" s="10" t="s">
        <v>7</v>
      </c>
    </row>
    <row r="28" spans="1:21" ht="14.25" x14ac:dyDescent="0.2">
      <c r="A28" s="11" t="s">
        <v>21</v>
      </c>
      <c r="B28" s="26" t="s">
        <v>23</v>
      </c>
      <c r="C28" s="26">
        <f t="shared" ref="C28:T28" si="2">C9*100/B9-100</f>
        <v>2.3007327956769217</v>
      </c>
      <c r="D28" s="26">
        <f t="shared" si="2"/>
        <v>2.3010124454760046</v>
      </c>
      <c r="E28" s="26">
        <f t="shared" si="2"/>
        <v>1.5803473634798877</v>
      </c>
      <c r="F28" s="26">
        <f t="shared" si="2"/>
        <v>0.89725816389402269</v>
      </c>
      <c r="G28" s="26">
        <f t="shared" si="2"/>
        <v>-0.26334872714781454</v>
      </c>
      <c r="H28" s="26">
        <f t="shared" si="2"/>
        <v>0.55487524873717575</v>
      </c>
      <c r="I28" s="26">
        <f t="shared" si="2"/>
        <v>-0.65837043802565631</v>
      </c>
      <c r="J28" s="26">
        <f t="shared" si="2"/>
        <v>3.4592399632240216</v>
      </c>
      <c r="K28" s="26">
        <f t="shared" si="2"/>
        <v>3.621283370977892</v>
      </c>
      <c r="L28" s="26">
        <f t="shared" si="2"/>
        <v>3.7841700911202452</v>
      </c>
      <c r="M28" s="26">
        <f t="shared" si="2"/>
        <v>3.7150530229995837</v>
      </c>
      <c r="N28" s="26">
        <f t="shared" si="2"/>
        <v>5.0990937157653633</v>
      </c>
      <c r="O28" s="26">
        <f t="shared" si="2"/>
        <v>1.7783252787516943</v>
      </c>
      <c r="P28" s="26">
        <f t="shared" si="2"/>
        <v>3.792439947861709</v>
      </c>
      <c r="Q28" s="26">
        <f t="shared" si="2"/>
        <v>3.3399114938404466</v>
      </c>
      <c r="R28" s="26">
        <f t="shared" si="2"/>
        <v>3.171204536905762</v>
      </c>
      <c r="S28" s="26">
        <f t="shared" si="2"/>
        <v>2.9026558599994416</v>
      </c>
      <c r="T28" s="26">
        <f t="shared" si="2"/>
        <v>2.77444674588466</v>
      </c>
      <c r="U28" s="10" t="s">
        <v>21</v>
      </c>
    </row>
    <row r="29" spans="1:21" ht="14.25" x14ac:dyDescent="0.2">
      <c r="A29" s="11" t="s">
        <v>6</v>
      </c>
      <c r="B29" s="26" t="s">
        <v>23</v>
      </c>
      <c r="C29" s="26">
        <f t="shared" ref="C29:T29" si="3">C10*100/B10-100</f>
        <v>3.556029486763407</v>
      </c>
      <c r="D29" s="26">
        <f t="shared" si="3"/>
        <v>2.0639326647564502</v>
      </c>
      <c r="E29" s="26">
        <f t="shared" si="3"/>
        <v>0.41233495635390227</v>
      </c>
      <c r="F29" s="26">
        <f t="shared" si="3"/>
        <v>0.67712201301822006</v>
      </c>
      <c r="G29" s="26">
        <f t="shared" si="3"/>
        <v>0.24733142410831022</v>
      </c>
      <c r="H29" s="26">
        <f t="shared" si="3"/>
        <v>1.1124096437692117</v>
      </c>
      <c r="I29" s="26">
        <f t="shared" si="3"/>
        <v>1.7123287671232816</v>
      </c>
      <c r="J29" s="26">
        <f t="shared" si="3"/>
        <v>4.7180134680134671</v>
      </c>
      <c r="K29" s="26">
        <f t="shared" si="3"/>
        <v>1.4187532655439838</v>
      </c>
      <c r="L29" s="26">
        <f t="shared" si="3"/>
        <v>1.601014504240311</v>
      </c>
      <c r="M29" s="26">
        <f t="shared" si="3"/>
        <v>2.1647554411420487</v>
      </c>
      <c r="N29" s="26">
        <f t="shared" si="3"/>
        <v>4.8600771198411792</v>
      </c>
      <c r="O29" s="26">
        <f t="shared" si="3"/>
        <v>3.7901405373916788</v>
      </c>
      <c r="P29" s="26">
        <f t="shared" si="3"/>
        <v>3.2413091521380721</v>
      </c>
      <c r="Q29" s="26">
        <f t="shared" si="3"/>
        <v>3.8666711970371352</v>
      </c>
      <c r="R29" s="26">
        <f t="shared" si="3"/>
        <v>3.163335405149013</v>
      </c>
      <c r="S29" s="26">
        <f t="shared" si="3"/>
        <v>0.46613394216133486</v>
      </c>
      <c r="T29" s="26">
        <f t="shared" si="3"/>
        <v>3.5886753148376158</v>
      </c>
      <c r="U29" s="10" t="s">
        <v>6</v>
      </c>
    </row>
    <row r="30" spans="1:21" ht="14.25" x14ac:dyDescent="0.2">
      <c r="A30" s="11" t="s">
        <v>12</v>
      </c>
      <c r="B30" s="26" t="s">
        <v>23</v>
      </c>
      <c r="C30" s="26">
        <f t="shared" ref="C30:T30" si="4">C11*100/B11-100</f>
        <v>1.3917639286500787</v>
      </c>
      <c r="D30" s="26">
        <f t="shared" si="4"/>
        <v>1.8113896007992736</v>
      </c>
      <c r="E30" s="26">
        <f t="shared" si="4"/>
        <v>2.2911511221093974</v>
      </c>
      <c r="F30" s="26">
        <f t="shared" si="4"/>
        <v>0.85922836287799953</v>
      </c>
      <c r="G30" s="26">
        <f t="shared" si="4"/>
        <v>1.451552872089664</v>
      </c>
      <c r="H30" s="26">
        <f t="shared" si="4"/>
        <v>2.2297407467797115</v>
      </c>
      <c r="I30" s="26">
        <f t="shared" si="4"/>
        <v>7.9907492324255287</v>
      </c>
      <c r="J30" s="26">
        <f t="shared" si="4"/>
        <v>2.9169589779566536</v>
      </c>
      <c r="K30" s="26">
        <f t="shared" si="4"/>
        <v>-2.970616725863735</v>
      </c>
      <c r="L30" s="26">
        <f t="shared" si="4"/>
        <v>3.117027176927337</v>
      </c>
      <c r="M30" s="26">
        <f t="shared" si="4"/>
        <v>3.4315834767642031</v>
      </c>
      <c r="N30" s="26">
        <f t="shared" si="4"/>
        <v>1.8651412723175582</v>
      </c>
      <c r="O30" s="26">
        <f t="shared" si="4"/>
        <v>0.71469897559813944</v>
      </c>
      <c r="P30" s="26">
        <f t="shared" si="4"/>
        <v>4.4943060858986854</v>
      </c>
      <c r="Q30" s="26">
        <f t="shared" si="4"/>
        <v>3.6898101736571505</v>
      </c>
      <c r="R30" s="26">
        <f t="shared" si="4"/>
        <v>1.7028443113772482</v>
      </c>
      <c r="S30" s="26">
        <f t="shared" si="4"/>
        <v>3.2505366452008531</v>
      </c>
      <c r="T30" s="26">
        <f t="shared" si="4"/>
        <v>3.0204930204930207</v>
      </c>
      <c r="U30" s="10" t="s">
        <v>12</v>
      </c>
    </row>
    <row r="31" spans="1:21" ht="14.25" x14ac:dyDescent="0.2">
      <c r="A31" s="11" t="s">
        <v>13</v>
      </c>
      <c r="B31" s="26" t="s">
        <v>23</v>
      </c>
      <c r="C31" s="26">
        <f t="shared" ref="C31:T31" si="5">C12*100/B12-100</f>
        <v>1.9834145507395107</v>
      </c>
      <c r="D31" s="26">
        <f t="shared" si="5"/>
        <v>1.8987341772151893</v>
      </c>
      <c r="E31" s="26">
        <f t="shared" si="5"/>
        <v>1.1352885525070917</v>
      </c>
      <c r="F31" s="26">
        <f t="shared" si="5"/>
        <v>1.6106072314637885</v>
      </c>
      <c r="G31" s="26">
        <f t="shared" si="5"/>
        <v>1.2768682704238898</v>
      </c>
      <c r="H31" s="26">
        <f t="shared" si="5"/>
        <v>1.4544304798039747</v>
      </c>
      <c r="I31" s="26">
        <f t="shared" si="5"/>
        <v>-8.9598753408651532E-2</v>
      </c>
      <c r="J31" s="26">
        <f t="shared" si="5"/>
        <v>2.8229422544547162</v>
      </c>
      <c r="K31" s="26">
        <f t="shared" si="5"/>
        <v>3.28770240036404</v>
      </c>
      <c r="L31" s="26">
        <f t="shared" si="5"/>
        <v>2.8159189367794966</v>
      </c>
      <c r="M31" s="26">
        <f t="shared" si="5"/>
        <v>6.3595786466702435</v>
      </c>
      <c r="N31" s="26">
        <f t="shared" si="5"/>
        <v>2.2426643389511867</v>
      </c>
      <c r="O31" s="26">
        <f t="shared" si="5"/>
        <v>1.9833191042227583</v>
      </c>
      <c r="P31" s="26">
        <f t="shared" si="5"/>
        <v>4.0247279283920392</v>
      </c>
      <c r="Q31" s="26">
        <f t="shared" si="5"/>
        <v>3.2530642565308909</v>
      </c>
      <c r="R31" s="26">
        <f t="shared" si="5"/>
        <v>2.0114511825894112</v>
      </c>
      <c r="S31" s="26">
        <f t="shared" si="5"/>
        <v>2.8210402585953602</v>
      </c>
      <c r="T31" s="26">
        <f t="shared" si="5"/>
        <v>2.5835953129465565</v>
      </c>
      <c r="U31" s="10" t="s">
        <v>13</v>
      </c>
    </row>
    <row r="32" spans="1:21" ht="14.25" x14ac:dyDescent="0.2">
      <c r="A32" s="11" t="s">
        <v>3</v>
      </c>
      <c r="B32" s="26" t="s">
        <v>23</v>
      </c>
      <c r="C32" s="26">
        <f t="shared" ref="C32:T32" si="6">C13*100/B13-100</f>
        <v>2.6278954260170622</v>
      </c>
      <c r="D32" s="26">
        <f t="shared" si="6"/>
        <v>2.2350301377095292</v>
      </c>
      <c r="E32" s="26">
        <f t="shared" si="6"/>
        <v>1.9623875715453778</v>
      </c>
      <c r="F32" s="26">
        <f t="shared" si="6"/>
        <v>0.59511248047947163</v>
      </c>
      <c r="G32" s="26">
        <f t="shared" si="6"/>
        <v>1.1580095661659868</v>
      </c>
      <c r="H32" s="26">
        <f t="shared" si="6"/>
        <v>0.98299460804645378</v>
      </c>
      <c r="I32" s="26">
        <f t="shared" si="6"/>
        <v>0.17661313508851606</v>
      </c>
      <c r="J32" s="26">
        <f t="shared" si="6"/>
        <v>3.3907339073390688</v>
      </c>
      <c r="K32" s="26">
        <f t="shared" si="6"/>
        <v>2.886941349089895</v>
      </c>
      <c r="L32" s="26">
        <f t="shared" si="6"/>
        <v>4.6598573906340306</v>
      </c>
      <c r="M32" s="26">
        <f t="shared" si="6"/>
        <v>4.1098917286587664</v>
      </c>
      <c r="N32" s="26">
        <f t="shared" si="6"/>
        <v>2.9395118500176807</v>
      </c>
      <c r="O32" s="26">
        <f t="shared" si="6"/>
        <v>2.1236383629428559</v>
      </c>
      <c r="P32" s="26">
        <f t="shared" si="6"/>
        <v>3.1966082304249852</v>
      </c>
      <c r="Q32" s="26">
        <f t="shared" si="6"/>
        <v>3.0095536209201441</v>
      </c>
      <c r="R32" s="26">
        <f t="shared" si="6"/>
        <v>2.744365662192962</v>
      </c>
      <c r="S32" s="26">
        <f t="shared" si="6"/>
        <v>2.6156073816198955</v>
      </c>
      <c r="T32" s="26">
        <f t="shared" si="6"/>
        <v>4.1011168488050913</v>
      </c>
      <c r="U32" s="10" t="s">
        <v>3</v>
      </c>
    </row>
    <row r="33" spans="1:21" ht="14.25" x14ac:dyDescent="0.2">
      <c r="A33" s="11" t="s">
        <v>14</v>
      </c>
      <c r="B33" s="26" t="s">
        <v>23</v>
      </c>
      <c r="C33" s="26">
        <f t="shared" ref="C33:T33" si="7">C14*100/B14-100</f>
        <v>1.9364664926022641</v>
      </c>
      <c r="D33" s="26">
        <f t="shared" si="7"/>
        <v>1.6862326574172926</v>
      </c>
      <c r="E33" s="26">
        <f t="shared" si="7"/>
        <v>1.7884130982367736</v>
      </c>
      <c r="F33" s="26">
        <f t="shared" si="7"/>
        <v>0.57741483131238169</v>
      </c>
      <c r="G33" s="26">
        <f t="shared" si="7"/>
        <v>1.775608955958333</v>
      </c>
      <c r="H33" s="26">
        <f t="shared" si="7"/>
        <v>1.2651597566380559</v>
      </c>
      <c r="I33" s="26">
        <f t="shared" si="7"/>
        <v>9.5491982652291085E-2</v>
      </c>
      <c r="J33" s="26">
        <f t="shared" si="7"/>
        <v>2.460547760066774</v>
      </c>
      <c r="K33" s="26">
        <f t="shared" si="7"/>
        <v>2.1842023587833665</v>
      </c>
      <c r="L33" s="26">
        <f t="shared" si="7"/>
        <v>2.1830745282660757</v>
      </c>
      <c r="M33" s="26">
        <f t="shared" si="7"/>
        <v>2.6306011741101258</v>
      </c>
      <c r="N33" s="26">
        <f t="shared" si="7"/>
        <v>2.9686481789877632</v>
      </c>
      <c r="O33" s="26">
        <f t="shared" si="7"/>
        <v>1.6770972505449748</v>
      </c>
      <c r="P33" s="26">
        <f t="shared" si="7"/>
        <v>3.6861578892769415</v>
      </c>
      <c r="Q33" s="26">
        <f t="shared" si="7"/>
        <v>3.6284809071202204</v>
      </c>
      <c r="R33" s="26">
        <f t="shared" si="7"/>
        <v>3.2021369034209783</v>
      </c>
      <c r="S33" s="26">
        <f t="shared" si="7"/>
        <v>3.8075339902706702</v>
      </c>
      <c r="T33" s="26">
        <f t="shared" si="7"/>
        <v>1.9045330289284692</v>
      </c>
      <c r="U33" s="10" t="s">
        <v>14</v>
      </c>
    </row>
    <row r="34" spans="1:21" ht="14.25" x14ac:dyDescent="0.2">
      <c r="A34" s="11" t="s">
        <v>4</v>
      </c>
      <c r="B34" s="26" t="s">
        <v>23</v>
      </c>
      <c r="C34" s="26">
        <f t="shared" ref="C34:T34" si="8">C15*100/B15-100</f>
        <v>1.6094074244869745</v>
      </c>
      <c r="D34" s="26">
        <f t="shared" si="8"/>
        <v>2.3236815830080815</v>
      </c>
      <c r="E34" s="26">
        <f t="shared" si="8"/>
        <v>0.93142907832874755</v>
      </c>
      <c r="F34" s="26">
        <f t="shared" si="8"/>
        <v>1.7094392687642852</v>
      </c>
      <c r="G34" s="26">
        <f t="shared" si="8"/>
        <v>6.4808813998709525E-2</v>
      </c>
      <c r="H34" s="26">
        <f t="shared" si="8"/>
        <v>2.3316062176165815</v>
      </c>
      <c r="I34" s="26">
        <f t="shared" si="8"/>
        <v>1.1940928270042264</v>
      </c>
      <c r="J34" s="26">
        <f t="shared" si="8"/>
        <v>1.7679189425843305</v>
      </c>
      <c r="K34" s="26">
        <f t="shared" si="8"/>
        <v>4.990371614700706</v>
      </c>
      <c r="L34" s="26">
        <f t="shared" si="8"/>
        <v>4.6360975609756139</v>
      </c>
      <c r="M34" s="26">
        <f t="shared" si="8"/>
        <v>4.2889643083578903</v>
      </c>
      <c r="N34" s="26">
        <f t="shared" si="8"/>
        <v>3.3508564889317967</v>
      </c>
      <c r="O34" s="26">
        <f t="shared" si="8"/>
        <v>2.0519031141868567</v>
      </c>
      <c r="P34" s="26">
        <f t="shared" si="8"/>
        <v>4.302715898687822</v>
      </c>
      <c r="Q34" s="26">
        <f t="shared" si="8"/>
        <v>3.627852545348162</v>
      </c>
      <c r="R34" s="26">
        <f t="shared" si="8"/>
        <v>2.3621306230001835</v>
      </c>
      <c r="S34" s="26">
        <f t="shared" si="8"/>
        <v>2.8929545524194822</v>
      </c>
      <c r="T34" s="26">
        <f t="shared" si="8"/>
        <v>4.0953090096798235</v>
      </c>
      <c r="U34" s="10" t="s">
        <v>4</v>
      </c>
    </row>
    <row r="35" spans="1:21" ht="14.25" x14ac:dyDescent="0.2">
      <c r="A35" s="11" t="s">
        <v>15</v>
      </c>
      <c r="B35" s="26" t="s">
        <v>23</v>
      </c>
      <c r="C35" s="26">
        <f t="shared" ref="C35:T35" si="9">C16*100/B16-100</f>
        <v>1.5682198219370065</v>
      </c>
      <c r="D35" s="26">
        <f t="shared" si="9"/>
        <v>1.7397881996974291</v>
      </c>
      <c r="E35" s="26">
        <f t="shared" si="9"/>
        <v>1.8018806035425285</v>
      </c>
      <c r="F35" s="26">
        <f t="shared" si="9"/>
        <v>2.5776517592476011E-2</v>
      </c>
      <c r="G35" s="26">
        <f t="shared" si="9"/>
        <v>0.61847700038654807</v>
      </c>
      <c r="H35" s="26">
        <f t="shared" si="9"/>
        <v>1.1738592222649089</v>
      </c>
      <c r="I35" s="26">
        <f t="shared" si="9"/>
        <v>-0.33330520631170657</v>
      </c>
      <c r="J35" s="26">
        <f t="shared" si="9"/>
        <v>2.5398975574651814</v>
      </c>
      <c r="K35" s="26">
        <f t="shared" si="9"/>
        <v>2.2746976014531697</v>
      </c>
      <c r="L35" s="26">
        <f t="shared" si="9"/>
        <v>2.8537983369661788</v>
      </c>
      <c r="M35" s="26">
        <f t="shared" si="9"/>
        <v>3.096424787096268</v>
      </c>
      <c r="N35" s="26">
        <f t="shared" si="9"/>
        <v>4.1796726303768565</v>
      </c>
      <c r="O35" s="26">
        <f t="shared" si="9"/>
        <v>0.95001461560947575</v>
      </c>
      <c r="P35" s="26">
        <f t="shared" si="9"/>
        <v>3.6267554654698131</v>
      </c>
      <c r="Q35" s="26">
        <f t="shared" si="9"/>
        <v>4.3171498428222179</v>
      </c>
      <c r="R35" s="26">
        <f t="shared" si="9"/>
        <v>2.9163597401727657</v>
      </c>
      <c r="S35" s="26">
        <f t="shared" si="9"/>
        <v>3.139538666753424</v>
      </c>
      <c r="T35" s="26">
        <f t="shared" si="9"/>
        <v>2.797930729922399</v>
      </c>
      <c r="U35" s="10" t="s">
        <v>15</v>
      </c>
    </row>
    <row r="36" spans="1:21" ht="14.25" x14ac:dyDescent="0.2">
      <c r="A36" s="11" t="s">
        <v>16</v>
      </c>
      <c r="B36" s="26" t="s">
        <v>23</v>
      </c>
      <c r="C36" s="26">
        <f t="shared" ref="C36:T36" si="10">C17*100/B17-100</f>
        <v>2.4405533035229183</v>
      </c>
      <c r="D36" s="26">
        <f t="shared" si="10"/>
        <v>1.8479990209276735</v>
      </c>
      <c r="E36" s="26">
        <f t="shared" si="10"/>
        <v>2.1709524953937347</v>
      </c>
      <c r="F36" s="26">
        <f t="shared" si="10"/>
        <v>1.6387015838168395</v>
      </c>
      <c r="G36" s="26">
        <f t="shared" si="10"/>
        <v>1.6624238216462288</v>
      </c>
      <c r="H36" s="26">
        <f t="shared" si="10"/>
        <v>0.44390484501271033</v>
      </c>
      <c r="I36" s="26">
        <f t="shared" si="10"/>
        <v>0.28707411044798903</v>
      </c>
      <c r="J36" s="26">
        <f t="shared" si="10"/>
        <v>4.1506591337099792</v>
      </c>
      <c r="K36" s="26">
        <f t="shared" si="10"/>
        <v>3.2872848256907332</v>
      </c>
      <c r="L36" s="26">
        <f t="shared" si="10"/>
        <v>3.4907741325583856</v>
      </c>
      <c r="M36" s="26">
        <f t="shared" si="10"/>
        <v>3.2681507544488824</v>
      </c>
      <c r="N36" s="26">
        <f t="shared" si="10"/>
        <v>2.3555235224741153</v>
      </c>
      <c r="O36" s="26">
        <f t="shared" si="10"/>
        <v>1.2098710111064861</v>
      </c>
      <c r="P36" s="26">
        <f t="shared" si="10"/>
        <v>3.504000505992849</v>
      </c>
      <c r="Q36" s="26">
        <f t="shared" si="10"/>
        <v>2.7345778972776458</v>
      </c>
      <c r="R36" s="26">
        <f t="shared" si="10"/>
        <v>4.7704020937425611</v>
      </c>
      <c r="S36" s="26">
        <f t="shared" si="10"/>
        <v>3.8492108550017008</v>
      </c>
      <c r="T36" s="26">
        <f t="shared" si="10"/>
        <v>3.0669144981412586</v>
      </c>
      <c r="U36" s="10" t="s">
        <v>16</v>
      </c>
    </row>
    <row r="37" spans="1:21" ht="14.25" x14ac:dyDescent="0.2">
      <c r="A37" s="11" t="s">
        <v>17</v>
      </c>
      <c r="B37" s="26" t="s">
        <v>23</v>
      </c>
      <c r="C37" s="26">
        <f t="shared" ref="C37:T37" si="11">C18*100/B18-100</f>
        <v>1.4238109663738214</v>
      </c>
      <c r="D37" s="26">
        <f t="shared" si="11"/>
        <v>1.6598395630653755</v>
      </c>
      <c r="E37" s="26">
        <f t="shared" si="11"/>
        <v>1.296956977964328</v>
      </c>
      <c r="F37" s="26">
        <f t="shared" si="11"/>
        <v>1.0234523908179369</v>
      </c>
      <c r="G37" s="26">
        <f t="shared" si="11"/>
        <v>0.14765596160944483</v>
      </c>
      <c r="H37" s="26">
        <f t="shared" si="11"/>
        <v>-0.31125854937134534</v>
      </c>
      <c r="I37" s="26">
        <f t="shared" si="11"/>
        <v>0.41082946468920056</v>
      </c>
      <c r="J37" s="26">
        <f t="shared" si="11"/>
        <v>2.1930362914774406</v>
      </c>
      <c r="K37" s="26">
        <f t="shared" si="11"/>
        <v>2.8145894222684831</v>
      </c>
      <c r="L37" s="26">
        <f t="shared" si="11"/>
        <v>2.3403426791277298</v>
      </c>
      <c r="M37" s="26">
        <f t="shared" si="11"/>
        <v>2.6825463262432976</v>
      </c>
      <c r="N37" s="26">
        <f t="shared" si="11"/>
        <v>3.6389238864596507</v>
      </c>
      <c r="O37" s="26">
        <f t="shared" si="11"/>
        <v>2.3562643020595004</v>
      </c>
      <c r="P37" s="26">
        <f t="shared" si="11"/>
        <v>3.9403360463897741</v>
      </c>
      <c r="Q37" s="26">
        <f t="shared" si="11"/>
        <v>5.0714165686439259</v>
      </c>
      <c r="R37" s="26">
        <f t="shared" si="11"/>
        <v>2.7155834186284551</v>
      </c>
      <c r="S37" s="26">
        <f t="shared" si="11"/>
        <v>3.9236446299006644</v>
      </c>
      <c r="T37" s="26">
        <f t="shared" si="11"/>
        <v>3.4369100770083634</v>
      </c>
      <c r="U37" s="10" t="s">
        <v>17</v>
      </c>
    </row>
    <row r="38" spans="1:21" ht="14.25" x14ac:dyDescent="0.2">
      <c r="A38" s="11" t="s">
        <v>5</v>
      </c>
      <c r="B38" s="26" t="s">
        <v>23</v>
      </c>
      <c r="C38" s="26">
        <f t="shared" ref="C38:T38" si="12">C19*100/B19-100</f>
        <v>1.9013291281820273</v>
      </c>
      <c r="D38" s="26">
        <f t="shared" si="12"/>
        <v>1.2954856965998971</v>
      </c>
      <c r="E38" s="26">
        <f t="shared" si="12"/>
        <v>1.7634220864251375</v>
      </c>
      <c r="F38" s="26">
        <f t="shared" si="12"/>
        <v>0.61336535986960428</v>
      </c>
      <c r="G38" s="26">
        <f t="shared" si="12"/>
        <v>0.75457219593297964</v>
      </c>
      <c r="H38" s="26">
        <f t="shared" si="12"/>
        <v>1.2270457815012321</v>
      </c>
      <c r="I38" s="26">
        <f t="shared" si="12"/>
        <v>-0.91539876274870835</v>
      </c>
      <c r="J38" s="26">
        <f t="shared" si="12"/>
        <v>3.4127821134781726</v>
      </c>
      <c r="K38" s="26">
        <f t="shared" si="12"/>
        <v>2.7943216121399956</v>
      </c>
      <c r="L38" s="26">
        <f t="shared" si="12"/>
        <v>2.1072264772411557</v>
      </c>
      <c r="M38" s="26">
        <f t="shared" si="12"/>
        <v>3.0159347065682027</v>
      </c>
      <c r="N38" s="26">
        <f t="shared" si="12"/>
        <v>3.9387308533916894</v>
      </c>
      <c r="O38" s="26">
        <f t="shared" si="12"/>
        <v>2.5771324863883791</v>
      </c>
      <c r="P38" s="26">
        <f t="shared" si="12"/>
        <v>4.1082802547770711</v>
      </c>
      <c r="Q38" s="26">
        <f t="shared" si="12"/>
        <v>5.0678087080656695</v>
      </c>
      <c r="R38" s="26">
        <f t="shared" si="12"/>
        <v>2.5782867494824018</v>
      </c>
      <c r="S38" s="26">
        <f t="shared" si="12"/>
        <v>3.8884859188243155</v>
      </c>
      <c r="T38" s="26">
        <f t="shared" si="12"/>
        <v>3.0326027563596654</v>
      </c>
      <c r="U38" s="10" t="s">
        <v>5</v>
      </c>
    </row>
    <row r="39" spans="1:21" ht="14.25" x14ac:dyDescent="0.2">
      <c r="A39" s="11" t="s">
        <v>2</v>
      </c>
      <c r="B39" s="26" t="s">
        <v>23</v>
      </c>
      <c r="C39" s="26">
        <f t="shared" ref="C39:T39" si="13">C20*100/B20-100</f>
        <v>2.6709305467975923</v>
      </c>
      <c r="D39" s="26">
        <f t="shared" si="13"/>
        <v>1.842509322219783</v>
      </c>
      <c r="E39" s="26">
        <f t="shared" si="13"/>
        <v>1.6110273530045163</v>
      </c>
      <c r="F39" s="26">
        <f t="shared" si="13"/>
        <v>0.59349696892618908</v>
      </c>
      <c r="G39" s="26">
        <f t="shared" si="13"/>
        <v>-0.17278435669433634</v>
      </c>
      <c r="H39" s="26">
        <f t="shared" si="13"/>
        <v>0.88652482269503707</v>
      </c>
      <c r="I39" s="26">
        <f t="shared" si="13"/>
        <v>-8.7873462214417941E-2</v>
      </c>
      <c r="J39" s="26">
        <f t="shared" si="13"/>
        <v>2.3244126146500861</v>
      </c>
      <c r="K39" s="26">
        <f t="shared" si="13"/>
        <v>3.6141126391617604</v>
      </c>
      <c r="L39" s="26">
        <f t="shared" si="13"/>
        <v>4.5506616630456307</v>
      </c>
      <c r="M39" s="26">
        <f t="shared" si="13"/>
        <v>1.9042581327691153</v>
      </c>
      <c r="N39" s="26">
        <f t="shared" si="13"/>
        <v>3.9301471951355182</v>
      </c>
      <c r="O39" s="26">
        <f t="shared" si="13"/>
        <v>2.5364774713709863</v>
      </c>
      <c r="P39" s="26">
        <f t="shared" si="13"/>
        <v>4.5995407417716194</v>
      </c>
      <c r="Q39" s="26">
        <f t="shared" si="13"/>
        <v>4.816391697711552</v>
      </c>
      <c r="R39" s="26">
        <f t="shared" si="13"/>
        <v>2.6815181518151832</v>
      </c>
      <c r="S39" s="26">
        <f t="shared" si="13"/>
        <v>2.3117099854745504</v>
      </c>
      <c r="T39" s="26">
        <f t="shared" si="13"/>
        <v>2.7911191662890786</v>
      </c>
      <c r="U39" s="10" t="s">
        <v>2</v>
      </c>
    </row>
    <row r="40" spans="1:21" ht="15" x14ac:dyDescent="0.25">
      <c r="A40" s="16" t="s">
        <v>0</v>
      </c>
      <c r="B40" s="29">
        <v>0.3</v>
      </c>
      <c r="C40" s="29">
        <f t="shared" ref="C40:T42" si="14">C21*100/B21-100</f>
        <v>2.026998071566311</v>
      </c>
      <c r="D40" s="29">
        <f t="shared" si="14"/>
        <v>1.9153225806451672</v>
      </c>
      <c r="E40" s="29">
        <f t="shared" si="14"/>
        <v>1.5248928453676172</v>
      </c>
      <c r="F40" s="29">
        <f t="shared" si="14"/>
        <v>1.0107980839490125</v>
      </c>
      <c r="G40" s="29">
        <f t="shared" si="14"/>
        <v>0.73142305992043077</v>
      </c>
      <c r="H40" s="29">
        <f t="shared" si="14"/>
        <v>0.78595651306602576</v>
      </c>
      <c r="I40" s="29">
        <f t="shared" si="14"/>
        <v>0.53439949331010439</v>
      </c>
      <c r="J40" s="29">
        <f t="shared" si="14"/>
        <v>3.1539158168287571</v>
      </c>
      <c r="K40" s="29">
        <f t="shared" si="14"/>
        <v>2.6948622032216178</v>
      </c>
      <c r="L40" s="29">
        <f t="shared" si="14"/>
        <v>3.0924769550996132</v>
      </c>
      <c r="M40" s="29">
        <f t="shared" si="14"/>
        <v>3.3494375540813337</v>
      </c>
      <c r="N40" s="29">
        <f t="shared" si="14"/>
        <v>3.6002093144950322</v>
      </c>
      <c r="O40" s="29">
        <f t="shared" si="14"/>
        <v>1.7846920564366826</v>
      </c>
      <c r="P40" s="29">
        <f t="shared" si="14"/>
        <v>3.8310120091309159</v>
      </c>
      <c r="Q40" s="29">
        <f t="shared" si="14"/>
        <v>3.8840210291540558</v>
      </c>
      <c r="R40" s="29">
        <f t="shared" si="14"/>
        <v>2.9014844804318471</v>
      </c>
      <c r="S40" s="29">
        <f t="shared" si="14"/>
        <v>3.1087928464977637</v>
      </c>
      <c r="T40" s="29">
        <f t="shared" si="14"/>
        <v>3.0468591911658365</v>
      </c>
      <c r="U40" s="117" t="s">
        <v>0</v>
      </c>
    </row>
    <row r="41" spans="1:21" ht="14.25" x14ac:dyDescent="0.2">
      <c r="A41" s="11" t="s">
        <v>8</v>
      </c>
      <c r="B41" s="26" t="s">
        <v>23</v>
      </c>
      <c r="C41" s="26">
        <f t="shared" si="14"/>
        <v>1.8978633862091243</v>
      </c>
      <c r="D41" s="26">
        <f t="shared" si="14"/>
        <v>2.1325602636908769</v>
      </c>
      <c r="E41" s="26">
        <f t="shared" si="14"/>
        <v>1.2753713352515774</v>
      </c>
      <c r="F41" s="26">
        <f t="shared" si="14"/>
        <v>1.2093987560469941</v>
      </c>
      <c r="G41" s="26">
        <f t="shared" si="14"/>
        <v>0.28830469253821889</v>
      </c>
      <c r="H41" s="26">
        <f t="shared" si="14"/>
        <v>0.10591216855165442</v>
      </c>
      <c r="I41" s="26">
        <f t="shared" si="14"/>
        <v>-0.36652182127338051</v>
      </c>
      <c r="J41" s="26">
        <f t="shared" si="14"/>
        <v>3.5876820388349557</v>
      </c>
      <c r="K41" s="26">
        <f t="shared" si="14"/>
        <v>3.5769202606721819</v>
      </c>
      <c r="L41" s="26">
        <f t="shared" si="14"/>
        <v>3.0893216924110192</v>
      </c>
      <c r="M41" s="26">
        <f t="shared" si="14"/>
        <v>3.185324875707181</v>
      </c>
      <c r="N41" s="26">
        <f t="shared" si="14"/>
        <v>4.6487671961188255</v>
      </c>
      <c r="O41" s="26">
        <f t="shared" si="14"/>
        <v>1.6130568697805927</v>
      </c>
      <c r="P41" s="26">
        <f t="shared" si="14"/>
        <v>3.7905065466704144</v>
      </c>
      <c r="Q41" s="26">
        <f t="shared" si="14"/>
        <v>3.995303185403742</v>
      </c>
      <c r="R41" s="26">
        <f t="shared" si="14"/>
        <v>2.9269563706899078</v>
      </c>
      <c r="S41" s="26">
        <f t="shared" si="14"/>
        <v>2.9506075607560689</v>
      </c>
      <c r="T41" s="26">
        <f t="shared" si="14"/>
        <v>3.0135788639654635</v>
      </c>
      <c r="U41" s="10" t="s">
        <v>8</v>
      </c>
    </row>
    <row r="42" spans="1:21" ht="14.25" x14ac:dyDescent="0.2">
      <c r="A42" s="11" t="s">
        <v>1</v>
      </c>
      <c r="B42" s="26" t="s">
        <v>23</v>
      </c>
      <c r="C42" s="26">
        <f t="shared" si="14"/>
        <v>2.0480070469059655</v>
      </c>
      <c r="D42" s="26">
        <f t="shared" si="14"/>
        <v>1.8385843763487202</v>
      </c>
      <c r="E42" s="26">
        <f t="shared" si="14"/>
        <v>1.6358704865231459</v>
      </c>
      <c r="F42" s="26">
        <f t="shared" si="14"/>
        <v>0.91735468267867759</v>
      </c>
      <c r="G42" s="26">
        <f t="shared" si="14"/>
        <v>0.96686224278985833</v>
      </c>
      <c r="H42" s="26">
        <f t="shared" si="14"/>
        <v>1.1090194794565349</v>
      </c>
      <c r="I42" s="26">
        <f t="shared" si="14"/>
        <v>0.98757437163557427</v>
      </c>
      <c r="J42" s="26">
        <f t="shared" si="14"/>
        <v>2.9738287042603559</v>
      </c>
      <c r="K42" s="26">
        <f t="shared" si="14"/>
        <v>2.2613163118359125</v>
      </c>
      <c r="L42" s="26">
        <f t="shared" si="14"/>
        <v>3.120956078252263</v>
      </c>
      <c r="M42" s="26">
        <f t="shared" si="14"/>
        <v>3.4435668413670868</v>
      </c>
      <c r="N42" s="26">
        <f t="shared" si="14"/>
        <v>3.1041495700574444</v>
      </c>
      <c r="O42" s="26">
        <f t="shared" si="14"/>
        <v>1.8790877945807551</v>
      </c>
      <c r="P42" s="26">
        <f t="shared" si="14"/>
        <v>3.8620923913043441</v>
      </c>
      <c r="Q42" s="26">
        <f t="shared" si="14"/>
        <v>3.829675900186416</v>
      </c>
      <c r="R42" s="26">
        <f t="shared" si="14"/>
        <v>2.8663222880181394</v>
      </c>
      <c r="S42" s="26">
        <f t="shared" si="14"/>
        <v>3.1875803784677572</v>
      </c>
      <c r="T42" s="26">
        <f t="shared" si="14"/>
        <v>3.0505356242024959</v>
      </c>
      <c r="U42" s="10" t="s">
        <v>1</v>
      </c>
    </row>
    <row r="43" spans="1:21" ht="14.25" x14ac:dyDescent="0.2">
      <c r="A43" s="11"/>
      <c r="B43" s="65"/>
      <c r="C43" s="36"/>
      <c r="D43" s="36"/>
      <c r="E43" s="36"/>
      <c r="F43" s="36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11"/>
      <c r="U43" s="10"/>
    </row>
    <row r="44" spans="1:21" ht="15" x14ac:dyDescent="0.25">
      <c r="A44" s="83" t="s">
        <v>55</v>
      </c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2"/>
      <c r="O44" s="2"/>
      <c r="P44" s="2"/>
      <c r="Q44" s="2"/>
      <c r="R44" s="2"/>
      <c r="S44" s="2"/>
      <c r="T44" s="2"/>
      <c r="U44" s="10"/>
    </row>
    <row r="45" spans="1:21" ht="14.25" x14ac:dyDescent="0.2">
      <c r="A45" s="11" t="s">
        <v>11</v>
      </c>
      <c r="B45" s="118">
        <v>103.96828797943004</v>
      </c>
      <c r="C45" s="118">
        <v>104.37247983870968</v>
      </c>
      <c r="D45" s="118">
        <v>104.23260797889878</v>
      </c>
      <c r="E45" s="118">
        <v>103.82804254282699</v>
      </c>
      <c r="F45" s="118">
        <v>103.76160430816221</v>
      </c>
      <c r="G45" s="118">
        <v>103.77019748653501</v>
      </c>
      <c r="H45" s="118">
        <v>104.52062386192701</v>
      </c>
      <c r="I45" s="118">
        <v>103.32716462574319</v>
      </c>
      <c r="J45" s="118">
        <v>104.10718375448508</v>
      </c>
      <c r="K45" s="118">
        <v>105.31147784716028</v>
      </c>
      <c r="L45" s="118">
        <v>105.21344101528699</v>
      </c>
      <c r="M45" s="118">
        <v>105.61311704168847</v>
      </c>
      <c r="N45" s="118">
        <v>104.74458699531939</v>
      </c>
      <c r="O45" s="118">
        <v>104.12875905647269</v>
      </c>
      <c r="P45" s="118">
        <v>105.09797674048112</v>
      </c>
      <c r="Q45" s="118">
        <v>104.72334682860999</v>
      </c>
      <c r="R45" s="118">
        <v>105.3859910581222</v>
      </c>
      <c r="S45" s="118">
        <v>104.47778452288036</v>
      </c>
      <c r="T45" s="118">
        <v>104.68202092742727</v>
      </c>
      <c r="U45" s="10" t="s">
        <v>11</v>
      </c>
    </row>
    <row r="46" spans="1:21" ht="14.25" x14ac:dyDescent="0.2">
      <c r="A46" s="11" t="s">
        <v>7</v>
      </c>
      <c r="B46" s="118">
        <v>107.78658667238055</v>
      </c>
      <c r="C46" s="118">
        <v>107.06905241935483</v>
      </c>
      <c r="D46" s="118">
        <v>107.25766567754698</v>
      </c>
      <c r="E46" s="118">
        <v>106.73053503288138</v>
      </c>
      <c r="F46" s="118">
        <v>107.3061929831612</v>
      </c>
      <c r="G46" s="118">
        <v>107.3050069818472</v>
      </c>
      <c r="H46" s="118">
        <v>105.62900799619983</v>
      </c>
      <c r="I46" s="118">
        <v>105.13840217348506</v>
      </c>
      <c r="J46" s="118">
        <v>105.63020077868539</v>
      </c>
      <c r="K46" s="118">
        <v>106.37079988105857</v>
      </c>
      <c r="L46" s="118">
        <v>105.61364291895011</v>
      </c>
      <c r="M46" s="118">
        <v>104.65027036455608</v>
      </c>
      <c r="N46" s="118">
        <v>105.89621847324645</v>
      </c>
      <c r="O46" s="118">
        <v>105.67042710159791</v>
      </c>
      <c r="P46" s="118">
        <v>105.27003345547236</v>
      </c>
      <c r="Q46" s="118">
        <v>106.29063918537602</v>
      </c>
      <c r="R46" s="118">
        <v>105.81818181818181</v>
      </c>
      <c r="S46" s="118">
        <v>105.95785274477495</v>
      </c>
      <c r="T46" s="118">
        <v>106.11832692793223</v>
      </c>
      <c r="U46" s="10" t="s">
        <v>7</v>
      </c>
    </row>
    <row r="47" spans="1:21" ht="14.25" x14ac:dyDescent="0.2">
      <c r="A47" s="11" t="s">
        <v>21</v>
      </c>
      <c r="B47" s="118">
        <v>104.67966573816156</v>
      </c>
      <c r="C47" s="118">
        <v>104.96051747311827</v>
      </c>
      <c r="D47" s="118">
        <v>105.35773161885922</v>
      </c>
      <c r="E47" s="118">
        <v>105.41527969473086</v>
      </c>
      <c r="F47" s="118">
        <v>105.29678897239079</v>
      </c>
      <c r="G47" s="118">
        <v>104.25693197686016</v>
      </c>
      <c r="H47" s="118">
        <v>104.01789248673897</v>
      </c>
      <c r="I47" s="118">
        <v>102.78379336142063</v>
      </c>
      <c r="J47" s="118">
        <v>103.08802198641118</v>
      </c>
      <c r="K47" s="118">
        <v>104.01798988997919</v>
      </c>
      <c r="L47" s="118">
        <v>104.71589270262474</v>
      </c>
      <c r="M47" s="118">
        <v>105.08634222919937</v>
      </c>
      <c r="N47" s="118">
        <v>106.60672795231842</v>
      </c>
      <c r="O47" s="118">
        <v>106.60005954940947</v>
      </c>
      <c r="P47" s="118">
        <v>106.56045881790665</v>
      </c>
      <c r="Q47" s="118">
        <v>106.002331002331</v>
      </c>
      <c r="R47" s="118">
        <v>106.28017883755588</v>
      </c>
      <c r="S47" s="118">
        <v>106.0677015581187</v>
      </c>
      <c r="T47" s="118">
        <v>105.78730327937835</v>
      </c>
      <c r="U47" s="10" t="s">
        <v>21</v>
      </c>
    </row>
    <row r="48" spans="1:21" ht="14.25" x14ac:dyDescent="0.2">
      <c r="A48" s="11" t="s">
        <v>6</v>
      </c>
      <c r="B48" s="118">
        <v>92.431969145061061</v>
      </c>
      <c r="C48" s="118">
        <v>93.817204301075265</v>
      </c>
      <c r="D48" s="118">
        <v>93.954005934718097</v>
      </c>
      <c r="E48" s="118">
        <v>92.924413412356898</v>
      </c>
      <c r="F48" s="118">
        <v>92.617449664429529</v>
      </c>
      <c r="G48" s="118">
        <v>92.172351885098749</v>
      </c>
      <c r="H48" s="118">
        <v>92.470904916475334</v>
      </c>
      <c r="I48" s="118">
        <v>93.5543568137969</v>
      </c>
      <c r="J48" s="118">
        <v>94.972898694556832</v>
      </c>
      <c r="K48" s="118">
        <v>93.792744573297654</v>
      </c>
      <c r="L48" s="118">
        <v>92.435823478511679</v>
      </c>
      <c r="M48" s="118">
        <v>91.37624280481424</v>
      </c>
      <c r="N48" s="118">
        <v>92.487456645452397</v>
      </c>
      <c r="O48" s="118">
        <v>94.309723095245971</v>
      </c>
      <c r="P48" s="118">
        <v>93.774095905687432</v>
      </c>
      <c r="Q48" s="118">
        <v>93.758434547908237</v>
      </c>
      <c r="R48" s="118">
        <v>93.997019374068557</v>
      </c>
      <c r="S48" s="118">
        <v>91.587893504466223</v>
      </c>
      <c r="T48" s="118">
        <v>92.069458860493171</v>
      </c>
      <c r="U48" s="10" t="s">
        <v>6</v>
      </c>
    </row>
    <row r="49" spans="1:21" ht="14.25" x14ac:dyDescent="0.2">
      <c r="A49" s="11" t="s">
        <v>12</v>
      </c>
      <c r="B49" s="118">
        <v>97.300192843368336</v>
      </c>
      <c r="C49" s="118">
        <v>96.694388440860209</v>
      </c>
      <c r="D49" s="118">
        <v>96.595779756017151</v>
      </c>
      <c r="E49" s="118">
        <v>97.324835593082724</v>
      </c>
      <c r="F49" s="118">
        <v>97.178796768878357</v>
      </c>
      <c r="G49" s="118">
        <v>97.873528825054862</v>
      </c>
      <c r="H49" s="118">
        <v>99.275591797957404</v>
      </c>
      <c r="I49" s="118">
        <v>106.63857935976691</v>
      </c>
      <c r="J49" s="118">
        <v>106.3936178334224</v>
      </c>
      <c r="K49" s="118">
        <v>100.52408563782338</v>
      </c>
      <c r="L49" s="118">
        <v>100.54802422843957</v>
      </c>
      <c r="M49" s="118">
        <v>100.62794348508635</v>
      </c>
      <c r="N49" s="118">
        <v>98.942654140148832</v>
      </c>
      <c r="O49" s="118">
        <v>97.90253746650346</v>
      </c>
      <c r="P49" s="118">
        <v>98.527959216186076</v>
      </c>
      <c r="Q49" s="118">
        <v>98.343761501656232</v>
      </c>
      <c r="R49" s="118">
        <v>97.198211624441129</v>
      </c>
      <c r="S49" s="118">
        <v>97.331830139045465</v>
      </c>
      <c r="T49" s="118">
        <v>97.30692624905322</v>
      </c>
      <c r="U49" s="10" t="s">
        <v>12</v>
      </c>
    </row>
    <row r="50" spans="1:21" ht="14.25" x14ac:dyDescent="0.2">
      <c r="A50" s="11" t="s">
        <v>13</v>
      </c>
      <c r="B50" s="118">
        <v>100.25283908292265</v>
      </c>
      <c r="C50" s="118">
        <v>100.21001344086021</v>
      </c>
      <c r="D50" s="118">
        <v>100.19370260468183</v>
      </c>
      <c r="E50" s="118">
        <v>99.80920678736706</v>
      </c>
      <c r="F50" s="118">
        <v>100.40188080215408</v>
      </c>
      <c r="G50" s="118">
        <v>100.94554159186116</v>
      </c>
      <c r="H50" s="118">
        <v>101.6150740242261</v>
      </c>
      <c r="I50" s="118">
        <v>100.9843682324684</v>
      </c>
      <c r="J50" s="118">
        <v>100.66035575234751</v>
      </c>
      <c r="K50" s="118">
        <v>101.24145108534047</v>
      </c>
      <c r="L50" s="118">
        <v>100.96985866743583</v>
      </c>
      <c r="M50" s="118">
        <v>103.91069248212105</v>
      </c>
      <c r="N50" s="118">
        <v>102.54907903155201</v>
      </c>
      <c r="O50" s="118">
        <v>102.74919773712244</v>
      </c>
      <c r="P50" s="118">
        <v>102.94089533216504</v>
      </c>
      <c r="Q50" s="118">
        <v>102.315666789351</v>
      </c>
      <c r="R50" s="118">
        <v>101.43070044709388</v>
      </c>
      <c r="S50" s="118">
        <v>101.14763102361749</v>
      </c>
      <c r="T50" s="118">
        <v>100.69290543383735</v>
      </c>
      <c r="U50" s="10" t="s">
        <v>13</v>
      </c>
    </row>
    <row r="51" spans="1:21" ht="14.25" x14ac:dyDescent="0.2">
      <c r="A51" s="11" t="s">
        <v>3</v>
      </c>
      <c r="B51" s="118">
        <v>94.908935076066001</v>
      </c>
      <c r="C51" s="118">
        <v>95.46790994623656</v>
      </c>
      <c r="D51" s="118">
        <v>95.767392021101216</v>
      </c>
      <c r="E51" s="118">
        <v>96.180076317285057</v>
      </c>
      <c r="F51" s="118">
        <v>95.784270385403687</v>
      </c>
      <c r="G51" s="118">
        <v>96.189906243766202</v>
      </c>
      <c r="H51" s="118">
        <v>96.377958989787032</v>
      </c>
      <c r="I51" s="118">
        <v>96.034964759617282</v>
      </c>
      <c r="J51" s="118">
        <v>96.255439346515004</v>
      </c>
      <c r="K51" s="118">
        <v>96.435474278917638</v>
      </c>
      <c r="L51" s="118">
        <v>97.901644072685315</v>
      </c>
      <c r="M51" s="118">
        <v>98.622012907727196</v>
      </c>
      <c r="N51" s="118">
        <v>97.993063272384418</v>
      </c>
      <c r="O51" s="118">
        <v>98.319383332781953</v>
      </c>
      <c r="P51" s="118">
        <v>97.718655408634703</v>
      </c>
      <c r="Q51" s="118">
        <v>96.896086369770586</v>
      </c>
      <c r="R51" s="118">
        <v>96.748137108792847</v>
      </c>
      <c r="S51" s="118">
        <v>96.285375654034056</v>
      </c>
      <c r="T51" s="118">
        <v>97.27045754200914</v>
      </c>
      <c r="U51" s="10" t="s">
        <v>3</v>
      </c>
    </row>
    <row r="52" spans="1:21" ht="14.25" x14ac:dyDescent="0.2">
      <c r="A52" s="11" t="s">
        <v>14</v>
      </c>
      <c r="B52" s="118">
        <v>98.478680094278985</v>
      </c>
      <c r="C52" s="118">
        <v>98.391297043010752</v>
      </c>
      <c r="D52" s="118">
        <v>98.170128585558857</v>
      </c>
      <c r="E52" s="118">
        <v>98.424941138264188</v>
      </c>
      <c r="F52" s="118">
        <v>98.002652413294214</v>
      </c>
      <c r="G52" s="118">
        <v>99.018551765409939</v>
      </c>
      <c r="H52" s="118">
        <v>99.489351595281448</v>
      </c>
      <c r="I52" s="118">
        <v>99.05500649683033</v>
      </c>
      <c r="J52" s="118">
        <v>98.389190014504919</v>
      </c>
      <c r="K52" s="118">
        <v>97.899940529289324</v>
      </c>
      <c r="L52" s="118">
        <v>97.036342659359676</v>
      </c>
      <c r="M52" s="118">
        <v>96.36141636141636</v>
      </c>
      <c r="N52" s="118">
        <v>95.77398390409806</v>
      </c>
      <c r="O52" s="118">
        <v>95.672742911966125</v>
      </c>
      <c r="P52" s="118">
        <v>95.539270352079015</v>
      </c>
      <c r="Q52" s="118">
        <v>95.304257146362403</v>
      </c>
      <c r="R52" s="118">
        <v>95.582712369597616</v>
      </c>
      <c r="S52" s="118">
        <v>96.230451247362183</v>
      </c>
      <c r="T52" s="118">
        <v>95.16368838892474</v>
      </c>
      <c r="U52" s="10" t="s">
        <v>14</v>
      </c>
    </row>
    <row r="53" spans="1:21" ht="14.25" x14ac:dyDescent="0.2">
      <c r="A53" s="11" t="s">
        <v>4</v>
      </c>
      <c r="B53" s="118">
        <v>92.929076494536105</v>
      </c>
      <c r="C53" s="118">
        <v>92.548723118279568</v>
      </c>
      <c r="D53" s="118">
        <v>92.919551599076826</v>
      </c>
      <c r="E53" s="118">
        <v>92.376390354794182</v>
      </c>
      <c r="F53" s="118">
        <v>93.015311658562069</v>
      </c>
      <c r="G53" s="118">
        <v>92.399760622381805</v>
      </c>
      <c r="H53" s="118">
        <v>93.81679993666377</v>
      </c>
      <c r="I53" s="118">
        <v>94.432413277158716</v>
      </c>
      <c r="J53" s="118">
        <v>93.163600274830145</v>
      </c>
      <c r="K53" s="118">
        <v>95.24606006541778</v>
      </c>
      <c r="L53" s="118">
        <v>96.672194981251806</v>
      </c>
      <c r="M53" s="118">
        <v>97.551020408163268</v>
      </c>
      <c r="N53" s="118">
        <v>97.316227228339557</v>
      </c>
      <c r="O53" s="118">
        <v>97.571707413901478</v>
      </c>
      <c r="P53" s="118">
        <v>98.014975306675169</v>
      </c>
      <c r="Q53" s="118">
        <v>97.773279352226723</v>
      </c>
      <c r="R53" s="118">
        <v>97.260804769001496</v>
      </c>
      <c r="S53" s="118">
        <v>97.057208105686115</v>
      </c>
      <c r="T53" s="118">
        <v>98.044716245406349</v>
      </c>
      <c r="U53" s="10" t="s">
        <v>4</v>
      </c>
    </row>
    <row r="54" spans="1:21" ht="14.25" x14ac:dyDescent="0.2">
      <c r="A54" s="11" t="s">
        <v>15</v>
      </c>
      <c r="B54" s="118">
        <v>94.823226912363396</v>
      </c>
      <c r="C54" s="118">
        <v>94.396841397849457</v>
      </c>
      <c r="D54" s="118">
        <v>94.234256511704587</v>
      </c>
      <c r="E54" s="118">
        <v>94.491353413980676</v>
      </c>
      <c r="F54" s="118">
        <v>93.569907165534701</v>
      </c>
      <c r="G54" s="118">
        <v>93.464991023339323</v>
      </c>
      <c r="H54" s="118">
        <v>93.824716966194288</v>
      </c>
      <c r="I54" s="118">
        <v>93.014923022404219</v>
      </c>
      <c r="J54" s="118">
        <v>92.461256584472096</v>
      </c>
      <c r="K54" s="118">
        <v>92.08296164139162</v>
      </c>
      <c r="L54" s="118">
        <v>91.86977213729449</v>
      </c>
      <c r="M54" s="118">
        <v>91.644863073434507</v>
      </c>
      <c r="N54" s="118">
        <v>92.157456982186758</v>
      </c>
      <c r="O54" s="118">
        <v>91.401726932874581</v>
      </c>
      <c r="P54" s="118">
        <v>91.221921299984075</v>
      </c>
      <c r="Q54" s="118">
        <v>91.602257391731072</v>
      </c>
      <c r="R54" s="118">
        <v>91.615499254843513</v>
      </c>
      <c r="S54" s="118">
        <v>91.642817911138096</v>
      </c>
      <c r="T54" s="118">
        <v>91.421437989171594</v>
      </c>
      <c r="U54" s="10" t="s">
        <v>15</v>
      </c>
    </row>
    <row r="55" spans="1:21" ht="14.25" x14ac:dyDescent="0.2">
      <c r="A55" s="11" t="s">
        <v>16</v>
      </c>
      <c r="B55" s="118">
        <v>102.545532461967</v>
      </c>
      <c r="C55" s="118">
        <v>102.96118951612904</v>
      </c>
      <c r="D55" s="118">
        <v>102.89317507418397</v>
      </c>
      <c r="E55" s="118">
        <v>103.5479418689616</v>
      </c>
      <c r="F55" s="118">
        <v>104.19161676646706</v>
      </c>
      <c r="G55" s="118">
        <v>105.15459804508278</v>
      </c>
      <c r="H55" s="118">
        <v>104.79771989549521</v>
      </c>
      <c r="I55" s="118">
        <v>104.53990628814427</v>
      </c>
      <c r="J55" s="118">
        <v>105.55004198793802</v>
      </c>
      <c r="K55" s="118">
        <v>106.15893547427892</v>
      </c>
      <c r="L55" s="118">
        <v>106.56907989616383</v>
      </c>
      <c r="M55" s="118">
        <v>106.48526077097506</v>
      </c>
      <c r="N55" s="118">
        <v>105.20591305519076</v>
      </c>
      <c r="O55" s="118">
        <v>104.61177093327157</v>
      </c>
      <c r="P55" s="118">
        <v>104.28230046200414</v>
      </c>
      <c r="Q55" s="118">
        <v>103.12845049687155</v>
      </c>
      <c r="R55" s="118">
        <v>105.00149031296573</v>
      </c>
      <c r="S55" s="118">
        <v>105.7554996675628</v>
      </c>
      <c r="T55" s="118">
        <v>105.7760821387494</v>
      </c>
      <c r="U55" s="10" t="s">
        <v>16</v>
      </c>
    </row>
    <row r="56" spans="1:21" ht="14.25" x14ac:dyDescent="0.2">
      <c r="A56" s="11" t="s">
        <v>17</v>
      </c>
      <c r="B56" s="118">
        <v>99.022926933790444</v>
      </c>
      <c r="C56" s="118">
        <v>98.4375</v>
      </c>
      <c r="D56" s="118">
        <v>98.190735245631387</v>
      </c>
      <c r="E56" s="118">
        <v>97.970284971989926</v>
      </c>
      <c r="F56" s="118">
        <v>97.982558373186507</v>
      </c>
      <c r="G56" s="118">
        <v>97.414721723518852</v>
      </c>
      <c r="H56" s="118">
        <v>96.354207901195466</v>
      </c>
      <c r="I56" s="118">
        <v>96.23577587904083</v>
      </c>
      <c r="J56" s="118">
        <v>95.339338880830596</v>
      </c>
      <c r="K56" s="118">
        <v>95.450490633363074</v>
      </c>
      <c r="L56" s="118">
        <v>94.754110181713301</v>
      </c>
      <c r="M56" s="118">
        <v>94.142682714111288</v>
      </c>
      <c r="N56" s="118">
        <v>94.177863083813179</v>
      </c>
      <c r="O56" s="118">
        <v>94.706719158368344</v>
      </c>
      <c r="P56" s="118">
        <v>94.806436195634859</v>
      </c>
      <c r="Q56" s="118">
        <v>95.890074837443265</v>
      </c>
      <c r="R56" s="118">
        <v>95.716840536512663</v>
      </c>
      <c r="S56" s="118">
        <v>96.473274940016765</v>
      </c>
      <c r="T56" s="118">
        <v>96.83844362779476</v>
      </c>
      <c r="U56" s="10" t="s">
        <v>17</v>
      </c>
    </row>
    <row r="57" spans="1:21" ht="14.25" x14ac:dyDescent="0.2">
      <c r="A57" s="11" t="s">
        <v>5</v>
      </c>
      <c r="B57" s="118">
        <v>95.11463466895222</v>
      </c>
      <c r="C57" s="118">
        <v>94.99747983870968</v>
      </c>
      <c r="D57" s="118">
        <v>94.419716452357406</v>
      </c>
      <c r="E57" s="118">
        <v>94.641552326053429</v>
      </c>
      <c r="F57" s="118">
        <v>94.2691797612828</v>
      </c>
      <c r="G57" s="118">
        <v>94.290843806104135</v>
      </c>
      <c r="H57" s="118">
        <v>94.703507244082019</v>
      </c>
      <c r="I57" s="118">
        <v>93.337795802653858</v>
      </c>
      <c r="J57" s="118">
        <v>93.57202839911443</v>
      </c>
      <c r="K57" s="118">
        <v>93.662652393696106</v>
      </c>
      <c r="L57" s="118">
        <v>92.767522353619839</v>
      </c>
      <c r="M57" s="118">
        <v>92.468166753881036</v>
      </c>
      <c r="N57" s="118">
        <v>92.7703134996801</v>
      </c>
      <c r="O57" s="118">
        <v>93.49257286531909</v>
      </c>
      <c r="P57" s="118">
        <v>93.742233551059428</v>
      </c>
      <c r="Q57" s="118">
        <v>94.810452705189547</v>
      </c>
      <c r="R57" s="118">
        <v>94.512667660208649</v>
      </c>
      <c r="S57" s="118">
        <v>95.227358136039086</v>
      </c>
      <c r="T57" s="118">
        <v>95.21418352175499</v>
      </c>
      <c r="U57" s="10" t="s">
        <v>5</v>
      </c>
    </row>
    <row r="58" spans="1:21" ht="14.25" x14ac:dyDescent="0.2">
      <c r="A58" s="11" t="s">
        <v>2</v>
      </c>
      <c r="B58" s="118">
        <v>95.144632526248131</v>
      </c>
      <c r="C58" s="118">
        <v>95.745127688172047</v>
      </c>
      <c r="D58" s="118">
        <v>95.676722716782066</v>
      </c>
      <c r="E58" s="118">
        <v>95.757895591458961</v>
      </c>
      <c r="F58" s="118">
        <v>95.362295543141897</v>
      </c>
      <c r="G58" s="118">
        <v>94.506283662477557</v>
      </c>
      <c r="H58" s="118">
        <v>94.600585860185262</v>
      </c>
      <c r="I58" s="118">
        <v>94.015041146592111</v>
      </c>
      <c r="J58" s="118">
        <v>93.25902740667226</v>
      </c>
      <c r="K58" s="118">
        <v>94.093815046089802</v>
      </c>
      <c r="L58" s="118">
        <v>95.424718777040667</v>
      </c>
      <c r="M58" s="118">
        <v>94.090354090354097</v>
      </c>
      <c r="N58" s="118">
        <v>94.390005724483956</v>
      </c>
      <c r="O58" s="118">
        <v>95.087173718860626</v>
      </c>
      <c r="P58" s="118">
        <v>95.790982953640281</v>
      </c>
      <c r="Q58" s="118">
        <v>96.650717703349287</v>
      </c>
      <c r="R58" s="118">
        <v>96.444113263785397</v>
      </c>
      <c r="S58" s="118">
        <v>95.698551730118808</v>
      </c>
      <c r="T58" s="118">
        <v>95.461048615591778</v>
      </c>
      <c r="U58" s="10" t="s">
        <v>2</v>
      </c>
    </row>
    <row r="59" spans="1:21" ht="15" x14ac:dyDescent="0.25">
      <c r="A59" s="16" t="s">
        <v>0</v>
      </c>
      <c r="B59" s="119">
        <v>100</v>
      </c>
      <c r="C59" s="119">
        <v>100</v>
      </c>
      <c r="D59" s="119">
        <v>100</v>
      </c>
      <c r="E59" s="119">
        <v>100</v>
      </c>
      <c r="F59" s="119">
        <v>100</v>
      </c>
      <c r="G59" s="119">
        <v>100</v>
      </c>
      <c r="H59" s="119">
        <v>100</v>
      </c>
      <c r="I59" s="119">
        <v>100</v>
      </c>
      <c r="J59" s="119">
        <v>100</v>
      </c>
      <c r="K59" s="119">
        <v>100</v>
      </c>
      <c r="L59" s="119">
        <v>100</v>
      </c>
      <c r="M59" s="119">
        <v>100</v>
      </c>
      <c r="N59" s="119">
        <v>100</v>
      </c>
      <c r="O59" s="119">
        <v>100</v>
      </c>
      <c r="P59" s="119">
        <v>100</v>
      </c>
      <c r="Q59" s="119">
        <v>100</v>
      </c>
      <c r="R59" s="119">
        <v>100</v>
      </c>
      <c r="S59" s="119">
        <v>100</v>
      </c>
      <c r="T59" s="119">
        <v>100</v>
      </c>
      <c r="U59" s="117" t="s">
        <v>0</v>
      </c>
    </row>
    <row r="60" spans="1:21" ht="14.25" x14ac:dyDescent="0.2">
      <c r="A60" s="11" t="s">
        <v>8</v>
      </c>
      <c r="B60" s="118">
        <v>105.90100707092351</v>
      </c>
      <c r="C60" s="118">
        <v>105.7669690860215</v>
      </c>
      <c r="D60" s="118">
        <v>105.99241674909331</v>
      </c>
      <c r="E60" s="118">
        <v>105.73191523910043</v>
      </c>
      <c r="F60" s="118">
        <v>105.93979825583732</v>
      </c>
      <c r="G60" s="118">
        <v>105.47376820267306</v>
      </c>
      <c r="H60" s="118">
        <v>104.76209326260786</v>
      </c>
      <c r="I60" s="118">
        <v>103.82328621490727</v>
      </c>
      <c r="J60" s="118">
        <v>104.25986716543248</v>
      </c>
      <c r="K60" s="118">
        <v>105.15536723163842</v>
      </c>
      <c r="L60" s="118">
        <v>105.15214883184309</v>
      </c>
      <c r="M60" s="118">
        <v>104.98517355660213</v>
      </c>
      <c r="N60" s="118">
        <v>106.04774893086844</v>
      </c>
      <c r="O60" s="118">
        <v>105.8689251331591</v>
      </c>
      <c r="P60" s="118">
        <v>105.82762466146248</v>
      </c>
      <c r="Q60" s="118">
        <v>105.94098883572568</v>
      </c>
      <c r="R60" s="118">
        <v>105.9672131147541</v>
      </c>
      <c r="S60" s="118">
        <v>105.80464255774289</v>
      </c>
      <c r="T60" s="118">
        <v>105.77047156843493</v>
      </c>
      <c r="U60" s="10" t="s">
        <v>8</v>
      </c>
    </row>
    <row r="61" spans="1:21" ht="14.25" x14ac:dyDescent="0.2">
      <c r="A61" s="11" t="s">
        <v>1</v>
      </c>
      <c r="B61" s="118">
        <v>97.300192843368336</v>
      </c>
      <c r="C61" s="118">
        <v>97.320228494623649</v>
      </c>
      <c r="D61" s="118">
        <v>97.246950214309265</v>
      </c>
      <c r="E61" s="118">
        <v>97.353251603474874</v>
      </c>
      <c r="F61" s="118">
        <v>97.263191737330715</v>
      </c>
      <c r="G61" s="118">
        <v>97.490524635946542</v>
      </c>
      <c r="H61" s="118">
        <v>97.803024305280658</v>
      </c>
      <c r="I61" s="118">
        <v>98.243887073276369</v>
      </c>
      <c r="J61" s="118">
        <v>98.072371936789068</v>
      </c>
      <c r="K61" s="118">
        <v>97.658340767172163</v>
      </c>
      <c r="L61" s="118">
        <v>97.685318719353901</v>
      </c>
      <c r="M61" s="118">
        <v>97.774289202860629</v>
      </c>
      <c r="N61" s="118">
        <v>97.306125197831435</v>
      </c>
      <c r="O61" s="118">
        <v>97.396367486022427</v>
      </c>
      <c r="P61" s="118">
        <v>97.425521746057029</v>
      </c>
      <c r="Q61" s="118">
        <v>97.374555269292117</v>
      </c>
      <c r="R61" s="118">
        <v>97.341281669150518</v>
      </c>
      <c r="S61" s="118">
        <v>97.415662128176223</v>
      </c>
      <c r="T61" s="118">
        <v>97.419137655342666</v>
      </c>
      <c r="U61" s="10" t="s">
        <v>1</v>
      </c>
    </row>
    <row r="62" spans="1:21" ht="14.25" x14ac:dyDescent="0.2">
      <c r="A62" s="96"/>
      <c r="B62" s="120"/>
      <c r="C62" s="97"/>
      <c r="D62" s="97"/>
      <c r="E62" s="97"/>
      <c r="F62" s="97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121"/>
    </row>
    <row r="64" spans="1:21" ht="14.25" x14ac:dyDescent="0.2">
      <c r="A64" s="1" t="s">
        <v>30</v>
      </c>
    </row>
    <row r="65" spans="1:1" ht="14.25" x14ac:dyDescent="0.2">
      <c r="A65" s="1"/>
    </row>
    <row r="66" spans="1:1" x14ac:dyDescent="0.2">
      <c r="A66" s="86" t="s">
        <v>29</v>
      </c>
    </row>
  </sheetData>
  <hyperlinks>
    <hyperlink ref="A66" location="Inhaltsverzeichnis!A1" display="zurück zum Inhaltsverzeichnis"/>
  </hyperlinks>
  <pageMargins left="0.7" right="0.7" top="0.78740157499999996" bottom="0.78740157499999996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6"/>
  <sheetViews>
    <sheetView workbookViewId="0">
      <pane ySplit="4" topLeftCell="A5" activePane="bottomLeft" state="frozen"/>
      <selection pane="bottomLeft" activeCell="O1" sqref="O1:U1"/>
    </sheetView>
  </sheetViews>
  <sheetFormatPr baseColWidth="10" defaultRowHeight="12.75" x14ac:dyDescent="0.2"/>
  <cols>
    <col min="1" max="1" width="33.85546875" customWidth="1"/>
  </cols>
  <sheetData>
    <row r="1" spans="1:21" ht="15" customHeight="1" x14ac:dyDescent="0.25">
      <c r="A1" s="84" t="s">
        <v>57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59"/>
      <c r="P1" s="59"/>
      <c r="Q1" s="59"/>
      <c r="R1" s="59"/>
      <c r="S1" s="59"/>
      <c r="T1" s="59"/>
      <c r="U1" s="59"/>
    </row>
    <row r="2" spans="1:21" ht="15" x14ac:dyDescent="0.25">
      <c r="A2" s="1"/>
      <c r="B2" s="68"/>
      <c r="C2" s="68"/>
      <c r="D2" s="68"/>
      <c r="E2" s="68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2">
      <c r="A3" s="2"/>
      <c r="B3" s="2"/>
      <c r="C3" s="2"/>
      <c r="D3" s="2"/>
      <c r="E3" s="2"/>
      <c r="F3" s="2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5"/>
    </row>
    <row r="4" spans="1:21" ht="57" x14ac:dyDescent="0.2">
      <c r="A4" s="85" t="s">
        <v>18</v>
      </c>
      <c r="B4" s="80">
        <v>2000</v>
      </c>
      <c r="C4" s="80">
        <v>2001</v>
      </c>
      <c r="D4" s="80">
        <v>2002</v>
      </c>
      <c r="E4" s="80">
        <v>2003</v>
      </c>
      <c r="F4" s="80">
        <v>2004</v>
      </c>
      <c r="G4" s="80">
        <v>2005</v>
      </c>
      <c r="H4" s="80">
        <v>2006</v>
      </c>
      <c r="I4" s="80">
        <v>2007</v>
      </c>
      <c r="J4" s="80">
        <v>2008</v>
      </c>
      <c r="K4" s="80">
        <v>2009</v>
      </c>
      <c r="L4" s="79">
        <v>2010</v>
      </c>
      <c r="M4" s="79">
        <v>2011</v>
      </c>
      <c r="N4" s="81">
        <v>2012</v>
      </c>
      <c r="O4" s="79">
        <v>2013</v>
      </c>
      <c r="P4" s="79">
        <v>2014</v>
      </c>
      <c r="Q4" s="79">
        <v>2015</v>
      </c>
      <c r="R4" s="79">
        <v>2016</v>
      </c>
      <c r="S4" s="79">
        <v>2017</v>
      </c>
      <c r="T4" s="79">
        <v>2018</v>
      </c>
      <c r="U4" s="82" t="s">
        <v>18</v>
      </c>
    </row>
    <row r="5" spans="1:21" ht="14.25" x14ac:dyDescent="0.2">
      <c r="A5" s="8"/>
      <c r="B5" s="76"/>
      <c r="C5" s="70"/>
      <c r="D5" s="70"/>
      <c r="E5" s="70"/>
      <c r="F5" s="70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9"/>
    </row>
    <row r="6" spans="1:21" ht="15" x14ac:dyDescent="0.25">
      <c r="A6" s="83" t="s">
        <v>54</v>
      </c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2"/>
      <c r="O6" s="2"/>
      <c r="P6" s="2"/>
      <c r="Q6" s="2"/>
      <c r="R6" s="2"/>
      <c r="S6" s="2"/>
      <c r="T6" s="2"/>
      <c r="U6" s="10"/>
    </row>
    <row r="7" spans="1:21" ht="14.25" x14ac:dyDescent="0.2">
      <c r="A7" s="11" t="s">
        <v>11</v>
      </c>
      <c r="B7" s="122">
        <v>20033</v>
      </c>
      <c r="C7" s="123">
        <v>20537</v>
      </c>
      <c r="D7" s="123">
        <v>20904</v>
      </c>
      <c r="E7" s="123">
        <v>21043</v>
      </c>
      <c r="F7" s="123">
        <v>21261</v>
      </c>
      <c r="G7" s="124">
        <v>21454</v>
      </c>
      <c r="H7" s="124">
        <v>21760</v>
      </c>
      <c r="I7" s="124">
        <v>21689</v>
      </c>
      <c r="J7" s="124">
        <v>22515</v>
      </c>
      <c r="K7" s="124">
        <v>23390</v>
      </c>
      <c r="L7" s="124">
        <v>24055</v>
      </c>
      <c r="M7" s="124">
        <v>25008</v>
      </c>
      <c r="N7" s="124">
        <v>25728</v>
      </c>
      <c r="O7" s="124">
        <v>26076</v>
      </c>
      <c r="P7" s="124">
        <v>27364</v>
      </c>
      <c r="Q7" s="124">
        <v>28337</v>
      </c>
      <c r="R7" s="124">
        <v>29391</v>
      </c>
      <c r="S7" s="124">
        <v>30043</v>
      </c>
      <c r="T7" s="124">
        <v>31048</v>
      </c>
      <c r="U7" s="61" t="s">
        <v>11</v>
      </c>
    </row>
    <row r="8" spans="1:21" ht="14.25" x14ac:dyDescent="0.2">
      <c r="A8" s="11" t="s">
        <v>7</v>
      </c>
      <c r="B8" s="122">
        <v>20766</v>
      </c>
      <c r="C8" s="123">
        <v>21060</v>
      </c>
      <c r="D8" s="123">
        <v>21499</v>
      </c>
      <c r="E8" s="123">
        <v>21604</v>
      </c>
      <c r="F8" s="123">
        <v>21922</v>
      </c>
      <c r="G8" s="124">
        <v>22149</v>
      </c>
      <c r="H8" s="124">
        <v>21998</v>
      </c>
      <c r="I8" s="124">
        <v>22085</v>
      </c>
      <c r="J8" s="124">
        <v>22858</v>
      </c>
      <c r="K8" s="124">
        <v>23609</v>
      </c>
      <c r="L8" s="124">
        <v>24129</v>
      </c>
      <c r="M8" s="124">
        <v>24727</v>
      </c>
      <c r="N8" s="124">
        <v>25923</v>
      </c>
      <c r="O8" s="124">
        <v>26372</v>
      </c>
      <c r="P8" s="124">
        <v>27322</v>
      </c>
      <c r="Q8" s="124">
        <v>28688</v>
      </c>
      <c r="R8" s="124">
        <v>29431</v>
      </c>
      <c r="S8" s="124">
        <v>30402</v>
      </c>
      <c r="T8" s="124">
        <v>31401</v>
      </c>
      <c r="U8" s="61" t="s">
        <v>7</v>
      </c>
    </row>
    <row r="9" spans="1:21" ht="14.25" x14ac:dyDescent="0.2">
      <c r="A9" s="11" t="s">
        <v>21</v>
      </c>
      <c r="B9" s="122">
        <v>20155</v>
      </c>
      <c r="C9" s="123">
        <v>20632</v>
      </c>
      <c r="D9" s="123">
        <v>21108</v>
      </c>
      <c r="E9" s="123">
        <v>21328</v>
      </c>
      <c r="F9" s="123">
        <v>21516</v>
      </c>
      <c r="G9" s="124">
        <v>21520</v>
      </c>
      <c r="H9" s="124">
        <v>21645</v>
      </c>
      <c r="I9" s="124">
        <v>21567</v>
      </c>
      <c r="J9" s="124">
        <v>22292</v>
      </c>
      <c r="K9" s="124">
        <v>23080</v>
      </c>
      <c r="L9" s="124">
        <v>23916</v>
      </c>
      <c r="M9" s="124">
        <v>24856</v>
      </c>
      <c r="N9" s="124">
        <v>26125</v>
      </c>
      <c r="O9" s="124">
        <v>26652</v>
      </c>
      <c r="P9" s="124">
        <v>27709</v>
      </c>
      <c r="Q9" s="124">
        <v>28635</v>
      </c>
      <c r="R9" s="124">
        <v>29569</v>
      </c>
      <c r="S9" s="124">
        <v>30419</v>
      </c>
      <c r="T9" s="124">
        <v>31297</v>
      </c>
      <c r="U9" s="61" t="s">
        <v>21</v>
      </c>
    </row>
    <row r="10" spans="1:21" ht="14.25" x14ac:dyDescent="0.2">
      <c r="A10" s="11" t="s">
        <v>6</v>
      </c>
      <c r="B10" s="122">
        <v>17827</v>
      </c>
      <c r="C10" s="123">
        <v>18435</v>
      </c>
      <c r="D10" s="123">
        <v>18850</v>
      </c>
      <c r="E10" s="123">
        <v>18858</v>
      </c>
      <c r="F10" s="123">
        <v>18991</v>
      </c>
      <c r="G10" s="124">
        <v>19104</v>
      </c>
      <c r="H10" s="124">
        <v>19300</v>
      </c>
      <c r="I10" s="124">
        <v>19669</v>
      </c>
      <c r="J10" s="124">
        <v>20575</v>
      </c>
      <c r="K10" s="124">
        <v>20830</v>
      </c>
      <c r="L10" s="124">
        <v>21157</v>
      </c>
      <c r="M10" s="124">
        <v>21624</v>
      </c>
      <c r="N10" s="124">
        <v>22783</v>
      </c>
      <c r="O10" s="124">
        <v>23678</v>
      </c>
      <c r="P10" s="124">
        <v>24474</v>
      </c>
      <c r="Q10" s="124">
        <v>25430</v>
      </c>
      <c r="R10" s="124">
        <v>26239</v>
      </c>
      <c r="S10" s="124">
        <v>26340</v>
      </c>
      <c r="T10" s="124">
        <v>27315</v>
      </c>
      <c r="U10" s="61" t="s">
        <v>6</v>
      </c>
    </row>
    <row r="11" spans="1:21" ht="14.25" x14ac:dyDescent="0.2">
      <c r="A11" s="11" t="s">
        <v>12</v>
      </c>
      <c r="B11" s="122">
        <v>18789</v>
      </c>
      <c r="C11" s="123">
        <v>19053</v>
      </c>
      <c r="D11" s="123">
        <v>19418</v>
      </c>
      <c r="E11" s="123">
        <v>19787</v>
      </c>
      <c r="F11" s="123">
        <v>19979</v>
      </c>
      <c r="G11" s="124">
        <v>20327</v>
      </c>
      <c r="H11" s="124">
        <v>20778</v>
      </c>
      <c r="I11" s="124">
        <v>22488</v>
      </c>
      <c r="J11" s="124">
        <v>23185</v>
      </c>
      <c r="K11" s="124">
        <v>22494</v>
      </c>
      <c r="L11" s="124">
        <v>23162</v>
      </c>
      <c r="M11" s="124">
        <v>24088</v>
      </c>
      <c r="N11" s="124">
        <v>24586</v>
      </c>
      <c r="O11" s="124">
        <v>24772</v>
      </c>
      <c r="P11" s="124">
        <v>25920</v>
      </c>
      <c r="Q11" s="124">
        <v>26873</v>
      </c>
      <c r="R11" s="124">
        <v>27351</v>
      </c>
      <c r="S11" s="124">
        <v>28253</v>
      </c>
      <c r="T11" s="124">
        <v>29147</v>
      </c>
      <c r="U11" s="61" t="s">
        <v>12</v>
      </c>
    </row>
    <row r="12" spans="1:21" ht="14.25" x14ac:dyDescent="0.2">
      <c r="A12" s="11" t="s">
        <v>13</v>
      </c>
      <c r="B12" s="122">
        <v>19405</v>
      </c>
      <c r="C12" s="123">
        <v>19803</v>
      </c>
      <c r="D12" s="123">
        <v>20212</v>
      </c>
      <c r="E12" s="123">
        <v>20364</v>
      </c>
      <c r="F12" s="123">
        <v>20684</v>
      </c>
      <c r="G12" s="124">
        <v>21014</v>
      </c>
      <c r="H12" s="124">
        <v>21307</v>
      </c>
      <c r="I12" s="124">
        <v>21321</v>
      </c>
      <c r="J12" s="124">
        <v>21945</v>
      </c>
      <c r="K12" s="124">
        <v>22644</v>
      </c>
      <c r="L12" s="124">
        <v>23251</v>
      </c>
      <c r="M12" s="124">
        <v>24851</v>
      </c>
      <c r="N12" s="124">
        <v>25501</v>
      </c>
      <c r="O12" s="124">
        <v>26046</v>
      </c>
      <c r="P12" s="124">
        <v>27134</v>
      </c>
      <c r="Q12" s="124">
        <v>28022</v>
      </c>
      <c r="R12" s="124">
        <v>28508</v>
      </c>
      <c r="S12" s="124">
        <v>29420</v>
      </c>
      <c r="T12" s="124">
        <v>30226</v>
      </c>
      <c r="U12" s="61" t="s">
        <v>13</v>
      </c>
    </row>
    <row r="13" spans="1:21" ht="14.25" x14ac:dyDescent="0.2">
      <c r="A13" s="11" t="s">
        <v>3</v>
      </c>
      <c r="B13" s="122">
        <v>18260</v>
      </c>
      <c r="C13" s="123">
        <v>18743</v>
      </c>
      <c r="D13" s="123">
        <v>19191</v>
      </c>
      <c r="E13" s="123">
        <v>19466</v>
      </c>
      <c r="F13" s="123">
        <v>19560</v>
      </c>
      <c r="G13" s="124">
        <v>19852</v>
      </c>
      <c r="H13" s="124">
        <v>20011</v>
      </c>
      <c r="I13" s="124">
        <v>20096</v>
      </c>
      <c r="J13" s="124">
        <v>20811</v>
      </c>
      <c r="K13" s="124">
        <v>21402</v>
      </c>
      <c r="L13" s="124">
        <v>22363</v>
      </c>
      <c r="M13" s="124">
        <v>23288</v>
      </c>
      <c r="N13" s="124">
        <v>24102</v>
      </c>
      <c r="O13" s="124">
        <v>24653</v>
      </c>
      <c r="P13" s="124">
        <v>25481</v>
      </c>
      <c r="Q13" s="124">
        <v>26252</v>
      </c>
      <c r="R13" s="124">
        <v>27005</v>
      </c>
      <c r="S13" s="124">
        <v>27736</v>
      </c>
      <c r="T13" s="124">
        <v>28926</v>
      </c>
      <c r="U13" s="61" t="s">
        <v>3</v>
      </c>
    </row>
    <row r="14" spans="1:21" ht="14.25" x14ac:dyDescent="0.2">
      <c r="A14" s="11" t="s">
        <v>14</v>
      </c>
      <c r="B14" s="122">
        <v>19048</v>
      </c>
      <c r="C14" s="123">
        <v>19427</v>
      </c>
      <c r="D14" s="123">
        <v>19771</v>
      </c>
      <c r="E14" s="123">
        <v>20032</v>
      </c>
      <c r="F14" s="123">
        <v>20151</v>
      </c>
      <c r="G14" s="125">
        <v>20570</v>
      </c>
      <c r="H14" s="125">
        <v>20822</v>
      </c>
      <c r="I14" s="125">
        <v>20877</v>
      </c>
      <c r="J14" s="125">
        <v>21399</v>
      </c>
      <c r="K14" s="125">
        <v>21849</v>
      </c>
      <c r="L14" s="125">
        <v>22296</v>
      </c>
      <c r="M14" s="125">
        <v>22957</v>
      </c>
      <c r="N14" s="125">
        <v>23694</v>
      </c>
      <c r="O14" s="125">
        <v>24133</v>
      </c>
      <c r="P14" s="125">
        <v>25057</v>
      </c>
      <c r="Q14" s="125">
        <v>25975</v>
      </c>
      <c r="R14" s="125">
        <v>26823</v>
      </c>
      <c r="S14" s="125">
        <v>27858</v>
      </c>
      <c r="T14" s="125">
        <v>28417</v>
      </c>
      <c r="U14" s="61" t="s">
        <v>14</v>
      </c>
    </row>
    <row r="15" spans="1:21" ht="14.25" x14ac:dyDescent="0.2">
      <c r="A15" s="11" t="s">
        <v>4</v>
      </c>
      <c r="B15" s="122">
        <v>17918</v>
      </c>
      <c r="C15" s="123">
        <v>18224</v>
      </c>
      <c r="D15" s="123">
        <v>18678</v>
      </c>
      <c r="E15" s="123">
        <v>18762</v>
      </c>
      <c r="F15" s="123">
        <v>19065</v>
      </c>
      <c r="G15" s="125">
        <v>19129</v>
      </c>
      <c r="H15" s="125">
        <v>19551</v>
      </c>
      <c r="I15" s="125">
        <v>19825</v>
      </c>
      <c r="J15" s="125">
        <v>20152</v>
      </c>
      <c r="K15" s="125">
        <v>21153</v>
      </c>
      <c r="L15" s="125">
        <v>22060</v>
      </c>
      <c r="M15" s="125">
        <v>23089</v>
      </c>
      <c r="N15" s="125">
        <v>23941</v>
      </c>
      <c r="O15" s="125">
        <v>24442</v>
      </c>
      <c r="P15" s="125">
        <v>25496</v>
      </c>
      <c r="Q15" s="125">
        <v>26417</v>
      </c>
      <c r="R15" s="125">
        <v>27044</v>
      </c>
      <c r="S15" s="125">
        <v>27824</v>
      </c>
      <c r="T15" s="125">
        <v>29001</v>
      </c>
      <c r="U15" s="61" t="s">
        <v>4</v>
      </c>
    </row>
    <row r="16" spans="1:21" ht="14.25" x14ac:dyDescent="0.2">
      <c r="A16" s="11" t="s">
        <v>15</v>
      </c>
      <c r="B16" s="122">
        <v>18301</v>
      </c>
      <c r="C16" s="123">
        <v>18607</v>
      </c>
      <c r="D16" s="123">
        <v>18946</v>
      </c>
      <c r="E16" s="123">
        <v>19190</v>
      </c>
      <c r="F16" s="123">
        <v>19213</v>
      </c>
      <c r="G16" s="124">
        <v>19389</v>
      </c>
      <c r="H16" s="124">
        <v>19609</v>
      </c>
      <c r="I16" s="124">
        <v>19600</v>
      </c>
      <c r="J16" s="124">
        <v>20105</v>
      </c>
      <c r="K16" s="124">
        <v>20538</v>
      </c>
      <c r="L16" s="124">
        <v>21106</v>
      </c>
      <c r="M16" s="124">
        <v>21821</v>
      </c>
      <c r="N16" s="124">
        <v>22785</v>
      </c>
      <c r="O16" s="124">
        <v>23031</v>
      </c>
      <c r="P16" s="124">
        <v>23886</v>
      </c>
      <c r="Q16" s="124">
        <v>24931</v>
      </c>
      <c r="R16" s="124">
        <v>25687</v>
      </c>
      <c r="S16" s="124">
        <v>26500</v>
      </c>
      <c r="T16" s="124">
        <v>27268</v>
      </c>
      <c r="U16" s="61" t="s">
        <v>15</v>
      </c>
    </row>
    <row r="17" spans="1:21" ht="14.25" x14ac:dyDescent="0.2">
      <c r="A17" s="11" t="s">
        <v>16</v>
      </c>
      <c r="B17" s="122">
        <v>19854</v>
      </c>
      <c r="C17" s="123">
        <v>20355</v>
      </c>
      <c r="D17" s="123">
        <v>20757</v>
      </c>
      <c r="E17" s="123">
        <v>21117</v>
      </c>
      <c r="F17" s="123">
        <v>21479</v>
      </c>
      <c r="G17" s="124">
        <v>21899</v>
      </c>
      <c r="H17" s="124">
        <v>21978</v>
      </c>
      <c r="I17" s="124">
        <v>22084</v>
      </c>
      <c r="J17" s="124">
        <v>23057</v>
      </c>
      <c r="K17" s="124">
        <v>23790</v>
      </c>
      <c r="L17" s="124">
        <v>24607</v>
      </c>
      <c r="M17" s="124">
        <v>25527</v>
      </c>
      <c r="N17" s="124">
        <v>26182</v>
      </c>
      <c r="O17" s="124">
        <v>26547</v>
      </c>
      <c r="P17" s="124">
        <v>27514</v>
      </c>
      <c r="Q17" s="124">
        <v>28261</v>
      </c>
      <c r="R17" s="124">
        <v>29613</v>
      </c>
      <c r="S17" s="124">
        <v>30767</v>
      </c>
      <c r="T17" s="124">
        <v>31746</v>
      </c>
      <c r="U17" s="61" t="s">
        <v>16</v>
      </c>
    </row>
    <row r="18" spans="1:21" ht="14.25" x14ac:dyDescent="0.2">
      <c r="A18" s="11" t="s">
        <v>17</v>
      </c>
      <c r="B18" s="122">
        <v>19145</v>
      </c>
      <c r="C18" s="123">
        <v>19420</v>
      </c>
      <c r="D18" s="123">
        <v>19762</v>
      </c>
      <c r="E18" s="123">
        <v>19931</v>
      </c>
      <c r="F18" s="123">
        <v>20127</v>
      </c>
      <c r="G18" s="124">
        <v>20204</v>
      </c>
      <c r="H18" s="124">
        <v>20126</v>
      </c>
      <c r="I18" s="124">
        <v>20257</v>
      </c>
      <c r="J18" s="124">
        <v>20711</v>
      </c>
      <c r="K18" s="124">
        <v>21275</v>
      </c>
      <c r="L18" s="124">
        <v>21741</v>
      </c>
      <c r="M18" s="124">
        <v>22387</v>
      </c>
      <c r="N18" s="124">
        <v>23278</v>
      </c>
      <c r="O18" s="124">
        <v>23858</v>
      </c>
      <c r="P18" s="124">
        <v>24830</v>
      </c>
      <c r="Q18" s="124">
        <v>26106</v>
      </c>
      <c r="R18" s="124">
        <v>26841</v>
      </c>
      <c r="S18" s="124">
        <v>27894</v>
      </c>
      <c r="T18" s="124">
        <v>28863</v>
      </c>
      <c r="U18" s="61" t="s">
        <v>17</v>
      </c>
    </row>
    <row r="19" spans="1:21" ht="14.25" x14ac:dyDescent="0.2">
      <c r="A19" s="11" t="s">
        <v>5</v>
      </c>
      <c r="B19" s="122">
        <v>18330</v>
      </c>
      <c r="C19" s="123">
        <v>18679</v>
      </c>
      <c r="D19" s="123">
        <v>18948</v>
      </c>
      <c r="E19" s="123">
        <v>19198</v>
      </c>
      <c r="F19" s="123">
        <v>19302</v>
      </c>
      <c r="G19" s="124">
        <v>19501</v>
      </c>
      <c r="H19" s="124">
        <v>19723</v>
      </c>
      <c r="I19" s="124">
        <v>19582</v>
      </c>
      <c r="J19" s="124">
        <v>20230</v>
      </c>
      <c r="K19" s="124">
        <v>20781</v>
      </c>
      <c r="L19" s="124">
        <v>21197</v>
      </c>
      <c r="M19" s="124">
        <v>21869</v>
      </c>
      <c r="N19" s="124">
        <v>22767</v>
      </c>
      <c r="O19" s="124">
        <v>23412</v>
      </c>
      <c r="P19" s="124">
        <v>24404</v>
      </c>
      <c r="Q19" s="124">
        <v>25648</v>
      </c>
      <c r="R19" s="124">
        <v>26334</v>
      </c>
      <c r="S19" s="124">
        <v>27363</v>
      </c>
      <c r="T19" s="124">
        <v>28234</v>
      </c>
      <c r="U19" s="61" t="s">
        <v>5</v>
      </c>
    </row>
    <row r="20" spans="1:21" ht="14.25" x14ac:dyDescent="0.2">
      <c r="A20" s="11" t="s">
        <v>2</v>
      </c>
      <c r="B20" s="122">
        <v>18370</v>
      </c>
      <c r="C20" s="123">
        <v>18868</v>
      </c>
      <c r="D20" s="123">
        <v>19238</v>
      </c>
      <c r="E20" s="123">
        <v>19471</v>
      </c>
      <c r="F20" s="123">
        <v>19606</v>
      </c>
      <c r="G20" s="124">
        <v>19644</v>
      </c>
      <c r="H20" s="124">
        <v>19830</v>
      </c>
      <c r="I20" s="124">
        <v>19858</v>
      </c>
      <c r="J20" s="124">
        <v>20321</v>
      </c>
      <c r="K20" s="124">
        <v>21064</v>
      </c>
      <c r="L20" s="124">
        <v>21994</v>
      </c>
      <c r="M20" s="124">
        <v>22502</v>
      </c>
      <c r="N20" s="124">
        <v>23438</v>
      </c>
      <c r="O20" s="124">
        <v>24044</v>
      </c>
      <c r="P20" s="124">
        <v>25180</v>
      </c>
      <c r="Q20" s="124">
        <v>26407</v>
      </c>
      <c r="R20" s="124">
        <v>27122</v>
      </c>
      <c r="S20" s="124">
        <v>27745</v>
      </c>
      <c r="T20" s="124">
        <v>28559</v>
      </c>
      <c r="U20" s="61" t="s">
        <v>2</v>
      </c>
    </row>
    <row r="21" spans="1:21" ht="15" x14ac:dyDescent="0.25">
      <c r="A21" s="16" t="s">
        <v>0</v>
      </c>
      <c r="B21" s="126">
        <v>19297</v>
      </c>
      <c r="C21" s="127">
        <v>19698</v>
      </c>
      <c r="D21" s="127">
        <v>20091</v>
      </c>
      <c r="E21" s="127">
        <v>20303</v>
      </c>
      <c r="F21" s="127">
        <v>20507</v>
      </c>
      <c r="G21" s="128">
        <v>20718</v>
      </c>
      <c r="H21" s="128">
        <v>20874</v>
      </c>
      <c r="I21" s="128">
        <v>21037</v>
      </c>
      <c r="J21" s="128">
        <v>21704</v>
      </c>
      <c r="K21" s="128">
        <v>22271</v>
      </c>
      <c r="L21" s="128">
        <v>22929</v>
      </c>
      <c r="M21" s="128">
        <v>23761</v>
      </c>
      <c r="N21" s="128">
        <v>24667</v>
      </c>
      <c r="O21" s="128">
        <v>25146</v>
      </c>
      <c r="P21" s="128">
        <v>26146</v>
      </c>
      <c r="Q21" s="128">
        <v>27169</v>
      </c>
      <c r="R21" s="128">
        <v>27973</v>
      </c>
      <c r="S21" s="128">
        <v>28857</v>
      </c>
      <c r="T21" s="128">
        <v>29769</v>
      </c>
      <c r="U21" s="62" t="s">
        <v>0</v>
      </c>
    </row>
    <row r="22" spans="1:21" ht="14.25" x14ac:dyDescent="0.2">
      <c r="A22" s="11" t="s">
        <v>8</v>
      </c>
      <c r="B22" s="122">
        <v>20397</v>
      </c>
      <c r="C22" s="123">
        <v>20799</v>
      </c>
      <c r="D22" s="123">
        <v>21242</v>
      </c>
      <c r="E22" s="123">
        <v>21401</v>
      </c>
      <c r="F22" s="123">
        <v>21654</v>
      </c>
      <c r="G22" s="125">
        <v>21776</v>
      </c>
      <c r="H22" s="125">
        <v>21809</v>
      </c>
      <c r="I22" s="125">
        <v>21796</v>
      </c>
      <c r="J22" s="125">
        <v>22552</v>
      </c>
      <c r="K22" s="125">
        <v>23338</v>
      </c>
      <c r="L22" s="125">
        <v>24023</v>
      </c>
      <c r="M22" s="125">
        <v>24825</v>
      </c>
      <c r="N22" s="125">
        <v>25985</v>
      </c>
      <c r="O22" s="125">
        <v>26456</v>
      </c>
      <c r="P22" s="125">
        <v>27502</v>
      </c>
      <c r="Q22" s="125">
        <v>28615</v>
      </c>
      <c r="R22" s="125">
        <v>29488</v>
      </c>
      <c r="S22" s="125">
        <v>30360</v>
      </c>
      <c r="T22" s="125">
        <v>31305</v>
      </c>
      <c r="U22" s="61" t="s">
        <v>8</v>
      </c>
    </row>
    <row r="23" spans="1:21" ht="14.25" x14ac:dyDescent="0.2">
      <c r="A23" s="11" t="s">
        <v>1</v>
      </c>
      <c r="B23" s="122">
        <v>18793</v>
      </c>
      <c r="C23" s="123">
        <v>19185</v>
      </c>
      <c r="D23" s="123">
        <v>19562</v>
      </c>
      <c r="E23" s="123">
        <v>19795</v>
      </c>
      <c r="F23" s="123">
        <v>19978</v>
      </c>
      <c r="G23" s="124">
        <v>20232</v>
      </c>
      <c r="H23" s="124">
        <v>20443</v>
      </c>
      <c r="I23" s="124">
        <v>20689</v>
      </c>
      <c r="J23" s="124">
        <v>21320</v>
      </c>
      <c r="K23" s="124">
        <v>21786</v>
      </c>
      <c r="L23" s="124">
        <v>22437</v>
      </c>
      <c r="M23" s="124">
        <v>23287</v>
      </c>
      <c r="N23" s="124">
        <v>24080</v>
      </c>
      <c r="O23" s="124">
        <v>24565</v>
      </c>
      <c r="P23" s="124">
        <v>25546</v>
      </c>
      <c r="Q23" s="124">
        <v>26530</v>
      </c>
      <c r="R23" s="124">
        <v>27298</v>
      </c>
      <c r="S23" s="124">
        <v>28187</v>
      </c>
      <c r="T23" s="124">
        <v>29082</v>
      </c>
      <c r="U23" s="61" t="s">
        <v>1</v>
      </c>
    </row>
    <row r="24" spans="1:21" ht="14.25" x14ac:dyDescent="0.2">
      <c r="A24" s="11"/>
      <c r="B24" s="22"/>
      <c r="C24" s="71"/>
      <c r="D24" s="71"/>
      <c r="E24" s="71"/>
      <c r="F24" s="7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61"/>
    </row>
    <row r="25" spans="1:21" ht="15" x14ac:dyDescent="0.25">
      <c r="A25" s="83" t="s">
        <v>22</v>
      </c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1"/>
      <c r="O25" s="1"/>
      <c r="P25" s="1"/>
      <c r="Q25" s="1"/>
      <c r="R25" s="1"/>
      <c r="S25" s="1"/>
      <c r="T25" s="1"/>
      <c r="U25" s="61"/>
    </row>
    <row r="26" spans="1:21" ht="14.25" x14ac:dyDescent="0.2">
      <c r="A26" s="11" t="s">
        <v>11</v>
      </c>
      <c r="B26" s="25" t="s">
        <v>23</v>
      </c>
      <c r="C26" s="26">
        <f t="shared" ref="C26:T26" si="0">C7*100/B7-100</f>
        <v>2.5158488493984947</v>
      </c>
      <c r="D26" s="26">
        <f t="shared" si="0"/>
        <v>1.787018551881971</v>
      </c>
      <c r="E26" s="26">
        <f t="shared" si="0"/>
        <v>0.66494450822808915</v>
      </c>
      <c r="F26" s="26">
        <f t="shared" si="0"/>
        <v>1.0359739580858189</v>
      </c>
      <c r="G26" s="26">
        <f t="shared" si="0"/>
        <v>0.90776539203235984</v>
      </c>
      <c r="H26" s="26">
        <f t="shared" si="0"/>
        <v>1.4263074484944553</v>
      </c>
      <c r="I26" s="26">
        <f t="shared" si="0"/>
        <v>-0.32628676470588402</v>
      </c>
      <c r="J26" s="26">
        <f t="shared" si="0"/>
        <v>3.8083821291899085</v>
      </c>
      <c r="K26" s="26">
        <f t="shared" si="0"/>
        <v>3.8862980235398652</v>
      </c>
      <c r="L26" s="26">
        <f t="shared" si="0"/>
        <v>2.8430953398888477</v>
      </c>
      <c r="M26" s="26">
        <f t="shared" si="0"/>
        <v>3.9617543130326283</v>
      </c>
      <c r="N26" s="26">
        <f t="shared" si="0"/>
        <v>2.8790786948176645</v>
      </c>
      <c r="O26" s="26">
        <f t="shared" si="0"/>
        <v>1.3526119402985017</v>
      </c>
      <c r="P26" s="26">
        <f t="shared" si="0"/>
        <v>4.9394078846448792</v>
      </c>
      <c r="Q26" s="26">
        <f t="shared" si="0"/>
        <v>3.5557667007747398</v>
      </c>
      <c r="R26" s="26">
        <f t="shared" si="0"/>
        <v>3.7195186505275757</v>
      </c>
      <c r="S26" s="26">
        <f t="shared" si="0"/>
        <v>2.2183661665135617</v>
      </c>
      <c r="T26" s="26">
        <f t="shared" si="0"/>
        <v>3.3452052058715793</v>
      </c>
      <c r="U26" s="61" t="s">
        <v>11</v>
      </c>
    </row>
    <row r="27" spans="1:21" ht="14.25" x14ac:dyDescent="0.2">
      <c r="A27" s="11" t="s">
        <v>7</v>
      </c>
      <c r="B27" s="25" t="s">
        <v>23</v>
      </c>
      <c r="C27" s="26">
        <f t="shared" ref="C27:T27" si="1">C8*100/B8-100</f>
        <v>1.4157757873446997</v>
      </c>
      <c r="D27" s="26">
        <f t="shared" si="1"/>
        <v>2.0845204178537529</v>
      </c>
      <c r="E27" s="26">
        <f t="shared" si="1"/>
        <v>0.4883948090608925</v>
      </c>
      <c r="F27" s="26">
        <f t="shared" si="1"/>
        <v>1.4719496389557492</v>
      </c>
      <c r="G27" s="26">
        <f t="shared" si="1"/>
        <v>1.0354894626402711</v>
      </c>
      <c r="H27" s="26">
        <f t="shared" si="1"/>
        <v>-0.68174635423720531</v>
      </c>
      <c r="I27" s="26">
        <f t="shared" si="1"/>
        <v>0.39549049913628664</v>
      </c>
      <c r="J27" s="26">
        <f t="shared" si="1"/>
        <v>3.5001131990038488</v>
      </c>
      <c r="K27" s="26">
        <f t="shared" si="1"/>
        <v>3.2855017936827409</v>
      </c>
      <c r="L27" s="26">
        <f t="shared" si="1"/>
        <v>2.2025498750476515</v>
      </c>
      <c r="M27" s="26">
        <f t="shared" si="1"/>
        <v>2.4783455592855006</v>
      </c>
      <c r="N27" s="26">
        <f t="shared" si="1"/>
        <v>4.8368180531402913</v>
      </c>
      <c r="O27" s="26">
        <f t="shared" si="1"/>
        <v>1.7320526173668185</v>
      </c>
      <c r="P27" s="26">
        <f t="shared" si="1"/>
        <v>3.6023054755043233</v>
      </c>
      <c r="Q27" s="26">
        <f t="shared" si="1"/>
        <v>4.999633994583121</v>
      </c>
      <c r="R27" s="26">
        <f t="shared" si="1"/>
        <v>2.5899330730619141</v>
      </c>
      <c r="S27" s="26">
        <f t="shared" si="1"/>
        <v>3.2992422955387184</v>
      </c>
      <c r="T27" s="26">
        <f t="shared" si="1"/>
        <v>3.2859680284191768</v>
      </c>
      <c r="U27" s="61" t="s">
        <v>7</v>
      </c>
    </row>
    <row r="28" spans="1:21" ht="14.25" x14ac:dyDescent="0.2">
      <c r="A28" s="11" t="s">
        <v>21</v>
      </c>
      <c r="B28" s="25" t="s">
        <v>23</v>
      </c>
      <c r="C28" s="26">
        <f t="shared" ref="C28:T28" si="2">C9*100/B9-100</f>
        <v>2.3666583974199966</v>
      </c>
      <c r="D28" s="26">
        <f t="shared" si="2"/>
        <v>2.3070957735556448</v>
      </c>
      <c r="E28" s="26">
        <f t="shared" si="2"/>
        <v>1.0422588592003024</v>
      </c>
      <c r="F28" s="26">
        <f t="shared" si="2"/>
        <v>0.881470367591902</v>
      </c>
      <c r="G28" s="26">
        <f t="shared" si="2"/>
        <v>1.8590816136821786E-2</v>
      </c>
      <c r="H28" s="26">
        <f t="shared" si="2"/>
        <v>0.58085501858735711</v>
      </c>
      <c r="I28" s="26">
        <f t="shared" si="2"/>
        <v>-0.36036036036036023</v>
      </c>
      <c r="J28" s="26">
        <f t="shared" si="2"/>
        <v>3.3616172856679185</v>
      </c>
      <c r="K28" s="26">
        <f t="shared" si="2"/>
        <v>3.5349004127041042</v>
      </c>
      <c r="L28" s="26">
        <f t="shared" si="2"/>
        <v>3.6221837088388185</v>
      </c>
      <c r="M28" s="26">
        <f t="shared" si="2"/>
        <v>3.9304231476835554</v>
      </c>
      <c r="N28" s="26">
        <f t="shared" si="2"/>
        <v>5.105407145156093</v>
      </c>
      <c r="O28" s="26">
        <f t="shared" si="2"/>
        <v>2.0172248803827699</v>
      </c>
      <c r="P28" s="26">
        <f t="shared" si="2"/>
        <v>3.9659312621942036</v>
      </c>
      <c r="Q28" s="26">
        <f t="shared" si="2"/>
        <v>3.3418744812154841</v>
      </c>
      <c r="R28" s="26">
        <f t="shared" si="2"/>
        <v>3.2617426226645705</v>
      </c>
      <c r="S28" s="26">
        <f t="shared" si="2"/>
        <v>2.8746322161723441</v>
      </c>
      <c r="T28" s="26">
        <f t="shared" si="2"/>
        <v>2.8863539235346281</v>
      </c>
      <c r="U28" s="61" t="s">
        <v>21</v>
      </c>
    </row>
    <row r="29" spans="1:21" ht="14.25" x14ac:dyDescent="0.2">
      <c r="A29" s="11" t="s">
        <v>6</v>
      </c>
      <c r="B29" s="25" t="s">
        <v>23</v>
      </c>
      <c r="C29" s="26">
        <f t="shared" ref="C29:T29" si="3">C10*100/B10-100</f>
        <v>3.4105570202501809</v>
      </c>
      <c r="D29" s="26">
        <f t="shared" si="3"/>
        <v>2.2511526986710066</v>
      </c>
      <c r="E29" s="26">
        <f t="shared" si="3"/>
        <v>4.2440318302382707E-2</v>
      </c>
      <c r="F29" s="26">
        <f t="shared" si="3"/>
        <v>0.70527097253155091</v>
      </c>
      <c r="G29" s="26">
        <f t="shared" si="3"/>
        <v>0.59501869306514266</v>
      </c>
      <c r="H29" s="26">
        <f t="shared" si="3"/>
        <v>1.02596314907872</v>
      </c>
      <c r="I29" s="26">
        <f t="shared" si="3"/>
        <v>1.9119170984455991</v>
      </c>
      <c r="J29" s="26">
        <f t="shared" si="3"/>
        <v>4.6062331587777692</v>
      </c>
      <c r="K29" s="26">
        <f t="shared" si="3"/>
        <v>1.2393681652490898</v>
      </c>
      <c r="L29" s="26">
        <f t="shared" si="3"/>
        <v>1.5698511761881946</v>
      </c>
      <c r="M29" s="26">
        <f t="shared" si="3"/>
        <v>2.20730727418821</v>
      </c>
      <c r="N29" s="26">
        <f t="shared" si="3"/>
        <v>5.3597854236033982</v>
      </c>
      <c r="O29" s="26">
        <f t="shared" si="3"/>
        <v>3.9283676425404934</v>
      </c>
      <c r="P29" s="26">
        <f t="shared" si="3"/>
        <v>3.3617704197989724</v>
      </c>
      <c r="Q29" s="26">
        <f t="shared" si="3"/>
        <v>3.9061861567377605</v>
      </c>
      <c r="R29" s="26">
        <f t="shared" si="3"/>
        <v>3.1812819504522167</v>
      </c>
      <c r="S29" s="26">
        <f t="shared" si="3"/>
        <v>0.38492320591485907</v>
      </c>
      <c r="T29" s="26">
        <f t="shared" si="3"/>
        <v>3.7015945330296063</v>
      </c>
      <c r="U29" s="61" t="s">
        <v>6</v>
      </c>
    </row>
    <row r="30" spans="1:21" ht="14.25" x14ac:dyDescent="0.2">
      <c r="A30" s="11" t="s">
        <v>12</v>
      </c>
      <c r="B30" s="25" t="s">
        <v>23</v>
      </c>
      <c r="C30" s="26">
        <f t="shared" ref="C30:T30" si="4">C11*100/B11-100</f>
        <v>1.4050774389270373</v>
      </c>
      <c r="D30" s="26">
        <f t="shared" si="4"/>
        <v>1.915708812260533</v>
      </c>
      <c r="E30" s="26">
        <f t="shared" si="4"/>
        <v>1.9002986919353191</v>
      </c>
      <c r="F30" s="26">
        <f t="shared" si="4"/>
        <v>0.97033405771466619</v>
      </c>
      <c r="G30" s="26">
        <f t="shared" si="4"/>
        <v>1.7418289203663875</v>
      </c>
      <c r="H30" s="26">
        <f t="shared" si="4"/>
        <v>2.2187238648103573</v>
      </c>
      <c r="I30" s="26">
        <f t="shared" si="4"/>
        <v>8.2298585041871206</v>
      </c>
      <c r="J30" s="26">
        <f t="shared" si="4"/>
        <v>3.0994308075417933</v>
      </c>
      <c r="K30" s="26">
        <f t="shared" si="4"/>
        <v>-2.9803752426137606</v>
      </c>
      <c r="L30" s="26">
        <f t="shared" si="4"/>
        <v>2.9696808037698901</v>
      </c>
      <c r="M30" s="26">
        <f t="shared" si="4"/>
        <v>3.9979276401001584</v>
      </c>
      <c r="N30" s="26">
        <f t="shared" si="4"/>
        <v>2.0674194619727615</v>
      </c>
      <c r="O30" s="26">
        <f t="shared" si="4"/>
        <v>0.75652810542585769</v>
      </c>
      <c r="P30" s="26">
        <f t="shared" si="4"/>
        <v>4.6342644921685832</v>
      </c>
      <c r="Q30" s="26">
        <f t="shared" si="4"/>
        <v>3.6766975308642031</v>
      </c>
      <c r="R30" s="26">
        <f t="shared" si="4"/>
        <v>1.7787370222900307</v>
      </c>
      <c r="S30" s="26">
        <f t="shared" si="4"/>
        <v>3.2978684508793066</v>
      </c>
      <c r="T30" s="26">
        <f t="shared" si="4"/>
        <v>3.1642657416911533</v>
      </c>
      <c r="U30" s="61" t="s">
        <v>12</v>
      </c>
    </row>
    <row r="31" spans="1:21" ht="14.25" x14ac:dyDescent="0.2">
      <c r="A31" s="11" t="s">
        <v>13</v>
      </c>
      <c r="B31" s="25" t="s">
        <v>23</v>
      </c>
      <c r="C31" s="26">
        <f t="shared" ref="C31:T31" si="5">C12*100/B12-100</f>
        <v>2.0510177789229544</v>
      </c>
      <c r="D31" s="26">
        <f t="shared" si="5"/>
        <v>2.0653436348028009</v>
      </c>
      <c r="E31" s="26">
        <f t="shared" si="5"/>
        <v>0.75202849792202642</v>
      </c>
      <c r="F31" s="26">
        <f t="shared" si="5"/>
        <v>1.5714005107051605</v>
      </c>
      <c r="G31" s="26">
        <f t="shared" si="5"/>
        <v>1.5954360858634686</v>
      </c>
      <c r="H31" s="26">
        <f t="shared" si="5"/>
        <v>1.3943085562006274</v>
      </c>
      <c r="I31" s="26">
        <f t="shared" si="5"/>
        <v>6.570610597455584E-2</v>
      </c>
      <c r="J31" s="26">
        <f t="shared" si="5"/>
        <v>2.926691993808916</v>
      </c>
      <c r="K31" s="26">
        <f t="shared" si="5"/>
        <v>3.1852358168147674</v>
      </c>
      <c r="L31" s="26">
        <f t="shared" si="5"/>
        <v>2.6806217982688594</v>
      </c>
      <c r="M31" s="26">
        <f t="shared" si="5"/>
        <v>6.8814244548621559</v>
      </c>
      <c r="N31" s="26">
        <f t="shared" si="5"/>
        <v>2.6155889099030247</v>
      </c>
      <c r="O31" s="26">
        <f t="shared" si="5"/>
        <v>2.1371710913297477</v>
      </c>
      <c r="P31" s="26">
        <f t="shared" si="5"/>
        <v>4.1772249097750205</v>
      </c>
      <c r="Q31" s="26">
        <f t="shared" si="5"/>
        <v>3.272646863713419</v>
      </c>
      <c r="R31" s="26">
        <f t="shared" si="5"/>
        <v>1.7343515809007215</v>
      </c>
      <c r="S31" s="26">
        <f t="shared" si="5"/>
        <v>3.199102006454325</v>
      </c>
      <c r="T31" s="26">
        <f t="shared" si="5"/>
        <v>2.7396329027872213</v>
      </c>
      <c r="U31" s="61" t="s">
        <v>13</v>
      </c>
    </row>
    <row r="32" spans="1:21" ht="14.25" x14ac:dyDescent="0.2">
      <c r="A32" s="11" t="s">
        <v>3</v>
      </c>
      <c r="B32" s="25" t="s">
        <v>23</v>
      </c>
      <c r="C32" s="26">
        <f t="shared" ref="C32:T32" si="6">C13*100/B13-100</f>
        <v>2.6451259583789692</v>
      </c>
      <c r="D32" s="26">
        <f t="shared" si="6"/>
        <v>2.390225684255455</v>
      </c>
      <c r="E32" s="26">
        <f t="shared" si="6"/>
        <v>1.432963368245538</v>
      </c>
      <c r="F32" s="26">
        <f t="shared" si="6"/>
        <v>0.48289324976882142</v>
      </c>
      <c r="G32" s="26">
        <f t="shared" si="6"/>
        <v>1.4928425357873181</v>
      </c>
      <c r="H32" s="26">
        <f t="shared" si="6"/>
        <v>0.80092685875479219</v>
      </c>
      <c r="I32" s="26">
        <f t="shared" si="6"/>
        <v>0.42476637849182453</v>
      </c>
      <c r="J32" s="26">
        <f t="shared" si="6"/>
        <v>3.5579219745222872</v>
      </c>
      <c r="K32" s="26">
        <f t="shared" si="6"/>
        <v>2.8398443131036402</v>
      </c>
      <c r="L32" s="26">
        <f t="shared" si="6"/>
        <v>4.4902345575179936</v>
      </c>
      <c r="M32" s="26">
        <f t="shared" si="6"/>
        <v>4.1362965612842686</v>
      </c>
      <c r="N32" s="26">
        <f t="shared" si="6"/>
        <v>3.4953624184129097</v>
      </c>
      <c r="O32" s="26">
        <f t="shared" si="6"/>
        <v>2.2861173346610286</v>
      </c>
      <c r="P32" s="26">
        <f t="shared" si="6"/>
        <v>3.3586176124609608</v>
      </c>
      <c r="Q32" s="26">
        <f t="shared" si="6"/>
        <v>3.0257839174286687</v>
      </c>
      <c r="R32" s="26">
        <f t="shared" si="6"/>
        <v>2.8683528873990554</v>
      </c>
      <c r="S32" s="26">
        <f t="shared" si="6"/>
        <v>2.7069061284947225</v>
      </c>
      <c r="T32" s="26">
        <f t="shared" si="6"/>
        <v>4.2904528410729768</v>
      </c>
      <c r="U32" s="61" t="s">
        <v>3</v>
      </c>
    </row>
    <row r="33" spans="1:21" ht="14.25" x14ac:dyDescent="0.2">
      <c r="A33" s="11" t="s">
        <v>14</v>
      </c>
      <c r="B33" s="25" t="s">
        <v>23</v>
      </c>
      <c r="C33" s="26">
        <f t="shared" ref="C33:T33" si="7">C14*100/B14-100</f>
        <v>1.9897102057958875</v>
      </c>
      <c r="D33" s="26">
        <f t="shared" si="7"/>
        <v>1.7707314562207301</v>
      </c>
      <c r="E33" s="26">
        <f t="shared" si="7"/>
        <v>1.3201153204187932</v>
      </c>
      <c r="F33" s="26">
        <f t="shared" si="7"/>
        <v>0.59404952076677375</v>
      </c>
      <c r="G33" s="26">
        <f t="shared" si="7"/>
        <v>2.0793012753709519</v>
      </c>
      <c r="H33" s="26">
        <f t="shared" si="7"/>
        <v>1.2250850753524531</v>
      </c>
      <c r="I33" s="26">
        <f t="shared" si="7"/>
        <v>0.26414369416963268</v>
      </c>
      <c r="J33" s="26">
        <f t="shared" si="7"/>
        <v>2.5003592470182525</v>
      </c>
      <c r="K33" s="26">
        <f t="shared" si="7"/>
        <v>2.1029020047665767</v>
      </c>
      <c r="L33" s="26">
        <f t="shared" si="7"/>
        <v>2.045860222435806</v>
      </c>
      <c r="M33" s="26">
        <f t="shared" si="7"/>
        <v>2.9646573376390393</v>
      </c>
      <c r="N33" s="26">
        <f t="shared" si="7"/>
        <v>3.2103497843794884</v>
      </c>
      <c r="O33" s="26">
        <f t="shared" si="7"/>
        <v>1.8527897357980976</v>
      </c>
      <c r="P33" s="26">
        <f t="shared" si="7"/>
        <v>3.8287821654995184</v>
      </c>
      <c r="Q33" s="26">
        <f t="shared" si="7"/>
        <v>3.6636468851019686</v>
      </c>
      <c r="R33" s="26">
        <f t="shared" si="7"/>
        <v>3.264677574590948</v>
      </c>
      <c r="S33" s="26">
        <f t="shared" si="7"/>
        <v>3.8586287887260937</v>
      </c>
      <c r="T33" s="26">
        <f t="shared" si="7"/>
        <v>2.0066049249766706</v>
      </c>
      <c r="U33" s="61" t="s">
        <v>14</v>
      </c>
    </row>
    <row r="34" spans="1:21" ht="14.25" x14ac:dyDescent="0.2">
      <c r="A34" s="11" t="s">
        <v>4</v>
      </c>
      <c r="B34" s="25" t="s">
        <v>23</v>
      </c>
      <c r="C34" s="26">
        <f t="shared" ref="C34:T34" si="8">C15*100/B15-100</f>
        <v>1.7077798861480034</v>
      </c>
      <c r="D34" s="26">
        <f t="shared" si="8"/>
        <v>2.4912203687445071</v>
      </c>
      <c r="E34" s="26">
        <f t="shared" si="8"/>
        <v>0.4497269514937301</v>
      </c>
      <c r="F34" s="26">
        <f t="shared" si="8"/>
        <v>1.6149664214902515</v>
      </c>
      <c r="G34" s="26">
        <f t="shared" si="8"/>
        <v>0.33569367951743345</v>
      </c>
      <c r="H34" s="26">
        <f t="shared" si="8"/>
        <v>2.2060745465000764</v>
      </c>
      <c r="I34" s="26">
        <f t="shared" si="8"/>
        <v>1.4014628407754088</v>
      </c>
      <c r="J34" s="26">
        <f t="shared" si="8"/>
        <v>1.6494325346784393</v>
      </c>
      <c r="K34" s="26">
        <f t="shared" si="8"/>
        <v>4.9672489082969378</v>
      </c>
      <c r="L34" s="26">
        <f t="shared" si="8"/>
        <v>4.2878078759514011</v>
      </c>
      <c r="M34" s="26">
        <f t="shared" si="8"/>
        <v>4.6645512239347227</v>
      </c>
      <c r="N34" s="26">
        <f t="shared" si="8"/>
        <v>3.6900688639611872</v>
      </c>
      <c r="O34" s="26">
        <f t="shared" si="8"/>
        <v>2.0926444175264152</v>
      </c>
      <c r="P34" s="26">
        <f t="shared" si="8"/>
        <v>4.3122494067588519</v>
      </c>
      <c r="Q34" s="26">
        <f t="shared" si="8"/>
        <v>3.612331346093498</v>
      </c>
      <c r="R34" s="26">
        <f t="shared" si="8"/>
        <v>2.3734716281182529</v>
      </c>
      <c r="S34" s="26">
        <f t="shared" si="8"/>
        <v>2.8841887294778843</v>
      </c>
      <c r="T34" s="26">
        <f t="shared" si="8"/>
        <v>4.2301610120759108</v>
      </c>
      <c r="U34" s="61" t="s">
        <v>4</v>
      </c>
    </row>
    <row r="35" spans="1:21" ht="14.25" x14ac:dyDescent="0.2">
      <c r="A35" s="11" t="s">
        <v>15</v>
      </c>
      <c r="B35" s="25" t="s">
        <v>23</v>
      </c>
      <c r="C35" s="26">
        <f t="shared" ref="C35:T35" si="9">C16*100/B16-100</f>
        <v>1.6720397792470294</v>
      </c>
      <c r="D35" s="26">
        <f t="shared" si="9"/>
        <v>1.8218949857580498</v>
      </c>
      <c r="E35" s="26">
        <f t="shared" si="9"/>
        <v>1.2878707906682081</v>
      </c>
      <c r="F35" s="26">
        <f t="shared" si="9"/>
        <v>0.11985409067222008</v>
      </c>
      <c r="G35" s="26">
        <f t="shared" si="9"/>
        <v>0.91604642689846116</v>
      </c>
      <c r="H35" s="26">
        <f t="shared" si="9"/>
        <v>1.1346639847336064</v>
      </c>
      <c r="I35" s="26">
        <f t="shared" si="9"/>
        <v>-4.5897292059763117E-2</v>
      </c>
      <c r="J35" s="26">
        <f t="shared" si="9"/>
        <v>2.5765306122448948</v>
      </c>
      <c r="K35" s="26">
        <f t="shared" si="9"/>
        <v>2.1536931111663762</v>
      </c>
      <c r="L35" s="26">
        <f t="shared" si="9"/>
        <v>2.7656052195929561</v>
      </c>
      <c r="M35" s="26">
        <f t="shared" si="9"/>
        <v>3.3876622761300155</v>
      </c>
      <c r="N35" s="26">
        <f t="shared" si="9"/>
        <v>4.4177627056505173</v>
      </c>
      <c r="O35" s="26">
        <f t="shared" si="9"/>
        <v>1.0796576695194204</v>
      </c>
      <c r="P35" s="26">
        <f t="shared" si="9"/>
        <v>3.7123876514263401</v>
      </c>
      <c r="Q35" s="26">
        <f t="shared" si="9"/>
        <v>4.3749476680901012</v>
      </c>
      <c r="R35" s="26">
        <f t="shared" si="9"/>
        <v>3.032369339376686</v>
      </c>
      <c r="S35" s="26">
        <f t="shared" si="9"/>
        <v>3.1650251099778046</v>
      </c>
      <c r="T35" s="26">
        <f t="shared" si="9"/>
        <v>2.8981132075471692</v>
      </c>
      <c r="U35" s="61" t="s">
        <v>15</v>
      </c>
    </row>
    <row r="36" spans="1:21" ht="14.25" x14ac:dyDescent="0.2">
      <c r="A36" s="11" t="s">
        <v>16</v>
      </c>
      <c r="B36" s="25" t="s">
        <v>23</v>
      </c>
      <c r="C36" s="26">
        <f t="shared" ref="C36:T36" si="10">C17*100/B17-100</f>
        <v>2.5234209731036543</v>
      </c>
      <c r="D36" s="26">
        <f t="shared" si="10"/>
        <v>1.9749447310243227</v>
      </c>
      <c r="E36" s="26">
        <f t="shared" si="10"/>
        <v>1.7343546755311507</v>
      </c>
      <c r="F36" s="26">
        <f t="shared" si="10"/>
        <v>1.7142586541648939</v>
      </c>
      <c r="G36" s="26">
        <f t="shared" si="10"/>
        <v>1.9553982960100598</v>
      </c>
      <c r="H36" s="26">
        <f t="shared" si="10"/>
        <v>0.36074706607607254</v>
      </c>
      <c r="I36" s="26">
        <f t="shared" si="10"/>
        <v>0.48230048230048794</v>
      </c>
      <c r="J36" s="26">
        <f t="shared" si="10"/>
        <v>4.4059047274044616</v>
      </c>
      <c r="K36" s="26">
        <f t="shared" si="10"/>
        <v>3.1790779372858537</v>
      </c>
      <c r="L36" s="26">
        <f t="shared" si="10"/>
        <v>3.4342160571668785</v>
      </c>
      <c r="M36" s="26">
        <f t="shared" si="10"/>
        <v>3.7387735197301595</v>
      </c>
      <c r="N36" s="26">
        <f t="shared" si="10"/>
        <v>2.5659106044580255</v>
      </c>
      <c r="O36" s="26">
        <f t="shared" si="10"/>
        <v>1.3940875410587381</v>
      </c>
      <c r="P36" s="26">
        <f t="shared" si="10"/>
        <v>3.6425961502241364</v>
      </c>
      <c r="Q36" s="26">
        <f t="shared" si="10"/>
        <v>2.7149814639819709</v>
      </c>
      <c r="R36" s="26">
        <f t="shared" si="10"/>
        <v>4.7839779201019041</v>
      </c>
      <c r="S36" s="26">
        <f t="shared" si="10"/>
        <v>3.8969371559787902</v>
      </c>
      <c r="T36" s="26">
        <f t="shared" si="10"/>
        <v>3.1819806936002806</v>
      </c>
      <c r="U36" s="61" t="s">
        <v>16</v>
      </c>
    </row>
    <row r="37" spans="1:21" ht="14.25" x14ac:dyDescent="0.2">
      <c r="A37" s="11" t="s">
        <v>17</v>
      </c>
      <c r="B37" s="25" t="s">
        <v>23</v>
      </c>
      <c r="C37" s="26">
        <f t="shared" ref="C37:T37" si="11">C18*100/B18-100</f>
        <v>1.4364063724210041</v>
      </c>
      <c r="D37" s="26">
        <f t="shared" si="11"/>
        <v>1.7610710607621058</v>
      </c>
      <c r="E37" s="26">
        <f t="shared" si="11"/>
        <v>0.85517660155854003</v>
      </c>
      <c r="F37" s="26">
        <f t="shared" si="11"/>
        <v>0.9833927048316724</v>
      </c>
      <c r="G37" s="26">
        <f t="shared" si="11"/>
        <v>0.38257067620608609</v>
      </c>
      <c r="H37" s="26">
        <f t="shared" si="11"/>
        <v>-0.38606216590774523</v>
      </c>
      <c r="I37" s="26">
        <f t="shared" si="11"/>
        <v>0.6508993341945768</v>
      </c>
      <c r="J37" s="26">
        <f t="shared" si="11"/>
        <v>2.24120057264156</v>
      </c>
      <c r="K37" s="26">
        <f t="shared" si="11"/>
        <v>2.7231905750567336</v>
      </c>
      <c r="L37" s="26">
        <f t="shared" si="11"/>
        <v>2.1903642773207963</v>
      </c>
      <c r="M37" s="26">
        <f t="shared" si="11"/>
        <v>2.9713444643760596</v>
      </c>
      <c r="N37" s="26">
        <f t="shared" si="11"/>
        <v>3.9799883861169434</v>
      </c>
      <c r="O37" s="26">
        <f t="shared" si="11"/>
        <v>2.4916229916659489</v>
      </c>
      <c r="P37" s="26">
        <f t="shared" si="11"/>
        <v>4.0741051219716695</v>
      </c>
      <c r="Q37" s="26">
        <f t="shared" si="11"/>
        <v>5.1389448248087035</v>
      </c>
      <c r="R37" s="26">
        <f t="shared" si="11"/>
        <v>2.8154447253504884</v>
      </c>
      <c r="S37" s="26">
        <f t="shared" si="11"/>
        <v>3.9231027159941902</v>
      </c>
      <c r="T37" s="26">
        <f t="shared" si="11"/>
        <v>3.4738653473865355</v>
      </c>
      <c r="U37" s="61" t="s">
        <v>17</v>
      </c>
    </row>
    <row r="38" spans="1:21" ht="14.25" x14ac:dyDescent="0.2">
      <c r="A38" s="11" t="s">
        <v>5</v>
      </c>
      <c r="B38" s="25" t="s">
        <v>23</v>
      </c>
      <c r="C38" s="26">
        <f t="shared" ref="C38:T38" si="12">C19*100/B19-100</f>
        <v>1.9039825422804171</v>
      </c>
      <c r="D38" s="26">
        <f t="shared" si="12"/>
        <v>1.4401199207666338</v>
      </c>
      <c r="E38" s="26">
        <f t="shared" si="12"/>
        <v>1.3194004644289663</v>
      </c>
      <c r="F38" s="26">
        <f t="shared" si="12"/>
        <v>0.54172309615584879</v>
      </c>
      <c r="G38" s="26">
        <f t="shared" si="12"/>
        <v>1.0309812454667906</v>
      </c>
      <c r="H38" s="26">
        <f t="shared" si="12"/>
        <v>1.1384031588123662</v>
      </c>
      <c r="I38" s="26">
        <f t="shared" si="12"/>
        <v>-0.71490138417075855</v>
      </c>
      <c r="J38" s="26">
        <f t="shared" si="12"/>
        <v>3.3091614748238243</v>
      </c>
      <c r="K38" s="26">
        <f t="shared" si="12"/>
        <v>2.7236777063766624</v>
      </c>
      <c r="L38" s="26">
        <f t="shared" si="12"/>
        <v>2.0018285934266942</v>
      </c>
      <c r="M38" s="26">
        <f t="shared" si="12"/>
        <v>3.1702599424446873</v>
      </c>
      <c r="N38" s="26">
        <f t="shared" si="12"/>
        <v>4.1062691481091917</v>
      </c>
      <c r="O38" s="26">
        <f t="shared" si="12"/>
        <v>2.8330478323889849</v>
      </c>
      <c r="P38" s="26">
        <f t="shared" si="12"/>
        <v>4.2371433452930063</v>
      </c>
      <c r="Q38" s="26">
        <f t="shared" si="12"/>
        <v>5.0975249959023046</v>
      </c>
      <c r="R38" s="26">
        <f t="shared" si="12"/>
        <v>2.6746724890829654</v>
      </c>
      <c r="S38" s="26">
        <f t="shared" si="12"/>
        <v>3.907496012759168</v>
      </c>
      <c r="T38" s="26">
        <f t="shared" si="12"/>
        <v>3.1831305046961234</v>
      </c>
      <c r="U38" s="61" t="s">
        <v>5</v>
      </c>
    </row>
    <row r="39" spans="1:21" ht="14.25" x14ac:dyDescent="0.2">
      <c r="A39" s="11" t="s">
        <v>2</v>
      </c>
      <c r="B39" s="25" t="s">
        <v>23</v>
      </c>
      <c r="C39" s="26">
        <f t="shared" ref="C39:T39" si="13">C20*100/B20-100</f>
        <v>2.7109417528579201</v>
      </c>
      <c r="D39" s="26">
        <f t="shared" si="13"/>
        <v>1.9609921560313808</v>
      </c>
      <c r="E39" s="26">
        <f t="shared" si="13"/>
        <v>1.2111446096267855</v>
      </c>
      <c r="F39" s="26">
        <f t="shared" si="13"/>
        <v>0.6933388115659227</v>
      </c>
      <c r="G39" s="26">
        <f t="shared" si="13"/>
        <v>0.19381821891258255</v>
      </c>
      <c r="H39" s="26">
        <f t="shared" si="13"/>
        <v>0.94685400122175167</v>
      </c>
      <c r="I39" s="26">
        <f t="shared" si="13"/>
        <v>0.14120020171456815</v>
      </c>
      <c r="J39" s="26">
        <f t="shared" si="13"/>
        <v>2.3315540336388381</v>
      </c>
      <c r="K39" s="26">
        <f t="shared" si="13"/>
        <v>3.656316126174886</v>
      </c>
      <c r="L39" s="26">
        <f t="shared" si="13"/>
        <v>4.4151158374477717</v>
      </c>
      <c r="M39" s="26">
        <f t="shared" si="13"/>
        <v>2.3097208329544401</v>
      </c>
      <c r="N39" s="26">
        <f t="shared" si="13"/>
        <v>4.1596302550884303</v>
      </c>
      <c r="O39" s="26">
        <f t="shared" si="13"/>
        <v>2.5855448417100462</v>
      </c>
      <c r="P39" s="26">
        <f t="shared" si="13"/>
        <v>4.724671435701211</v>
      </c>
      <c r="Q39" s="26">
        <f t="shared" si="13"/>
        <v>4.8729150119142162</v>
      </c>
      <c r="R39" s="26">
        <f t="shared" si="13"/>
        <v>2.7076154050062513</v>
      </c>
      <c r="S39" s="26">
        <f t="shared" si="13"/>
        <v>2.297028242754962</v>
      </c>
      <c r="T39" s="26">
        <f t="shared" si="13"/>
        <v>2.9338619571093858</v>
      </c>
      <c r="U39" s="61" t="s">
        <v>2</v>
      </c>
    </row>
    <row r="40" spans="1:21" ht="15" x14ac:dyDescent="0.25">
      <c r="A40" s="16" t="s">
        <v>0</v>
      </c>
      <c r="B40" s="28">
        <v>0.6</v>
      </c>
      <c r="C40" s="29">
        <f t="shared" ref="C40:T42" si="14">C21*100/B21-100</f>
        <v>2.0780432191532299</v>
      </c>
      <c r="D40" s="29">
        <f t="shared" si="14"/>
        <v>1.9951264087724638</v>
      </c>
      <c r="E40" s="29">
        <f t="shared" si="14"/>
        <v>1.0551988452540968</v>
      </c>
      <c r="F40" s="29">
        <f t="shared" si="14"/>
        <v>1.0047776190710778</v>
      </c>
      <c r="G40" s="29">
        <f t="shared" si="14"/>
        <v>1.028916955186034</v>
      </c>
      <c r="H40" s="29">
        <f t="shared" si="14"/>
        <v>0.75296843324645124</v>
      </c>
      <c r="I40" s="29">
        <f t="shared" si="14"/>
        <v>0.7808757305739249</v>
      </c>
      <c r="J40" s="29">
        <f t="shared" si="14"/>
        <v>3.1706041735989032</v>
      </c>
      <c r="K40" s="29">
        <f t="shared" si="14"/>
        <v>2.6124216734242509</v>
      </c>
      <c r="L40" s="29">
        <f t="shared" si="14"/>
        <v>2.954514839926361</v>
      </c>
      <c r="M40" s="29">
        <f t="shared" si="14"/>
        <v>3.6285926119761029</v>
      </c>
      <c r="N40" s="29">
        <f t="shared" si="14"/>
        <v>3.8129708345608293</v>
      </c>
      <c r="O40" s="29">
        <f t="shared" si="14"/>
        <v>1.9418656504641802</v>
      </c>
      <c r="P40" s="29">
        <f t="shared" si="14"/>
        <v>3.9767756303189401</v>
      </c>
      <c r="Q40" s="29">
        <f t="shared" si="14"/>
        <v>3.9126443815497538</v>
      </c>
      <c r="R40" s="29">
        <f t="shared" si="14"/>
        <v>2.9592550333100291</v>
      </c>
      <c r="S40" s="29">
        <f t="shared" si="14"/>
        <v>3.1601901833911228</v>
      </c>
      <c r="T40" s="29">
        <f t="shared" si="14"/>
        <v>3.1604116852063555</v>
      </c>
      <c r="U40" s="62" t="s">
        <v>0</v>
      </c>
    </row>
    <row r="41" spans="1:21" ht="14.25" x14ac:dyDescent="0.2">
      <c r="A41" s="11" t="s">
        <v>8</v>
      </c>
      <c r="B41" s="25" t="s">
        <v>23</v>
      </c>
      <c r="C41" s="26">
        <f t="shared" si="14"/>
        <v>1.9708780703044511</v>
      </c>
      <c r="D41" s="26">
        <f t="shared" si="14"/>
        <v>2.1299100918313343</v>
      </c>
      <c r="E41" s="26">
        <f t="shared" si="14"/>
        <v>0.74851708878637169</v>
      </c>
      <c r="F41" s="26">
        <f t="shared" si="14"/>
        <v>1.1821877482360605</v>
      </c>
      <c r="G41" s="26">
        <f t="shared" si="14"/>
        <v>0.56340629906715378</v>
      </c>
      <c r="H41" s="26">
        <f t="shared" si="14"/>
        <v>0.15154298310065428</v>
      </c>
      <c r="I41" s="26">
        <f t="shared" si="14"/>
        <v>-5.9608418542808295E-2</v>
      </c>
      <c r="J41" s="26">
        <f t="shared" si="14"/>
        <v>3.4685263351073559</v>
      </c>
      <c r="K41" s="26">
        <f t="shared" si="14"/>
        <v>3.4852784675416757</v>
      </c>
      <c r="L41" s="26">
        <f t="shared" si="14"/>
        <v>2.9351272602622345</v>
      </c>
      <c r="M41" s="26">
        <f t="shared" si="14"/>
        <v>3.3384673021687519</v>
      </c>
      <c r="N41" s="26">
        <f t="shared" si="14"/>
        <v>4.6727089627391791</v>
      </c>
      <c r="O41" s="26">
        <f t="shared" si="14"/>
        <v>1.8125841831826079</v>
      </c>
      <c r="P41" s="26">
        <f t="shared" si="14"/>
        <v>3.953734502570299</v>
      </c>
      <c r="Q41" s="26">
        <f t="shared" si="14"/>
        <v>4.0469784015707972</v>
      </c>
      <c r="R41" s="26">
        <f t="shared" si="14"/>
        <v>3.0508474576271141</v>
      </c>
      <c r="S41" s="26">
        <f t="shared" si="14"/>
        <v>2.9571351058057473</v>
      </c>
      <c r="T41" s="26">
        <f t="shared" si="14"/>
        <v>3.1126482213438749</v>
      </c>
      <c r="U41" s="61" t="s">
        <v>8</v>
      </c>
    </row>
    <row r="42" spans="1:21" ht="14.25" x14ac:dyDescent="0.2">
      <c r="A42" s="11" t="s">
        <v>1</v>
      </c>
      <c r="B42" s="25" t="s">
        <v>23</v>
      </c>
      <c r="C42" s="26">
        <f t="shared" si="14"/>
        <v>2.0858830415580201</v>
      </c>
      <c r="D42" s="26">
        <f t="shared" si="14"/>
        <v>1.9650768829814922</v>
      </c>
      <c r="E42" s="26">
        <f t="shared" si="14"/>
        <v>1.1910847561598956</v>
      </c>
      <c r="F42" s="26">
        <f t="shared" si="14"/>
        <v>0.92447587774690021</v>
      </c>
      <c r="G42" s="26">
        <f t="shared" si="14"/>
        <v>1.2713985383922335</v>
      </c>
      <c r="H42" s="26">
        <f t="shared" si="14"/>
        <v>1.0429023329379135</v>
      </c>
      <c r="I42" s="26">
        <f t="shared" si="14"/>
        <v>1.203345888568208</v>
      </c>
      <c r="J42" s="26">
        <f t="shared" si="14"/>
        <v>3.04992991444729</v>
      </c>
      <c r="K42" s="26">
        <f t="shared" si="14"/>
        <v>2.1857410881801087</v>
      </c>
      <c r="L42" s="26">
        <f t="shared" si="14"/>
        <v>2.9881575323602334</v>
      </c>
      <c r="M42" s="26">
        <f t="shared" si="14"/>
        <v>3.788385256495971</v>
      </c>
      <c r="N42" s="26">
        <f t="shared" si="14"/>
        <v>3.405333447846445</v>
      </c>
      <c r="O42" s="26">
        <f t="shared" si="14"/>
        <v>2.0141196013289004</v>
      </c>
      <c r="P42" s="26">
        <f t="shared" si="14"/>
        <v>3.993486668023607</v>
      </c>
      <c r="Q42" s="26">
        <f t="shared" si="14"/>
        <v>3.8518750489313334</v>
      </c>
      <c r="R42" s="26">
        <f t="shared" si="14"/>
        <v>2.8948360346777235</v>
      </c>
      <c r="S42" s="26">
        <f t="shared" si="14"/>
        <v>3.2566488387427626</v>
      </c>
      <c r="T42" s="26">
        <f t="shared" si="14"/>
        <v>3.1752226203569052</v>
      </c>
      <c r="U42" s="61" t="s">
        <v>1</v>
      </c>
    </row>
    <row r="43" spans="1:21" ht="14.25" x14ac:dyDescent="0.2">
      <c r="A43" s="11"/>
      <c r="B43" s="65"/>
      <c r="C43" s="36"/>
      <c r="D43" s="36"/>
      <c r="E43" s="36"/>
      <c r="F43" s="36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61"/>
    </row>
    <row r="44" spans="1:21" ht="15" x14ac:dyDescent="0.25">
      <c r="A44" s="83" t="s">
        <v>55</v>
      </c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2"/>
      <c r="O44" s="2"/>
      <c r="P44" s="2"/>
      <c r="Q44" s="2"/>
      <c r="R44" s="2"/>
      <c r="S44" s="2"/>
      <c r="T44" s="2"/>
      <c r="U44" s="10"/>
    </row>
    <row r="45" spans="1:21" ht="14.25" x14ac:dyDescent="0.2">
      <c r="A45" s="11" t="s">
        <v>11</v>
      </c>
      <c r="B45" s="118">
        <v>103.81406436233611</v>
      </c>
      <c r="C45" s="118">
        <v>104.25931566656514</v>
      </c>
      <c r="D45" s="118">
        <v>104.04658802448859</v>
      </c>
      <c r="E45" s="118">
        <v>103.64478155937546</v>
      </c>
      <c r="F45" s="118">
        <v>103.67679329009607</v>
      </c>
      <c r="G45" s="118">
        <v>103.55246645429095</v>
      </c>
      <c r="H45" s="118">
        <v>104.24451470729136</v>
      </c>
      <c r="I45" s="118">
        <v>103.09930123116413</v>
      </c>
      <c r="J45" s="118">
        <v>103.73663840766679</v>
      </c>
      <c r="K45" s="118">
        <v>105.02447128552826</v>
      </c>
      <c r="L45" s="118">
        <v>104.91081163591959</v>
      </c>
      <c r="M45" s="118">
        <v>105.24809561887125</v>
      </c>
      <c r="N45" s="118">
        <v>104.30129322576722</v>
      </c>
      <c r="O45" s="118">
        <v>103.69840133619661</v>
      </c>
      <c r="P45" s="118">
        <v>104.65845636043755</v>
      </c>
      <c r="Q45" s="118">
        <v>104.29901726232103</v>
      </c>
      <c r="R45" s="118">
        <v>105.06917384620884</v>
      </c>
      <c r="S45" s="118">
        <v>104.10992133624424</v>
      </c>
      <c r="T45" s="118">
        <v>104.2964157344889</v>
      </c>
      <c r="U45" s="10" t="s">
        <v>11</v>
      </c>
    </row>
    <row r="46" spans="1:21" ht="14.25" x14ac:dyDescent="0.2">
      <c r="A46" s="11" t="s">
        <v>7</v>
      </c>
      <c r="B46" s="118">
        <v>107.61258226667357</v>
      </c>
      <c r="C46" s="118">
        <v>106.91440755406641</v>
      </c>
      <c r="D46" s="118">
        <v>107.00811308546115</v>
      </c>
      <c r="E46" s="118">
        <v>106.40792001182091</v>
      </c>
      <c r="F46" s="118">
        <v>106.90008289852246</v>
      </c>
      <c r="G46" s="118">
        <v>106.90703735881841</v>
      </c>
      <c r="H46" s="118">
        <v>105.38468908690236</v>
      </c>
      <c r="I46" s="118">
        <v>104.98169891144174</v>
      </c>
      <c r="J46" s="118">
        <v>105.31699225949134</v>
      </c>
      <c r="K46" s="118">
        <v>106.0078128507925</v>
      </c>
      <c r="L46" s="118">
        <v>105.23354703650399</v>
      </c>
      <c r="M46" s="118">
        <v>104.06548545936619</v>
      </c>
      <c r="N46" s="118">
        <v>105.09182308347185</v>
      </c>
      <c r="O46" s="118">
        <v>104.87552692277102</v>
      </c>
      <c r="P46" s="118">
        <v>104.49781993421557</v>
      </c>
      <c r="Q46" s="118">
        <v>105.59093084029593</v>
      </c>
      <c r="R46" s="118">
        <v>105.21216887713152</v>
      </c>
      <c r="S46" s="118">
        <v>105.35398690092525</v>
      </c>
      <c r="T46" s="118">
        <v>105.48221304041117</v>
      </c>
      <c r="U46" s="10" t="s">
        <v>7</v>
      </c>
    </row>
    <row r="47" spans="1:21" ht="14.25" x14ac:dyDescent="0.2">
      <c r="A47" s="11" t="s">
        <v>21</v>
      </c>
      <c r="B47" s="118">
        <v>104.44628698761466</v>
      </c>
      <c r="C47" s="118">
        <v>104.74159813179004</v>
      </c>
      <c r="D47" s="118">
        <v>105.06196804539346</v>
      </c>
      <c r="E47" s="118">
        <v>105.04851499778358</v>
      </c>
      <c r="F47" s="118">
        <v>104.92027112693226</v>
      </c>
      <c r="G47" s="118">
        <v>103.87103002220292</v>
      </c>
      <c r="H47" s="118">
        <v>103.69359011210118</v>
      </c>
      <c r="I47" s="118">
        <v>102.51937063269477</v>
      </c>
      <c r="J47" s="118">
        <v>102.70917803169922</v>
      </c>
      <c r="K47" s="118">
        <v>103.63252660410399</v>
      </c>
      <c r="L47" s="118">
        <v>104.30459243752453</v>
      </c>
      <c r="M47" s="118">
        <v>104.60839190269769</v>
      </c>
      <c r="N47" s="118">
        <v>105.91073093606843</v>
      </c>
      <c r="O47" s="118">
        <v>105.98902409926032</v>
      </c>
      <c r="P47" s="118">
        <v>105.97796986154671</v>
      </c>
      <c r="Q47" s="118">
        <v>105.39585557068717</v>
      </c>
      <c r="R47" s="118">
        <v>105.70550173381474</v>
      </c>
      <c r="S47" s="118">
        <v>105.41289808365389</v>
      </c>
      <c r="T47" s="118">
        <v>105.13285632705163</v>
      </c>
      <c r="U47" s="10" t="s">
        <v>21</v>
      </c>
    </row>
    <row r="48" spans="1:21" ht="14.25" x14ac:dyDescent="0.2">
      <c r="A48" s="11" t="s">
        <v>6</v>
      </c>
      <c r="B48" s="118">
        <v>92.382235580660208</v>
      </c>
      <c r="C48" s="118">
        <v>93.588181541273229</v>
      </c>
      <c r="D48" s="118">
        <v>93.823104872828637</v>
      </c>
      <c r="E48" s="118">
        <v>92.882825198246564</v>
      </c>
      <c r="F48" s="118">
        <v>92.607402350416933</v>
      </c>
      <c r="G48" s="118">
        <v>92.209672748334782</v>
      </c>
      <c r="H48" s="118">
        <v>92.459519018875156</v>
      </c>
      <c r="I48" s="118">
        <v>93.49717164995009</v>
      </c>
      <c r="J48" s="118">
        <v>94.798193881312201</v>
      </c>
      <c r="K48" s="118">
        <v>93.529702303443941</v>
      </c>
      <c r="L48" s="118">
        <v>92.271795542762447</v>
      </c>
      <c r="M48" s="118">
        <v>91.006270779849331</v>
      </c>
      <c r="N48" s="118">
        <v>92.362265374792244</v>
      </c>
      <c r="O48" s="118">
        <v>94.162093374691793</v>
      </c>
      <c r="P48" s="118">
        <v>93.605140365639116</v>
      </c>
      <c r="Q48" s="118">
        <v>93.59932275755456</v>
      </c>
      <c r="R48" s="118">
        <v>93.801165409502019</v>
      </c>
      <c r="S48" s="118">
        <v>91.277679592473234</v>
      </c>
      <c r="T48" s="118">
        <v>91.756525244381734</v>
      </c>
      <c r="U48" s="10" t="s">
        <v>6</v>
      </c>
    </row>
    <row r="49" spans="1:21" ht="14.25" x14ac:dyDescent="0.2">
      <c r="A49" s="11" t="s">
        <v>12</v>
      </c>
      <c r="B49" s="118">
        <v>97.36746644556149</v>
      </c>
      <c r="C49" s="118">
        <v>96.725555893999399</v>
      </c>
      <c r="D49" s="118">
        <v>96.650241401622623</v>
      </c>
      <c r="E49" s="118">
        <v>97.458503669408458</v>
      </c>
      <c r="F49" s="118">
        <v>97.425269420197978</v>
      </c>
      <c r="G49" s="118">
        <v>98.112752196157928</v>
      </c>
      <c r="H49" s="118">
        <v>99.540097729232528</v>
      </c>
      <c r="I49" s="118">
        <v>106.8973712981889</v>
      </c>
      <c r="J49" s="118">
        <v>106.82362698120163</v>
      </c>
      <c r="K49" s="118">
        <v>101.00130214179875</v>
      </c>
      <c r="L49" s="118">
        <v>101.01618038292119</v>
      </c>
      <c r="M49" s="118">
        <v>101.37620470518917</v>
      </c>
      <c r="N49" s="118">
        <v>99.671626059107311</v>
      </c>
      <c r="O49" s="118">
        <v>98.512685914260715</v>
      </c>
      <c r="P49" s="118">
        <v>99.135623039853144</v>
      </c>
      <c r="Q49" s="118">
        <v>98.910523022562487</v>
      </c>
      <c r="R49" s="118">
        <v>97.776427269152393</v>
      </c>
      <c r="S49" s="118">
        <v>97.906920331288774</v>
      </c>
      <c r="T49" s="118">
        <v>97.91057811817663</v>
      </c>
      <c r="U49" s="10" t="s">
        <v>12</v>
      </c>
    </row>
    <row r="50" spans="1:21" ht="14.25" x14ac:dyDescent="0.2">
      <c r="A50" s="11" t="s">
        <v>13</v>
      </c>
      <c r="B50" s="118">
        <v>100.5596724879515</v>
      </c>
      <c r="C50" s="118">
        <v>100.53304904051173</v>
      </c>
      <c r="D50" s="118">
        <v>100.60225971828181</v>
      </c>
      <c r="E50" s="118">
        <v>100.30044820962419</v>
      </c>
      <c r="F50" s="118">
        <v>100.86311991027455</v>
      </c>
      <c r="G50" s="118">
        <v>101.42870933487788</v>
      </c>
      <c r="H50" s="118">
        <v>102.0743508671074</v>
      </c>
      <c r="I50" s="118">
        <v>101.35000237676475</v>
      </c>
      <c r="J50" s="118">
        <v>101.11039439734611</v>
      </c>
      <c r="K50" s="118">
        <v>101.67482376184275</v>
      </c>
      <c r="L50" s="118">
        <v>101.40433512146191</v>
      </c>
      <c r="M50" s="118">
        <v>104.58734901729724</v>
      </c>
      <c r="N50" s="118">
        <v>103.38103539141363</v>
      </c>
      <c r="O50" s="118">
        <v>103.57909806728703</v>
      </c>
      <c r="P50" s="118">
        <v>103.77878069303145</v>
      </c>
      <c r="Q50" s="118">
        <v>103.1396076410615</v>
      </c>
      <c r="R50" s="118">
        <v>101.91255853859077</v>
      </c>
      <c r="S50" s="118">
        <v>101.95099975742454</v>
      </c>
      <c r="T50" s="118">
        <v>101.5351540192818</v>
      </c>
      <c r="U50" s="10" t="s">
        <v>13</v>
      </c>
    </row>
    <row r="51" spans="1:21" ht="14.25" x14ac:dyDescent="0.2">
      <c r="A51" s="11" t="s">
        <v>3</v>
      </c>
      <c r="B51" s="118">
        <v>94.626107685132411</v>
      </c>
      <c r="C51" s="118">
        <v>95.151792060107624</v>
      </c>
      <c r="D51" s="118">
        <v>95.52038226071376</v>
      </c>
      <c r="E51" s="118">
        <v>95.877456533517218</v>
      </c>
      <c r="F51" s="118">
        <v>95.382064660847519</v>
      </c>
      <c r="G51" s="118">
        <v>95.820059851336993</v>
      </c>
      <c r="H51" s="118">
        <v>95.865670211746661</v>
      </c>
      <c r="I51" s="118">
        <v>95.526928744592851</v>
      </c>
      <c r="J51" s="118">
        <v>95.885551050497611</v>
      </c>
      <c r="K51" s="118">
        <v>96.098064747878396</v>
      </c>
      <c r="L51" s="118">
        <v>97.531510314448951</v>
      </c>
      <c r="M51" s="118">
        <v>98.009343041117788</v>
      </c>
      <c r="N51" s="118">
        <v>97.709490412291728</v>
      </c>
      <c r="O51" s="118">
        <v>98.03944961425276</v>
      </c>
      <c r="P51" s="118">
        <v>97.45658991815192</v>
      </c>
      <c r="Q51" s="118">
        <v>96.624829769222274</v>
      </c>
      <c r="R51" s="118">
        <v>96.539520251671249</v>
      </c>
      <c r="S51" s="118">
        <v>96.115327303600509</v>
      </c>
      <c r="T51" s="118">
        <v>97.168195102287612</v>
      </c>
      <c r="U51" s="10" t="s">
        <v>3</v>
      </c>
    </row>
    <row r="52" spans="1:21" ht="14.25" x14ac:dyDescent="0.2">
      <c r="A52" s="11" t="s">
        <v>14</v>
      </c>
      <c r="B52" s="118">
        <v>98.709643986111828</v>
      </c>
      <c r="C52" s="118">
        <v>98.62422580972688</v>
      </c>
      <c r="D52" s="118">
        <v>98.407247026031555</v>
      </c>
      <c r="E52" s="118">
        <v>98.665221888390874</v>
      </c>
      <c r="F52" s="118">
        <v>98.264007412103183</v>
      </c>
      <c r="G52" s="118">
        <v>99.28564533256106</v>
      </c>
      <c r="H52" s="118">
        <v>99.750886270000947</v>
      </c>
      <c r="I52" s="118">
        <v>99.239435280695915</v>
      </c>
      <c r="J52" s="118">
        <v>98.594729082196835</v>
      </c>
      <c r="K52" s="118">
        <v>98.105159175609529</v>
      </c>
      <c r="L52" s="118">
        <v>97.239303938244149</v>
      </c>
      <c r="M52" s="118">
        <v>96.616304027608265</v>
      </c>
      <c r="N52" s="118">
        <v>96.055458710017433</v>
      </c>
      <c r="O52" s="118">
        <v>95.97152628648692</v>
      </c>
      <c r="P52" s="118">
        <v>95.834926948672845</v>
      </c>
      <c r="Q52" s="118">
        <v>95.60528543560676</v>
      </c>
      <c r="R52" s="118">
        <v>95.888892860973073</v>
      </c>
      <c r="S52" s="118">
        <v>96.538101673770669</v>
      </c>
      <c r="T52" s="118">
        <v>95.458362726326044</v>
      </c>
      <c r="U52" s="10" t="s">
        <v>14</v>
      </c>
    </row>
    <row r="53" spans="1:21" ht="14.25" x14ac:dyDescent="0.2">
      <c r="A53" s="11" t="s">
        <v>4</v>
      </c>
      <c r="B53" s="118">
        <v>92.853811473286001</v>
      </c>
      <c r="C53" s="118">
        <v>92.517006802721099</v>
      </c>
      <c r="D53" s="118">
        <v>92.967000149320597</v>
      </c>
      <c r="E53" s="118">
        <v>92.409988671624888</v>
      </c>
      <c r="F53" s="118">
        <v>92.968254742283122</v>
      </c>
      <c r="G53" s="118">
        <v>92.330340766483246</v>
      </c>
      <c r="H53" s="118">
        <v>93.661971830985905</v>
      </c>
      <c r="I53" s="118">
        <v>94.238722251271568</v>
      </c>
      <c r="J53" s="118">
        <v>92.849244378916339</v>
      </c>
      <c r="K53" s="118">
        <v>94.980018858605362</v>
      </c>
      <c r="L53" s="118">
        <v>96.210039687731694</v>
      </c>
      <c r="M53" s="118">
        <v>97.171836202180032</v>
      </c>
      <c r="N53" s="118">
        <v>97.056796529776634</v>
      </c>
      <c r="O53" s="118">
        <v>97.200349956255465</v>
      </c>
      <c r="P53" s="118">
        <v>97.513960070374054</v>
      </c>
      <c r="Q53" s="118">
        <v>97.232139570834406</v>
      </c>
      <c r="R53" s="118">
        <v>96.678940406820857</v>
      </c>
      <c r="S53" s="118">
        <v>96.420279308313411</v>
      </c>
      <c r="T53" s="118">
        <v>97.42013503980651</v>
      </c>
      <c r="U53" s="10" t="s">
        <v>4</v>
      </c>
    </row>
    <row r="54" spans="1:21" ht="14.25" x14ac:dyDescent="0.2">
      <c r="A54" s="11" t="s">
        <v>15</v>
      </c>
      <c r="B54" s="118">
        <v>94.838575944447328</v>
      </c>
      <c r="C54" s="118">
        <v>94.461366636206733</v>
      </c>
      <c r="D54" s="118">
        <v>94.30093076501916</v>
      </c>
      <c r="E54" s="118">
        <v>94.518051519479883</v>
      </c>
      <c r="F54" s="118">
        <v>93.689959526015514</v>
      </c>
      <c r="G54" s="118">
        <v>93.585288155227332</v>
      </c>
      <c r="H54" s="118">
        <v>93.939829452907915</v>
      </c>
      <c r="I54" s="118">
        <v>93.169178114750196</v>
      </c>
      <c r="J54" s="118">
        <v>92.632694434205675</v>
      </c>
      <c r="K54" s="118">
        <v>92.21858021642494</v>
      </c>
      <c r="L54" s="118">
        <v>92.049369793711023</v>
      </c>
      <c r="M54" s="118">
        <v>91.835360464626902</v>
      </c>
      <c r="N54" s="118">
        <v>92.370373373332797</v>
      </c>
      <c r="O54" s="118">
        <v>91.589119541875448</v>
      </c>
      <c r="P54" s="118">
        <v>91.356230398531338</v>
      </c>
      <c r="Q54" s="118">
        <v>91.762670690860915</v>
      </c>
      <c r="R54" s="118">
        <v>91.827833982769093</v>
      </c>
      <c r="S54" s="118">
        <v>91.832137782860315</v>
      </c>
      <c r="T54" s="118">
        <v>91.59864288353657</v>
      </c>
      <c r="U54" s="10" t="s">
        <v>15</v>
      </c>
    </row>
    <row r="55" spans="1:21" ht="14.25" x14ac:dyDescent="0.2">
      <c r="A55" s="11" t="s">
        <v>16</v>
      </c>
      <c r="B55" s="118">
        <v>102.88645903508318</v>
      </c>
      <c r="C55" s="118">
        <v>103.33536399634481</v>
      </c>
      <c r="D55" s="118">
        <v>103.31491712707182</v>
      </c>
      <c r="E55" s="118">
        <v>104.00925971531301</v>
      </c>
      <c r="F55" s="118">
        <v>104.73984493099917</v>
      </c>
      <c r="G55" s="118">
        <v>105.70035717733371</v>
      </c>
      <c r="H55" s="118">
        <v>105.28887611382581</v>
      </c>
      <c r="I55" s="118">
        <v>104.97694538194609</v>
      </c>
      <c r="J55" s="118">
        <v>106.23387394028751</v>
      </c>
      <c r="K55" s="118">
        <v>106.82052893897894</v>
      </c>
      <c r="L55" s="118">
        <v>107.31824327271141</v>
      </c>
      <c r="M55" s="118">
        <v>107.43234712343757</v>
      </c>
      <c r="N55" s="118">
        <v>106.14180889447441</v>
      </c>
      <c r="O55" s="118">
        <v>105.57146265807683</v>
      </c>
      <c r="P55" s="118">
        <v>105.23215788265892</v>
      </c>
      <c r="Q55" s="118">
        <v>104.01928668703302</v>
      </c>
      <c r="R55" s="118">
        <v>105.86279626782968</v>
      </c>
      <c r="S55" s="118">
        <v>106.61884464774579</v>
      </c>
      <c r="T55" s="118">
        <v>106.64113675299808</v>
      </c>
      <c r="U55" s="10" t="s">
        <v>16</v>
      </c>
    </row>
    <row r="56" spans="1:21" ht="14.25" x14ac:dyDescent="0.2">
      <c r="A56" s="11" t="s">
        <v>17</v>
      </c>
      <c r="B56" s="118">
        <v>99.212312794734927</v>
      </c>
      <c r="C56" s="118">
        <v>98.588689207026093</v>
      </c>
      <c r="D56" s="118">
        <v>98.362450848638701</v>
      </c>
      <c r="E56" s="118">
        <v>98.167758459340988</v>
      </c>
      <c r="F56" s="118">
        <v>98.14697420393037</v>
      </c>
      <c r="G56" s="118">
        <v>97.519065546867452</v>
      </c>
      <c r="H56" s="118">
        <v>96.416594806936857</v>
      </c>
      <c r="I56" s="118">
        <v>96.292246993392595</v>
      </c>
      <c r="J56" s="118">
        <v>95.424806487283448</v>
      </c>
      <c r="K56" s="118">
        <v>95.52781644290782</v>
      </c>
      <c r="L56" s="118">
        <v>94.818788433861059</v>
      </c>
      <c r="M56" s="118">
        <v>94.217415091957406</v>
      </c>
      <c r="N56" s="118">
        <v>94.3689950135809</v>
      </c>
      <c r="O56" s="118">
        <v>94.877912988149205</v>
      </c>
      <c r="P56" s="118">
        <v>94.966725311711173</v>
      </c>
      <c r="Q56" s="118">
        <v>96.087452611432141</v>
      </c>
      <c r="R56" s="118">
        <v>95.953240624888281</v>
      </c>
      <c r="S56" s="118">
        <v>96.662854766607751</v>
      </c>
      <c r="T56" s="118">
        <v>96.956565554771743</v>
      </c>
      <c r="U56" s="10" t="s">
        <v>17</v>
      </c>
    </row>
    <row r="57" spans="1:21" ht="14.25" x14ac:dyDescent="0.2">
      <c r="A57" s="11" t="s">
        <v>5</v>
      </c>
      <c r="B57" s="118">
        <v>94.988858371767634</v>
      </c>
      <c r="C57" s="118">
        <v>94.826885978271918</v>
      </c>
      <c r="D57" s="118">
        <v>94.310885471106474</v>
      </c>
      <c r="E57" s="118">
        <v>94.557454563365013</v>
      </c>
      <c r="F57" s="118">
        <v>94.123957672989718</v>
      </c>
      <c r="G57" s="118">
        <v>94.125880876532477</v>
      </c>
      <c r="H57" s="118">
        <v>94.485963399444287</v>
      </c>
      <c r="I57" s="118">
        <v>93.083614583828492</v>
      </c>
      <c r="J57" s="118">
        <v>93.208625138223368</v>
      </c>
      <c r="K57" s="118">
        <v>93.309685240896229</v>
      </c>
      <c r="L57" s="118">
        <v>92.446247110645913</v>
      </c>
      <c r="M57" s="118">
        <v>92.037372164471194</v>
      </c>
      <c r="N57" s="118">
        <v>92.297401386467754</v>
      </c>
      <c r="O57" s="118">
        <v>93.104271057026963</v>
      </c>
      <c r="P57" s="118">
        <v>93.337412988602466</v>
      </c>
      <c r="Q57" s="118">
        <v>94.401707828775443</v>
      </c>
      <c r="R57" s="118">
        <v>94.140778607943375</v>
      </c>
      <c r="S57" s="118">
        <v>94.82274664726063</v>
      </c>
      <c r="T57" s="118">
        <v>94.843629278779943</v>
      </c>
      <c r="U57" s="10" t="s">
        <v>5</v>
      </c>
    </row>
    <row r="58" spans="1:21" ht="14.25" x14ac:dyDescent="0.2">
      <c r="A58" s="11" t="s">
        <v>2</v>
      </c>
      <c r="B58" s="118">
        <v>95.196144478416329</v>
      </c>
      <c r="C58" s="118">
        <v>95.786374251193024</v>
      </c>
      <c r="D58" s="118">
        <v>95.754317853765372</v>
      </c>
      <c r="E58" s="118">
        <v>95.902083435945428</v>
      </c>
      <c r="F58" s="118">
        <v>95.606378309845425</v>
      </c>
      <c r="G58" s="118">
        <v>94.816101940341724</v>
      </c>
      <c r="H58" s="118">
        <v>94.99856280540385</v>
      </c>
      <c r="I58" s="118">
        <v>94.395588724628041</v>
      </c>
      <c r="J58" s="118">
        <v>93.627902690748257</v>
      </c>
      <c r="K58" s="118">
        <v>94.580396030712578</v>
      </c>
      <c r="L58" s="118">
        <v>95.922194600723984</v>
      </c>
      <c r="M58" s="118">
        <v>94.701401456167659</v>
      </c>
      <c r="N58" s="118">
        <v>95.017634896825726</v>
      </c>
      <c r="O58" s="118">
        <v>95.617593255388527</v>
      </c>
      <c r="P58" s="118">
        <v>96.305362196894365</v>
      </c>
      <c r="Q58" s="118">
        <v>97.195332916191248</v>
      </c>
      <c r="R58" s="118">
        <v>96.957780717120073</v>
      </c>
      <c r="S58" s="118">
        <v>96.14651557680979</v>
      </c>
      <c r="T58" s="118">
        <v>95.935369008028488</v>
      </c>
      <c r="U58" s="10" t="s">
        <v>2</v>
      </c>
    </row>
    <row r="59" spans="1:21" ht="15" x14ac:dyDescent="0.25">
      <c r="A59" s="16" t="s">
        <v>0</v>
      </c>
      <c r="B59" s="119">
        <v>100</v>
      </c>
      <c r="C59" s="119">
        <v>100</v>
      </c>
      <c r="D59" s="119">
        <v>100</v>
      </c>
      <c r="E59" s="119">
        <v>100</v>
      </c>
      <c r="F59" s="119">
        <v>100</v>
      </c>
      <c r="G59" s="119">
        <v>100</v>
      </c>
      <c r="H59" s="119">
        <v>100</v>
      </c>
      <c r="I59" s="119">
        <v>100</v>
      </c>
      <c r="J59" s="119">
        <v>100</v>
      </c>
      <c r="K59" s="119">
        <v>100</v>
      </c>
      <c r="L59" s="119">
        <v>100</v>
      </c>
      <c r="M59" s="119">
        <v>100</v>
      </c>
      <c r="N59" s="119">
        <v>100</v>
      </c>
      <c r="O59" s="119">
        <v>100</v>
      </c>
      <c r="P59" s="119">
        <v>100.00000000000001</v>
      </c>
      <c r="Q59" s="119">
        <v>100</v>
      </c>
      <c r="R59" s="119">
        <v>100</v>
      </c>
      <c r="S59" s="119">
        <v>100</v>
      </c>
      <c r="T59" s="119">
        <v>100</v>
      </c>
      <c r="U59" s="117" t="s">
        <v>0</v>
      </c>
    </row>
    <row r="60" spans="1:21" ht="14.25" x14ac:dyDescent="0.2">
      <c r="A60" s="11" t="s">
        <v>8</v>
      </c>
      <c r="B60" s="118">
        <v>105.7003679328393</v>
      </c>
      <c r="C60" s="118">
        <v>105.58939993908011</v>
      </c>
      <c r="D60" s="118">
        <v>105.72893335324275</v>
      </c>
      <c r="E60" s="118">
        <v>105.40806777323549</v>
      </c>
      <c r="F60" s="118">
        <v>105.59321207392598</v>
      </c>
      <c r="G60" s="118">
        <v>105.10667052804324</v>
      </c>
      <c r="H60" s="118">
        <v>104.47925649132893</v>
      </c>
      <c r="I60" s="118">
        <v>103.60792888719874</v>
      </c>
      <c r="J60" s="118">
        <v>103.90711389605603</v>
      </c>
      <c r="K60" s="118">
        <v>104.79098379057967</v>
      </c>
      <c r="L60" s="118">
        <v>104.7712503816128</v>
      </c>
      <c r="M60" s="118">
        <v>104.47792601321493</v>
      </c>
      <c r="N60" s="118">
        <v>105.34317103822922</v>
      </c>
      <c r="O60" s="118">
        <v>105.20957607571781</v>
      </c>
      <c r="P60" s="118">
        <v>105.18626176088121</v>
      </c>
      <c r="Q60" s="118">
        <v>105.32224226140086</v>
      </c>
      <c r="R60" s="118">
        <v>105.41593679619632</v>
      </c>
      <c r="S60" s="118">
        <v>105.20844162594865</v>
      </c>
      <c r="T60" s="118">
        <v>105.15972992038698</v>
      </c>
      <c r="U60" s="10" t="s">
        <v>8</v>
      </c>
    </row>
    <row r="61" spans="1:21" ht="14.25" x14ac:dyDescent="0.2">
      <c r="A61" s="11" t="s">
        <v>1</v>
      </c>
      <c r="B61" s="118">
        <v>97.388195056226351</v>
      </c>
      <c r="C61" s="118">
        <v>97.395674687785572</v>
      </c>
      <c r="D61" s="118">
        <v>97.366980239908415</v>
      </c>
      <c r="E61" s="118">
        <v>97.497906713293602</v>
      </c>
      <c r="F61" s="118">
        <v>97.420393036524118</v>
      </c>
      <c r="G61" s="118">
        <v>97.654213727193735</v>
      </c>
      <c r="H61" s="118">
        <v>97.935230430200249</v>
      </c>
      <c r="I61" s="118">
        <v>98.345771735513623</v>
      </c>
      <c r="J61" s="118">
        <v>98.230740877257645</v>
      </c>
      <c r="K61" s="118">
        <v>97.822280095191047</v>
      </c>
      <c r="L61" s="118">
        <v>97.854245715033372</v>
      </c>
      <c r="M61" s="118">
        <v>98.00513446403771</v>
      </c>
      <c r="N61" s="118">
        <v>97.620302428345568</v>
      </c>
      <c r="O61" s="118">
        <v>97.689493358784688</v>
      </c>
      <c r="P61" s="118">
        <v>97.70519391111452</v>
      </c>
      <c r="Q61" s="118">
        <v>97.648054768302103</v>
      </c>
      <c r="R61" s="118">
        <v>97.586958853179851</v>
      </c>
      <c r="S61" s="118">
        <v>97.678206327754097</v>
      </c>
      <c r="T61" s="118">
        <v>97.692230172326916</v>
      </c>
      <c r="U61" s="10" t="s">
        <v>1</v>
      </c>
    </row>
    <row r="62" spans="1:21" ht="14.25" x14ac:dyDescent="0.2">
      <c r="A62" s="96"/>
      <c r="B62" s="120"/>
      <c r="C62" s="97"/>
      <c r="D62" s="97"/>
      <c r="E62" s="97"/>
      <c r="F62" s="97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121"/>
    </row>
    <row r="64" spans="1:21" ht="14.25" x14ac:dyDescent="0.2">
      <c r="A64" s="1" t="s">
        <v>30</v>
      </c>
    </row>
    <row r="65" spans="1:1" ht="14.25" x14ac:dyDescent="0.2">
      <c r="A65" s="1"/>
    </row>
    <row r="66" spans="1:1" x14ac:dyDescent="0.2">
      <c r="A66" s="86" t="s">
        <v>29</v>
      </c>
    </row>
  </sheetData>
  <hyperlinks>
    <hyperlink ref="A66" location="Inhaltsverzeichnis!A1" display="zurück zum Inhaltsverzeichnis"/>
  </hyperlink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90"/>
  <sheetViews>
    <sheetView zoomScaleNormal="100" zoomScaleSheetLayoutView="70" workbookViewId="0">
      <pane ySplit="4" topLeftCell="A31" activePane="bottomLeft" state="frozen"/>
      <selection pane="bottomLeft" activeCell="O43" sqref="O43:T43"/>
    </sheetView>
  </sheetViews>
  <sheetFormatPr baseColWidth="10" defaultRowHeight="14.25" x14ac:dyDescent="0.2"/>
  <cols>
    <col min="1" max="1" width="34.140625" style="1" customWidth="1"/>
    <col min="2" max="2" width="14.28515625" style="1" customWidth="1"/>
    <col min="3" max="6" width="14.28515625" style="1" hidden="1" customWidth="1"/>
    <col min="7" max="7" width="14.28515625" style="1" customWidth="1"/>
    <col min="8" max="11" width="14.28515625" style="1" hidden="1" customWidth="1"/>
    <col min="12" max="20" width="14.28515625" style="1" customWidth="1"/>
    <col min="21" max="21" width="34" style="4" customWidth="1"/>
    <col min="22" max="22" width="11.42578125" style="2" customWidth="1"/>
    <col min="23" max="16384" width="11.42578125" style="1"/>
  </cols>
  <sheetData>
    <row r="1" spans="1:22" ht="27.6" customHeight="1" x14ac:dyDescent="0.25">
      <c r="A1" s="84" t="s">
        <v>26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27"/>
      <c r="P1" s="59"/>
      <c r="Q1" s="59"/>
      <c r="R1" s="59"/>
      <c r="S1" s="59"/>
      <c r="T1" s="59"/>
      <c r="U1" s="59"/>
      <c r="V1" s="59"/>
    </row>
    <row r="2" spans="1:22" ht="13.9" customHeight="1" x14ac:dyDescent="0.25">
      <c r="A2" s="60" t="s">
        <v>27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</row>
    <row r="3" spans="1:22" ht="11.45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U3" s="5"/>
    </row>
    <row r="4" spans="1:22" ht="42.75" x14ac:dyDescent="0.2">
      <c r="A4" s="85" t="s">
        <v>18</v>
      </c>
      <c r="B4" s="80">
        <v>2000</v>
      </c>
      <c r="C4" s="80">
        <v>2001</v>
      </c>
      <c r="D4" s="80">
        <v>2002</v>
      </c>
      <c r="E4" s="80">
        <v>2003</v>
      </c>
      <c r="F4" s="80">
        <v>2004</v>
      </c>
      <c r="G4" s="80">
        <v>2005</v>
      </c>
      <c r="H4" s="80">
        <v>2006</v>
      </c>
      <c r="I4" s="80">
        <v>2007</v>
      </c>
      <c r="J4" s="80">
        <v>2008</v>
      </c>
      <c r="K4" s="80">
        <v>2009</v>
      </c>
      <c r="L4" s="80">
        <v>2010</v>
      </c>
      <c r="M4" s="80">
        <v>2011</v>
      </c>
      <c r="N4" s="81">
        <v>2012</v>
      </c>
      <c r="O4" s="79">
        <v>2013</v>
      </c>
      <c r="P4" s="80">
        <v>2014</v>
      </c>
      <c r="Q4" s="80">
        <v>2015</v>
      </c>
      <c r="R4" s="80">
        <v>2016</v>
      </c>
      <c r="S4" s="80">
        <v>2017</v>
      </c>
      <c r="T4" s="80">
        <v>2018</v>
      </c>
      <c r="U4" s="82" t="s">
        <v>18</v>
      </c>
    </row>
    <row r="5" spans="1:22" ht="19.899999999999999" customHeight="1" x14ac:dyDescent="0.25">
      <c r="A5" s="6"/>
      <c r="O5" s="37"/>
      <c r="P5" s="37"/>
      <c r="Q5" s="37"/>
      <c r="R5" s="37"/>
      <c r="S5" s="37"/>
      <c r="T5" s="34"/>
      <c r="U5" s="10"/>
    </row>
    <row r="6" spans="1:22" ht="19.899999999999999" customHeight="1" x14ac:dyDescent="0.25">
      <c r="A6" s="83" t="s">
        <v>10</v>
      </c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2"/>
      <c r="O6" s="2"/>
      <c r="P6" s="2"/>
      <c r="Q6" s="2"/>
      <c r="R6" s="2"/>
      <c r="S6" s="2"/>
      <c r="T6" s="2"/>
      <c r="U6" s="10"/>
    </row>
    <row r="7" spans="1:22" ht="20.25" customHeight="1" x14ac:dyDescent="0.2">
      <c r="A7" s="11" t="s">
        <v>11</v>
      </c>
      <c r="B7" s="12">
        <v>1100932</v>
      </c>
      <c r="C7" s="13">
        <v>1100737</v>
      </c>
      <c r="D7" s="13">
        <v>1102778</v>
      </c>
      <c r="E7" s="13">
        <v>1112513</v>
      </c>
      <c r="F7" s="13">
        <v>1072025</v>
      </c>
      <c r="G7" s="13">
        <v>1061194</v>
      </c>
      <c r="H7" s="13">
        <v>1106449</v>
      </c>
      <c r="I7" s="13">
        <v>1106866</v>
      </c>
      <c r="J7" s="13">
        <v>1133842</v>
      </c>
      <c r="K7" s="13">
        <v>1168727</v>
      </c>
      <c r="L7" s="14">
        <v>1204766</v>
      </c>
      <c r="M7" s="14">
        <v>1250496</v>
      </c>
      <c r="N7" s="14">
        <v>1278497</v>
      </c>
      <c r="O7" s="14">
        <v>1252815</v>
      </c>
      <c r="P7" s="14">
        <v>1291418</v>
      </c>
      <c r="Q7" s="14">
        <v>1326682</v>
      </c>
      <c r="R7" s="14">
        <v>1368936</v>
      </c>
      <c r="S7" s="14">
        <v>1406061</v>
      </c>
      <c r="T7" s="14">
        <v>1454611</v>
      </c>
      <c r="U7" s="61" t="s">
        <v>11</v>
      </c>
    </row>
    <row r="8" spans="1:22" ht="19.899999999999999" customHeight="1" x14ac:dyDescent="0.2">
      <c r="A8" s="11" t="s">
        <v>7</v>
      </c>
      <c r="B8" s="12">
        <v>3320054</v>
      </c>
      <c r="C8" s="13">
        <v>3272667</v>
      </c>
      <c r="D8" s="13">
        <v>3230955</v>
      </c>
      <c r="E8" s="13">
        <v>3207090</v>
      </c>
      <c r="F8" s="13">
        <v>3301933</v>
      </c>
      <c r="G8" s="13">
        <v>3196767</v>
      </c>
      <c r="H8" s="13">
        <v>3163851</v>
      </c>
      <c r="I8" s="13">
        <v>3145919</v>
      </c>
      <c r="J8" s="13">
        <v>3234961</v>
      </c>
      <c r="K8" s="13">
        <v>3363192</v>
      </c>
      <c r="L8" s="14">
        <v>3434456</v>
      </c>
      <c r="M8" s="14">
        <v>3499744</v>
      </c>
      <c r="N8" s="14">
        <v>3658114</v>
      </c>
      <c r="O8" s="14">
        <v>3709920</v>
      </c>
      <c r="P8" s="14">
        <v>3784126</v>
      </c>
      <c r="Q8" s="14">
        <v>3983186</v>
      </c>
      <c r="R8" s="14">
        <v>4115514</v>
      </c>
      <c r="S8" s="14">
        <v>4249260</v>
      </c>
      <c r="T8" s="14">
        <v>4408331</v>
      </c>
      <c r="U8" s="61" t="s">
        <v>7</v>
      </c>
    </row>
    <row r="9" spans="1:22" ht="19.899999999999999" customHeight="1" x14ac:dyDescent="0.2">
      <c r="A9" s="11" t="s">
        <v>21</v>
      </c>
      <c r="B9" s="12">
        <v>3235997</v>
      </c>
      <c r="C9" s="13">
        <v>3266837</v>
      </c>
      <c r="D9" s="13">
        <v>3240180</v>
      </c>
      <c r="E9" s="13">
        <v>3245656</v>
      </c>
      <c r="F9" s="13">
        <v>3214325</v>
      </c>
      <c r="G9" s="13">
        <v>3184934</v>
      </c>
      <c r="H9" s="13">
        <v>3280631</v>
      </c>
      <c r="I9" s="13">
        <v>3366833</v>
      </c>
      <c r="J9" s="13">
        <v>3547128</v>
      </c>
      <c r="K9" s="13">
        <v>3675000</v>
      </c>
      <c r="L9" s="14">
        <v>3774913</v>
      </c>
      <c r="M9" s="14">
        <v>3849472</v>
      </c>
      <c r="N9" s="14">
        <v>4017944</v>
      </c>
      <c r="O9" s="14">
        <v>4079078</v>
      </c>
      <c r="P9" s="14">
        <v>4224520</v>
      </c>
      <c r="Q9" s="14">
        <v>4342020</v>
      </c>
      <c r="R9" s="14">
        <v>4540965</v>
      </c>
      <c r="S9" s="14">
        <v>4718299</v>
      </c>
      <c r="T9" s="14">
        <v>4872789</v>
      </c>
      <c r="U9" s="61" t="s">
        <v>21</v>
      </c>
    </row>
    <row r="10" spans="1:22" ht="19.899999999999999" customHeight="1" x14ac:dyDescent="0.2">
      <c r="A10" s="11" t="s">
        <v>6</v>
      </c>
      <c r="B10" s="12">
        <v>736860</v>
      </c>
      <c r="C10" s="13">
        <v>753588</v>
      </c>
      <c r="D10" s="13">
        <v>766282</v>
      </c>
      <c r="E10" s="13">
        <v>767971</v>
      </c>
      <c r="F10" s="13">
        <v>778368</v>
      </c>
      <c r="G10" s="13">
        <v>770919</v>
      </c>
      <c r="H10" s="13">
        <v>784866</v>
      </c>
      <c r="I10" s="13">
        <v>788964</v>
      </c>
      <c r="J10" s="13">
        <v>822723</v>
      </c>
      <c r="K10" s="13">
        <v>838112</v>
      </c>
      <c r="L10" s="14">
        <v>865194</v>
      </c>
      <c r="M10" s="14">
        <v>885485</v>
      </c>
      <c r="N10" s="14">
        <v>924225</v>
      </c>
      <c r="O10" s="14">
        <v>952600</v>
      </c>
      <c r="P10" s="14">
        <v>975298</v>
      </c>
      <c r="Q10" s="14">
        <v>999424</v>
      </c>
      <c r="R10" s="14">
        <v>1029914</v>
      </c>
      <c r="S10" s="14">
        <v>1021137</v>
      </c>
      <c r="T10" s="14">
        <v>1050302</v>
      </c>
      <c r="U10" s="61" t="s">
        <v>6</v>
      </c>
    </row>
    <row r="11" spans="1:22" ht="19.899999999999999" customHeight="1" x14ac:dyDescent="0.2">
      <c r="A11" s="11" t="s">
        <v>12</v>
      </c>
      <c r="B11" s="12">
        <v>1524204</v>
      </c>
      <c r="C11" s="13">
        <v>1479379</v>
      </c>
      <c r="D11" s="13">
        <v>1493846</v>
      </c>
      <c r="E11" s="13">
        <v>1495198</v>
      </c>
      <c r="F11" s="13">
        <v>1484853</v>
      </c>
      <c r="G11" s="13">
        <v>1512815</v>
      </c>
      <c r="H11" s="13">
        <v>1574343</v>
      </c>
      <c r="I11" s="13">
        <v>1714079</v>
      </c>
      <c r="J11" s="13">
        <v>1812049</v>
      </c>
      <c r="K11" s="13">
        <v>1788407</v>
      </c>
      <c r="L11" s="14">
        <v>1865803</v>
      </c>
      <c r="M11" s="14">
        <v>1919898</v>
      </c>
      <c r="N11" s="14">
        <v>1944194</v>
      </c>
      <c r="O11" s="14">
        <v>1932334</v>
      </c>
      <c r="P11" s="14">
        <v>1988323</v>
      </c>
      <c r="Q11" s="14">
        <v>2038182</v>
      </c>
      <c r="R11" s="14">
        <v>2052167</v>
      </c>
      <c r="S11" s="14">
        <v>2145298</v>
      </c>
      <c r="T11" s="14">
        <v>2224677</v>
      </c>
      <c r="U11" s="61" t="s">
        <v>12</v>
      </c>
    </row>
    <row r="12" spans="1:22" ht="19.899999999999999" customHeight="1" x14ac:dyDescent="0.2">
      <c r="A12" s="11" t="s">
        <v>13</v>
      </c>
      <c r="B12" s="12">
        <v>1542799</v>
      </c>
      <c r="C12" s="13">
        <v>1543589</v>
      </c>
      <c r="D12" s="13">
        <v>1555986</v>
      </c>
      <c r="E12" s="13">
        <v>1545311</v>
      </c>
      <c r="F12" s="13">
        <v>1555348</v>
      </c>
      <c r="G12" s="13">
        <v>1547257</v>
      </c>
      <c r="H12" s="13">
        <v>1578330</v>
      </c>
      <c r="I12" s="13">
        <v>1609095</v>
      </c>
      <c r="J12" s="13">
        <v>1677519</v>
      </c>
      <c r="K12" s="13">
        <v>1712850</v>
      </c>
      <c r="L12" s="14">
        <v>1802290</v>
      </c>
      <c r="M12" s="14">
        <v>1939916</v>
      </c>
      <c r="N12" s="14">
        <v>1969279</v>
      </c>
      <c r="O12" s="14">
        <v>2002866</v>
      </c>
      <c r="P12" s="14">
        <v>2103484</v>
      </c>
      <c r="Q12" s="14">
        <v>2169004</v>
      </c>
      <c r="R12" s="14">
        <v>2227674</v>
      </c>
      <c r="S12" s="14">
        <v>2333071</v>
      </c>
      <c r="T12" s="14">
        <v>2430996</v>
      </c>
      <c r="U12" s="61" t="s">
        <v>13</v>
      </c>
    </row>
    <row r="13" spans="1:22" ht="19.899999999999999" customHeight="1" x14ac:dyDescent="0.2">
      <c r="A13" s="11" t="s">
        <v>3</v>
      </c>
      <c r="B13" s="12">
        <v>1601765</v>
      </c>
      <c r="C13" s="13">
        <v>1542401</v>
      </c>
      <c r="D13" s="13">
        <v>1532165</v>
      </c>
      <c r="E13" s="13">
        <v>1551063</v>
      </c>
      <c r="F13" s="13">
        <v>1549575</v>
      </c>
      <c r="G13" s="13">
        <v>1532522</v>
      </c>
      <c r="H13" s="13">
        <v>1557876</v>
      </c>
      <c r="I13" s="13">
        <v>1581161</v>
      </c>
      <c r="J13" s="13">
        <v>1648879</v>
      </c>
      <c r="K13" s="13">
        <v>1701202</v>
      </c>
      <c r="L13" s="14">
        <v>1781315</v>
      </c>
      <c r="M13" s="14">
        <v>1840944</v>
      </c>
      <c r="N13" s="14">
        <v>1896764</v>
      </c>
      <c r="O13" s="14">
        <v>1954425</v>
      </c>
      <c r="P13" s="14">
        <v>2010110</v>
      </c>
      <c r="Q13" s="14">
        <v>2087827</v>
      </c>
      <c r="R13" s="14">
        <v>2167973</v>
      </c>
      <c r="S13" s="14">
        <v>2249058</v>
      </c>
      <c r="T13" s="14">
        <v>2323493</v>
      </c>
      <c r="U13" s="61" t="s">
        <v>3</v>
      </c>
    </row>
    <row r="14" spans="1:22" ht="19.899999999999999" customHeight="1" x14ac:dyDescent="0.2">
      <c r="A14" s="11" t="s">
        <v>14</v>
      </c>
      <c r="B14" s="12">
        <v>2065714</v>
      </c>
      <c r="C14" s="13">
        <v>2063137</v>
      </c>
      <c r="D14" s="13">
        <v>2051565</v>
      </c>
      <c r="E14" s="13">
        <v>2077629</v>
      </c>
      <c r="F14" s="13">
        <v>2084872</v>
      </c>
      <c r="G14" s="13">
        <v>2056243</v>
      </c>
      <c r="H14" s="13">
        <v>2069434</v>
      </c>
      <c r="I14" s="13">
        <v>2116336</v>
      </c>
      <c r="J14" s="13">
        <v>2186229</v>
      </c>
      <c r="K14" s="13">
        <v>2211423</v>
      </c>
      <c r="L14" s="15">
        <v>2258747</v>
      </c>
      <c r="M14" s="15">
        <v>2307216</v>
      </c>
      <c r="N14" s="15">
        <v>2372175</v>
      </c>
      <c r="O14" s="15">
        <v>2418626</v>
      </c>
      <c r="P14" s="15">
        <v>2506458</v>
      </c>
      <c r="Q14" s="15">
        <v>2607457</v>
      </c>
      <c r="R14" s="15">
        <v>2716030</v>
      </c>
      <c r="S14" s="15">
        <v>2815563</v>
      </c>
      <c r="T14" s="15">
        <v>2846885</v>
      </c>
      <c r="U14" s="61" t="s">
        <v>14</v>
      </c>
    </row>
    <row r="15" spans="1:22" ht="19.899999999999999" customHeight="1" x14ac:dyDescent="0.2">
      <c r="A15" s="11" t="s">
        <v>4</v>
      </c>
      <c r="B15" s="12">
        <v>786484</v>
      </c>
      <c r="C15" s="13">
        <v>767227</v>
      </c>
      <c r="D15" s="13">
        <v>779644</v>
      </c>
      <c r="E15" s="13">
        <v>781297</v>
      </c>
      <c r="F15" s="13">
        <v>807121</v>
      </c>
      <c r="G15" s="13">
        <v>801119</v>
      </c>
      <c r="H15" s="13">
        <v>808062</v>
      </c>
      <c r="I15" s="13">
        <v>833837</v>
      </c>
      <c r="J15" s="13">
        <v>852649</v>
      </c>
      <c r="K15" s="13">
        <v>896587</v>
      </c>
      <c r="L15" s="15">
        <v>942851</v>
      </c>
      <c r="M15" s="15">
        <v>970014</v>
      </c>
      <c r="N15" s="15">
        <v>1001125</v>
      </c>
      <c r="O15" s="15">
        <v>1015155</v>
      </c>
      <c r="P15" s="15">
        <v>1049808</v>
      </c>
      <c r="Q15" s="15">
        <v>1070965</v>
      </c>
      <c r="R15" s="15">
        <v>1094981</v>
      </c>
      <c r="S15" s="15">
        <v>1134386</v>
      </c>
      <c r="T15" s="15">
        <v>1186974</v>
      </c>
      <c r="U15" s="61" t="s">
        <v>4</v>
      </c>
    </row>
    <row r="16" spans="1:22" ht="19.899999999999999" customHeight="1" x14ac:dyDescent="0.2">
      <c r="A16" s="11" t="s">
        <v>15</v>
      </c>
      <c r="B16" s="12">
        <v>1215836</v>
      </c>
      <c r="C16" s="13">
        <v>1185042</v>
      </c>
      <c r="D16" s="13">
        <v>1164307</v>
      </c>
      <c r="E16" s="13">
        <v>1169326</v>
      </c>
      <c r="F16" s="13">
        <v>1144394</v>
      </c>
      <c r="G16" s="13">
        <v>1110891</v>
      </c>
      <c r="H16" s="13">
        <v>1121034</v>
      </c>
      <c r="I16" s="13">
        <v>1126687</v>
      </c>
      <c r="J16" s="13">
        <v>1168534</v>
      </c>
      <c r="K16" s="13">
        <v>1194510</v>
      </c>
      <c r="L16" s="14">
        <v>1225571</v>
      </c>
      <c r="M16" s="14">
        <v>1262450</v>
      </c>
      <c r="N16" s="14">
        <v>1314856</v>
      </c>
      <c r="O16" s="14">
        <v>1324338</v>
      </c>
      <c r="P16" s="14">
        <v>1357421</v>
      </c>
      <c r="Q16" s="14">
        <v>1394987</v>
      </c>
      <c r="R16" s="14">
        <v>1435055</v>
      </c>
      <c r="S16" s="14">
        <v>1491044</v>
      </c>
      <c r="T16" s="14">
        <v>1548984</v>
      </c>
      <c r="U16" s="61" t="s">
        <v>15</v>
      </c>
    </row>
    <row r="17" spans="1:22" ht="19.899999999999999" customHeight="1" x14ac:dyDescent="0.2">
      <c r="A17" s="11" t="s">
        <v>16</v>
      </c>
      <c r="B17" s="12">
        <v>1894664</v>
      </c>
      <c r="C17" s="13">
        <v>1849686</v>
      </c>
      <c r="D17" s="13">
        <v>1834599</v>
      </c>
      <c r="E17" s="13">
        <v>1826122</v>
      </c>
      <c r="F17" s="13">
        <v>1855214</v>
      </c>
      <c r="G17" s="13">
        <v>1871032</v>
      </c>
      <c r="H17" s="13">
        <v>1933752</v>
      </c>
      <c r="I17" s="13">
        <v>1986375</v>
      </c>
      <c r="J17" s="13">
        <v>2100132</v>
      </c>
      <c r="K17" s="13">
        <v>2157989</v>
      </c>
      <c r="L17" s="14">
        <v>2256794</v>
      </c>
      <c r="M17" s="14">
        <v>2356881</v>
      </c>
      <c r="N17" s="14">
        <v>2416543</v>
      </c>
      <c r="O17" s="14">
        <v>2470261</v>
      </c>
      <c r="P17" s="14">
        <v>2531686</v>
      </c>
      <c r="Q17" s="14">
        <v>2614828</v>
      </c>
      <c r="R17" s="14">
        <v>2711178</v>
      </c>
      <c r="S17" s="14">
        <v>2846191</v>
      </c>
      <c r="T17" s="14">
        <v>2921898</v>
      </c>
      <c r="U17" s="61" t="s">
        <v>16</v>
      </c>
    </row>
    <row r="18" spans="1:22" ht="19.899999999999999" customHeight="1" x14ac:dyDescent="0.2">
      <c r="A18" s="11" t="s">
        <v>17</v>
      </c>
      <c r="B18" s="12">
        <v>1771199</v>
      </c>
      <c r="C18" s="13">
        <v>1752888</v>
      </c>
      <c r="D18" s="13">
        <v>1787965</v>
      </c>
      <c r="E18" s="13">
        <v>1740882</v>
      </c>
      <c r="F18" s="13">
        <v>1735529</v>
      </c>
      <c r="G18" s="13">
        <v>1696277</v>
      </c>
      <c r="H18" s="13">
        <v>1721932</v>
      </c>
      <c r="I18" s="13">
        <v>1788311</v>
      </c>
      <c r="J18" s="13">
        <v>1886802</v>
      </c>
      <c r="K18" s="13">
        <v>1937596</v>
      </c>
      <c r="L18" s="14">
        <v>1999574</v>
      </c>
      <c r="M18" s="14">
        <v>2041810</v>
      </c>
      <c r="N18" s="14">
        <v>2091888</v>
      </c>
      <c r="O18" s="14">
        <v>2105364</v>
      </c>
      <c r="P18" s="14">
        <v>2168510</v>
      </c>
      <c r="Q18" s="14">
        <v>2258411</v>
      </c>
      <c r="R18" s="14">
        <v>2335415</v>
      </c>
      <c r="S18" s="14">
        <v>2428171</v>
      </c>
      <c r="T18" s="14">
        <v>2514971</v>
      </c>
      <c r="U18" s="61" t="s">
        <v>17</v>
      </c>
    </row>
    <row r="19" spans="1:22" ht="19.899999999999999" customHeight="1" x14ac:dyDescent="0.2">
      <c r="A19" s="11" t="s">
        <v>5</v>
      </c>
      <c r="B19" s="12">
        <v>1051952</v>
      </c>
      <c r="C19" s="13">
        <v>1042796</v>
      </c>
      <c r="D19" s="13">
        <v>1014567</v>
      </c>
      <c r="E19" s="13">
        <v>1009208</v>
      </c>
      <c r="F19" s="13">
        <v>1018069</v>
      </c>
      <c r="G19" s="13">
        <v>1007792</v>
      </c>
      <c r="H19" s="13">
        <v>1032886</v>
      </c>
      <c r="I19" s="13">
        <v>1046814</v>
      </c>
      <c r="J19" s="13">
        <v>1096075</v>
      </c>
      <c r="K19" s="13">
        <v>1132257</v>
      </c>
      <c r="L19" s="14">
        <v>1149677</v>
      </c>
      <c r="M19" s="14">
        <v>1167852</v>
      </c>
      <c r="N19" s="14">
        <v>1184924</v>
      </c>
      <c r="O19" s="14">
        <v>1207318</v>
      </c>
      <c r="P19" s="14">
        <v>1256816</v>
      </c>
      <c r="Q19" s="14">
        <v>1317438</v>
      </c>
      <c r="R19" s="14">
        <v>1347775</v>
      </c>
      <c r="S19" s="14">
        <v>1395903</v>
      </c>
      <c r="T19" s="14">
        <v>1422827</v>
      </c>
      <c r="U19" s="61" t="s">
        <v>5</v>
      </c>
    </row>
    <row r="20" spans="1:22" ht="19.899999999999999" customHeight="1" x14ac:dyDescent="0.2">
      <c r="A20" s="11" t="s">
        <v>2</v>
      </c>
      <c r="B20" s="12">
        <v>1155859</v>
      </c>
      <c r="C20" s="13">
        <v>1139072</v>
      </c>
      <c r="D20" s="13">
        <v>1130845</v>
      </c>
      <c r="E20" s="13">
        <v>1118399</v>
      </c>
      <c r="F20" s="13">
        <v>1106405</v>
      </c>
      <c r="G20" s="13">
        <v>1084808</v>
      </c>
      <c r="H20" s="13">
        <v>1098864</v>
      </c>
      <c r="I20" s="13">
        <v>1120775</v>
      </c>
      <c r="J20" s="13">
        <v>1168972</v>
      </c>
      <c r="K20" s="13">
        <v>1203842</v>
      </c>
      <c r="L20" s="14">
        <v>1247862</v>
      </c>
      <c r="M20" s="14">
        <v>1263561</v>
      </c>
      <c r="N20" s="14">
        <v>1320832</v>
      </c>
      <c r="O20" s="14">
        <v>1361848</v>
      </c>
      <c r="P20" s="14">
        <v>1435022</v>
      </c>
      <c r="Q20" s="14">
        <v>1497850</v>
      </c>
      <c r="R20" s="14">
        <v>1539646</v>
      </c>
      <c r="S20" s="14">
        <v>1587537</v>
      </c>
      <c r="T20" s="14">
        <v>1632379</v>
      </c>
      <c r="U20" s="61" t="s">
        <v>2</v>
      </c>
    </row>
    <row r="21" spans="1:22" s="21" customFormat="1" ht="19.899999999999999" customHeight="1" x14ac:dyDescent="0.25">
      <c r="A21" s="16" t="s">
        <v>0</v>
      </c>
      <c r="B21" s="17">
        <v>23004321</v>
      </c>
      <c r="C21" s="18">
        <v>22759047</v>
      </c>
      <c r="D21" s="18">
        <v>22685684</v>
      </c>
      <c r="E21" s="18">
        <v>22647663</v>
      </c>
      <c r="F21" s="18">
        <v>22708032</v>
      </c>
      <c r="G21" s="18">
        <v>22434581</v>
      </c>
      <c r="H21" s="18">
        <v>22832315</v>
      </c>
      <c r="I21" s="18">
        <v>23332046</v>
      </c>
      <c r="J21" s="18">
        <v>24336493</v>
      </c>
      <c r="K21" s="18">
        <v>24981698</v>
      </c>
      <c r="L21" s="20">
        <v>25809820</v>
      </c>
      <c r="M21" s="20">
        <v>26555737</v>
      </c>
      <c r="N21" s="20">
        <v>27391352</v>
      </c>
      <c r="O21" s="20">
        <v>27786956</v>
      </c>
      <c r="P21" s="20">
        <v>28682980</v>
      </c>
      <c r="Q21" s="20">
        <v>29708234</v>
      </c>
      <c r="R21" s="20">
        <v>30683221</v>
      </c>
      <c r="S21" s="20">
        <v>31820961</v>
      </c>
      <c r="T21" s="20">
        <v>32840127</v>
      </c>
      <c r="U21" s="62" t="s">
        <v>0</v>
      </c>
    </row>
    <row r="22" spans="1:22" ht="19.899999999999999" customHeight="1" x14ac:dyDescent="0.2">
      <c r="A22" s="11" t="s">
        <v>8</v>
      </c>
      <c r="B22" s="12">
        <v>7656983</v>
      </c>
      <c r="C22" s="13">
        <v>7640241</v>
      </c>
      <c r="D22" s="13">
        <v>7573913</v>
      </c>
      <c r="E22" s="13">
        <v>7565259</v>
      </c>
      <c r="F22" s="13">
        <v>7588283</v>
      </c>
      <c r="G22" s="13">
        <v>7442895</v>
      </c>
      <c r="H22" s="13">
        <v>7550931</v>
      </c>
      <c r="I22" s="13">
        <v>7619618</v>
      </c>
      <c r="J22" s="13">
        <v>7915931</v>
      </c>
      <c r="K22" s="13">
        <v>8206919</v>
      </c>
      <c r="L22" s="15">
        <v>8414135</v>
      </c>
      <c r="M22" s="15">
        <v>8599712</v>
      </c>
      <c r="N22" s="15">
        <v>8954555</v>
      </c>
      <c r="O22" s="15">
        <v>9041813</v>
      </c>
      <c r="P22" s="15">
        <v>9300064</v>
      </c>
      <c r="Q22" s="15">
        <v>9651888</v>
      </c>
      <c r="R22" s="15">
        <v>10025415</v>
      </c>
      <c r="S22" s="15">
        <v>10373620</v>
      </c>
      <c r="T22" s="15">
        <v>10735731</v>
      </c>
      <c r="U22" s="61" t="s">
        <v>8</v>
      </c>
    </row>
    <row r="23" spans="1:22" ht="19.899999999999999" customHeight="1" x14ac:dyDescent="0.2">
      <c r="A23" s="11" t="s">
        <v>1</v>
      </c>
      <c r="B23" s="12">
        <v>15347336</v>
      </c>
      <c r="C23" s="13">
        <v>15118805</v>
      </c>
      <c r="D23" s="13">
        <v>15111771</v>
      </c>
      <c r="E23" s="13">
        <v>15082406</v>
      </c>
      <c r="F23" s="13">
        <v>15119748</v>
      </c>
      <c r="G23" s="13">
        <v>14991675</v>
      </c>
      <c r="H23" s="13">
        <v>15281379</v>
      </c>
      <c r="I23" s="13">
        <v>15712434</v>
      </c>
      <c r="J23" s="13">
        <v>16420563</v>
      </c>
      <c r="K23" s="13">
        <v>16774775</v>
      </c>
      <c r="L23" s="14">
        <v>17395678</v>
      </c>
      <c r="M23" s="14">
        <v>17956027</v>
      </c>
      <c r="N23" s="14">
        <v>18436805</v>
      </c>
      <c r="O23" s="14">
        <v>18745135</v>
      </c>
      <c r="P23" s="14">
        <v>19382936</v>
      </c>
      <c r="Q23" s="14">
        <v>20056373</v>
      </c>
      <c r="R23" s="14">
        <v>20657808</v>
      </c>
      <c r="S23" s="14">
        <v>21447359</v>
      </c>
      <c r="T23" s="14">
        <v>22104386</v>
      </c>
      <c r="U23" s="61" t="s">
        <v>1</v>
      </c>
    </row>
    <row r="24" spans="1:22" ht="19.899999999999999" customHeight="1" x14ac:dyDescent="0.25">
      <c r="A24" s="6"/>
      <c r="O24" s="37"/>
      <c r="P24" s="37"/>
      <c r="Q24" s="37"/>
      <c r="R24" s="37"/>
      <c r="S24" s="37"/>
      <c r="T24" s="34"/>
      <c r="U24" s="58"/>
    </row>
    <row r="25" spans="1:22" ht="19.899999999999999" customHeight="1" x14ac:dyDescent="0.25">
      <c r="A25" s="83" t="s">
        <v>22</v>
      </c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23"/>
      <c r="O25" s="23"/>
      <c r="P25" s="23"/>
      <c r="Q25" s="23"/>
      <c r="R25" s="23"/>
      <c r="S25" s="23"/>
      <c r="T25" s="23"/>
      <c r="U25" s="10"/>
    </row>
    <row r="26" spans="1:22" ht="19.899999999999999" customHeight="1" x14ac:dyDescent="0.2">
      <c r="A26" s="11" t="s">
        <v>11</v>
      </c>
      <c r="B26" s="25" t="s">
        <v>23</v>
      </c>
      <c r="C26" s="26">
        <v>-1.7712265607684685E-2</v>
      </c>
      <c r="D26" s="26">
        <v>0.1854212223264966</v>
      </c>
      <c r="E26" s="26">
        <v>0.88277060296813659</v>
      </c>
      <c r="F26" s="26">
        <v>-3.639328259534949</v>
      </c>
      <c r="G26" s="26">
        <v>-1.0103309157902061</v>
      </c>
      <c r="H26" s="26">
        <v>4.2645359849377229</v>
      </c>
      <c r="I26" s="26">
        <v>3.7688135648366483E-2</v>
      </c>
      <c r="J26" s="26">
        <v>2.4371513805645861</v>
      </c>
      <c r="K26" s="26">
        <v>3.0767073366483118</v>
      </c>
      <c r="L26" s="26">
        <v>3.0836114849746821</v>
      </c>
      <c r="M26" s="26">
        <v>3.7957578484120518</v>
      </c>
      <c r="N26" s="26">
        <v>2.2391914888172408</v>
      </c>
      <c r="O26" s="26">
        <v>-2.0087649795032831</v>
      </c>
      <c r="P26" s="26">
        <v>3.0813009103498956</v>
      </c>
      <c r="Q26" s="26">
        <v>2.7306418216255253</v>
      </c>
      <c r="R26" s="26">
        <v>3.1849380635299127</v>
      </c>
      <c r="S26" s="26">
        <v>2.7119602377320717</v>
      </c>
      <c r="T26" s="26">
        <v>3.4529085153489092</v>
      </c>
      <c r="U26" s="61" t="s">
        <v>11</v>
      </c>
    </row>
    <row r="27" spans="1:22" ht="19.899999999999999" customHeight="1" x14ac:dyDescent="0.2">
      <c r="A27" s="11" t="s">
        <v>7</v>
      </c>
      <c r="B27" s="25" t="s">
        <v>23</v>
      </c>
      <c r="C27" s="26">
        <v>-1.4272960620520081</v>
      </c>
      <c r="D27" s="26">
        <v>-1.2745568064211881</v>
      </c>
      <c r="E27" s="26">
        <v>-0.73863609985282608</v>
      </c>
      <c r="F27" s="26">
        <v>2.9572915010180623</v>
      </c>
      <c r="G27" s="26">
        <v>-3.1849828570113345</v>
      </c>
      <c r="H27" s="26">
        <v>-1.0296652837069473</v>
      </c>
      <c r="I27" s="26">
        <v>-0.56677763902281697</v>
      </c>
      <c r="J27" s="26">
        <v>2.8303970954115414</v>
      </c>
      <c r="K27" s="26">
        <v>3.9639117751342354</v>
      </c>
      <c r="L27" s="26">
        <v>2.1189393885332777</v>
      </c>
      <c r="M27" s="26">
        <v>1.9009706340684005</v>
      </c>
      <c r="N27" s="26">
        <v>4.5251881280459401</v>
      </c>
      <c r="O27" s="26">
        <v>1.4161942465434407</v>
      </c>
      <c r="P27" s="26">
        <v>2.0002048561694039</v>
      </c>
      <c r="Q27" s="26">
        <v>5.2603956633579259</v>
      </c>
      <c r="R27" s="26">
        <v>3.3221647193979891</v>
      </c>
      <c r="S27" s="26">
        <v>3.249800632436191</v>
      </c>
      <c r="T27" s="26">
        <v>3.743498868038202</v>
      </c>
      <c r="U27" s="61" t="s">
        <v>7</v>
      </c>
    </row>
    <row r="28" spans="1:22" s="27" customFormat="1" ht="19.899999999999999" customHeight="1" x14ac:dyDescent="0.25">
      <c r="A28" s="11" t="s">
        <v>21</v>
      </c>
      <c r="B28" s="25" t="s">
        <v>23</v>
      </c>
      <c r="C28" s="26">
        <v>0.95302931368601662</v>
      </c>
      <c r="D28" s="26">
        <v>-0.81598806429583703</v>
      </c>
      <c r="E28" s="26">
        <v>0.16900295662586018</v>
      </c>
      <c r="F28" s="26">
        <v>-0.96532103217346332</v>
      </c>
      <c r="G28" s="26">
        <v>-0.91437549096622206</v>
      </c>
      <c r="H28" s="26">
        <v>3.0046776479512545</v>
      </c>
      <c r="I28" s="26">
        <v>2.627604262716531</v>
      </c>
      <c r="J28" s="26">
        <v>5.3550324592874006</v>
      </c>
      <c r="K28" s="26">
        <v>3.6049446199855169</v>
      </c>
      <c r="L28" s="26">
        <v>2.7187210884353732</v>
      </c>
      <c r="M28" s="26">
        <v>1.9751183669663419</v>
      </c>
      <c r="N28" s="26">
        <v>4.3764963091042119</v>
      </c>
      <c r="O28" s="26">
        <v>1.5215244413560782</v>
      </c>
      <c r="P28" s="26">
        <v>3.565560648754456</v>
      </c>
      <c r="Q28" s="26">
        <v>2.7813810799806902</v>
      </c>
      <c r="R28" s="26">
        <v>4.5818536073071954</v>
      </c>
      <c r="S28" s="26">
        <v>3.9052051711475428</v>
      </c>
      <c r="T28" s="26">
        <v>3.2742732073571403</v>
      </c>
      <c r="U28" s="61" t="s">
        <v>21</v>
      </c>
      <c r="V28" s="21"/>
    </row>
    <row r="29" spans="1:22" s="27" customFormat="1" ht="19.899999999999999" customHeight="1" x14ac:dyDescent="0.25">
      <c r="A29" s="11" t="s">
        <v>6</v>
      </c>
      <c r="B29" s="25" t="s">
        <v>23</v>
      </c>
      <c r="C29" s="26">
        <v>2.2701734386450596</v>
      </c>
      <c r="D29" s="26">
        <v>1.6844748058620951</v>
      </c>
      <c r="E29" s="26">
        <v>0.22041493862572281</v>
      </c>
      <c r="F29" s="26">
        <v>1.3538271627444232</v>
      </c>
      <c r="G29" s="26">
        <v>-0.95700234336457868</v>
      </c>
      <c r="H29" s="26">
        <v>1.809139481579777</v>
      </c>
      <c r="I29" s="26">
        <v>0.52212734403070726</v>
      </c>
      <c r="J29" s="26">
        <v>4.2789024594278118</v>
      </c>
      <c r="K29" s="26">
        <v>1.8704959020229097</v>
      </c>
      <c r="L29" s="26">
        <v>3.2313103737925246</v>
      </c>
      <c r="M29" s="26">
        <v>2.3452543591379538</v>
      </c>
      <c r="N29" s="26">
        <v>4.3750035291393914</v>
      </c>
      <c r="O29" s="26">
        <v>3.0701398468987549</v>
      </c>
      <c r="P29" s="26">
        <v>2.3827419693470517</v>
      </c>
      <c r="Q29" s="26">
        <v>2.4737054725837595</v>
      </c>
      <c r="R29" s="26">
        <v>3.0507572361680388</v>
      </c>
      <c r="S29" s="26">
        <v>-0.85220707748413815</v>
      </c>
      <c r="T29" s="26">
        <v>2.8561299806000591</v>
      </c>
      <c r="U29" s="61" t="s">
        <v>6</v>
      </c>
      <c r="V29" s="21"/>
    </row>
    <row r="30" spans="1:22" s="27" customFormat="1" ht="19.899999999999999" customHeight="1" x14ac:dyDescent="0.25">
      <c r="A30" s="11" t="s">
        <v>12</v>
      </c>
      <c r="B30" s="25" t="s">
        <v>23</v>
      </c>
      <c r="C30" s="26">
        <v>-2.9408793048699522</v>
      </c>
      <c r="D30" s="26">
        <v>0.97791032588673943</v>
      </c>
      <c r="E30" s="26">
        <v>9.0504643718290367E-2</v>
      </c>
      <c r="F30" s="26">
        <v>-0.69188161032853657</v>
      </c>
      <c r="G30" s="26">
        <v>1.8831493757294453</v>
      </c>
      <c r="H30" s="26">
        <v>4.0671199056064324</v>
      </c>
      <c r="I30" s="26">
        <v>8.8758294729928622</v>
      </c>
      <c r="J30" s="26">
        <v>5.7156058734749138</v>
      </c>
      <c r="K30" s="26">
        <v>-1.3047108549492918</v>
      </c>
      <c r="L30" s="26">
        <v>4.3276502496355675</v>
      </c>
      <c r="M30" s="26">
        <v>2.8992878669398578</v>
      </c>
      <c r="N30" s="26">
        <v>1.2654838954986189</v>
      </c>
      <c r="O30" s="26">
        <v>-0.61002142790276537</v>
      </c>
      <c r="P30" s="26">
        <v>2.8974804562772221</v>
      </c>
      <c r="Q30" s="26">
        <v>2.50759056752851</v>
      </c>
      <c r="R30" s="26">
        <v>0.68615069704276266</v>
      </c>
      <c r="S30" s="26">
        <v>4.5381784231010442</v>
      </c>
      <c r="T30" s="26">
        <v>3.7001386287592624</v>
      </c>
      <c r="U30" s="61" t="s">
        <v>12</v>
      </c>
      <c r="V30" s="21"/>
    </row>
    <row r="31" spans="1:22" s="27" customFormat="1" ht="19.899999999999999" customHeight="1" x14ac:dyDescent="0.25">
      <c r="A31" s="11" t="s">
        <v>13</v>
      </c>
      <c r="B31" s="25" t="s">
        <v>23</v>
      </c>
      <c r="C31" s="26">
        <v>5.1205633397486849E-2</v>
      </c>
      <c r="D31" s="26">
        <v>0.80312829386578244</v>
      </c>
      <c r="E31" s="26">
        <v>-0.68606015735359449</v>
      </c>
      <c r="F31" s="26">
        <v>0.64951326949720567</v>
      </c>
      <c r="G31" s="26">
        <v>-0.52020512451233003</v>
      </c>
      <c r="H31" s="26">
        <v>2.0082636562639493</v>
      </c>
      <c r="I31" s="26">
        <v>1.9492121419474984</v>
      </c>
      <c r="J31" s="26">
        <v>4.2523281720470152</v>
      </c>
      <c r="K31" s="26">
        <v>2.1061460406707795</v>
      </c>
      <c r="L31" s="26">
        <v>5.2217065125375797</v>
      </c>
      <c r="M31" s="26">
        <v>7.6361739786604801</v>
      </c>
      <c r="N31" s="26">
        <v>1.5136222393134489</v>
      </c>
      <c r="O31" s="26">
        <v>1.7055480711468505</v>
      </c>
      <c r="P31" s="26">
        <v>5.0237010364148205</v>
      </c>
      <c r="Q31" s="26">
        <v>3.1148323448146016</v>
      </c>
      <c r="R31" s="26">
        <v>2.7049281605750792</v>
      </c>
      <c r="S31" s="26">
        <v>4.7312578052264342</v>
      </c>
      <c r="T31" s="26">
        <v>4.1972576059622639</v>
      </c>
      <c r="U31" s="61" t="s">
        <v>13</v>
      </c>
      <c r="V31" s="21"/>
    </row>
    <row r="32" spans="1:22" s="21" customFormat="1" ht="19.899999999999999" customHeight="1" x14ac:dyDescent="0.25">
      <c r="A32" s="11" t="s">
        <v>3</v>
      </c>
      <c r="B32" s="25" t="s">
        <v>23</v>
      </c>
      <c r="C32" s="26">
        <v>-3.706161640440385</v>
      </c>
      <c r="D32" s="26">
        <v>-0.66364064857323513</v>
      </c>
      <c r="E32" s="26">
        <v>1.2334180718134178</v>
      </c>
      <c r="F32" s="26">
        <v>-9.5934207701432683E-2</v>
      </c>
      <c r="G32" s="26">
        <v>-1.100495297097595</v>
      </c>
      <c r="H32" s="26">
        <v>1.6543971310036625</v>
      </c>
      <c r="I32" s="26">
        <v>1.4946632466255352</v>
      </c>
      <c r="J32" s="26">
        <v>4.2828023205732961</v>
      </c>
      <c r="K32" s="26">
        <v>3.1732467937307689</v>
      </c>
      <c r="L32" s="26">
        <v>4.7091997305434603</v>
      </c>
      <c r="M32" s="26">
        <v>3.3474708291346502</v>
      </c>
      <c r="N32" s="26">
        <v>3.0321400325050689</v>
      </c>
      <c r="O32" s="26">
        <v>3.0399670175098237</v>
      </c>
      <c r="P32" s="26">
        <v>2.8491755887281442</v>
      </c>
      <c r="Q32" s="26">
        <v>3.8663058240593813</v>
      </c>
      <c r="R32" s="26">
        <v>3.8387280172159848</v>
      </c>
      <c r="S32" s="26">
        <v>3.7401296049351203</v>
      </c>
      <c r="T32" s="26">
        <v>3.3096078447065338</v>
      </c>
      <c r="U32" s="61" t="s">
        <v>3</v>
      </c>
    </row>
    <row r="33" spans="1:21" ht="19.899999999999999" customHeight="1" x14ac:dyDescent="0.2">
      <c r="A33" s="11" t="s">
        <v>14</v>
      </c>
      <c r="B33" s="25" t="s">
        <v>23</v>
      </c>
      <c r="C33" s="26">
        <v>-0.12475105459904512</v>
      </c>
      <c r="D33" s="26">
        <v>-0.56089343557893301</v>
      </c>
      <c r="E33" s="26">
        <v>1.2704447580261871</v>
      </c>
      <c r="F33" s="26">
        <v>0.34861854546697657</v>
      </c>
      <c r="G33" s="26">
        <v>-1.3731778257849925</v>
      </c>
      <c r="H33" s="26">
        <v>0.64150978264729019</v>
      </c>
      <c r="I33" s="26">
        <v>2.2664168076875058</v>
      </c>
      <c r="J33" s="26">
        <v>3.3025474215814512</v>
      </c>
      <c r="K33" s="26">
        <v>1.152395288874132</v>
      </c>
      <c r="L33" s="26">
        <v>2.1399795516280733</v>
      </c>
      <c r="M33" s="26">
        <v>2.1458357221946471</v>
      </c>
      <c r="N33" s="26">
        <v>2.815471113237777</v>
      </c>
      <c r="O33" s="26">
        <v>1.9581607596404211</v>
      </c>
      <c r="P33" s="26">
        <v>3.6314833297913793</v>
      </c>
      <c r="Q33" s="26">
        <v>4.0295508642075788</v>
      </c>
      <c r="R33" s="26">
        <v>4.1639421091124404</v>
      </c>
      <c r="S33" s="26">
        <v>3.6646502431858323</v>
      </c>
      <c r="T33" s="26">
        <v>1.112459568477064</v>
      </c>
      <c r="U33" s="61" t="s">
        <v>14</v>
      </c>
    </row>
    <row r="34" spans="1:21" ht="19.899999999999999" customHeight="1" x14ac:dyDescent="0.2">
      <c r="A34" s="11" t="s">
        <v>4</v>
      </c>
      <c r="B34" s="25" t="s">
        <v>23</v>
      </c>
      <c r="C34" s="26">
        <v>-2.4484922770202502</v>
      </c>
      <c r="D34" s="26">
        <v>1.6184258374640166</v>
      </c>
      <c r="E34" s="26">
        <v>0.21201984495488091</v>
      </c>
      <c r="F34" s="26">
        <v>3.3052731547670078</v>
      </c>
      <c r="G34" s="26">
        <v>-0.74363075672668799</v>
      </c>
      <c r="H34" s="26">
        <v>0.86666275547078442</v>
      </c>
      <c r="I34" s="26">
        <v>3.1897304909771833</v>
      </c>
      <c r="J34" s="26">
        <v>2.2560764274072795</v>
      </c>
      <c r="K34" s="26">
        <v>5.1531169332280911</v>
      </c>
      <c r="L34" s="26">
        <v>5.1600123579753046</v>
      </c>
      <c r="M34" s="26">
        <v>2.8809430122044688</v>
      </c>
      <c r="N34" s="26">
        <v>3.2072732970864308</v>
      </c>
      <c r="O34" s="26">
        <v>1.401423398676485</v>
      </c>
      <c r="P34" s="26">
        <v>3.4135673862612066</v>
      </c>
      <c r="Q34" s="26">
        <v>2.0153208967735026</v>
      </c>
      <c r="R34" s="26">
        <v>2.2424635725724045</v>
      </c>
      <c r="S34" s="26">
        <v>3.5986925800539069</v>
      </c>
      <c r="T34" s="26">
        <v>4.6358117959847931</v>
      </c>
      <c r="U34" s="61" t="s">
        <v>4</v>
      </c>
    </row>
    <row r="35" spans="1:21" ht="19.899999999999999" customHeight="1" x14ac:dyDescent="0.2">
      <c r="A35" s="11" t="s">
        <v>15</v>
      </c>
      <c r="B35" s="25" t="s">
        <v>23</v>
      </c>
      <c r="C35" s="26">
        <v>-2.5327429028257171</v>
      </c>
      <c r="D35" s="26">
        <v>-1.7497270138948693</v>
      </c>
      <c r="E35" s="26">
        <v>0.43107187365531274</v>
      </c>
      <c r="F35" s="26">
        <v>-2.1321684457542176</v>
      </c>
      <c r="G35" s="26">
        <v>-2.9275756426545456</v>
      </c>
      <c r="H35" s="26">
        <v>0.913050875378417</v>
      </c>
      <c r="I35" s="26">
        <v>0.50426659673122742</v>
      </c>
      <c r="J35" s="26">
        <v>3.714163738465075</v>
      </c>
      <c r="K35" s="26">
        <v>2.2229562853969185</v>
      </c>
      <c r="L35" s="26">
        <v>2.6003130990950325</v>
      </c>
      <c r="M35" s="26">
        <v>3.0091279901368466</v>
      </c>
      <c r="N35" s="26">
        <v>4.1511346984038937</v>
      </c>
      <c r="O35" s="26">
        <v>0.72114360812135203</v>
      </c>
      <c r="P35" s="26">
        <v>2.4980782851507684</v>
      </c>
      <c r="Q35" s="26">
        <v>2.7674538702436422</v>
      </c>
      <c r="R35" s="26">
        <v>2.872284831328173</v>
      </c>
      <c r="S35" s="26">
        <v>3.9015229381452343</v>
      </c>
      <c r="T35" s="26">
        <v>3.885867888539849</v>
      </c>
      <c r="U35" s="61" t="s">
        <v>15</v>
      </c>
    </row>
    <row r="36" spans="1:21" ht="19.899999999999999" customHeight="1" x14ac:dyDescent="0.2">
      <c r="A36" s="11" t="s">
        <v>16</v>
      </c>
      <c r="B36" s="25" t="s">
        <v>23</v>
      </c>
      <c r="C36" s="26">
        <v>-2.3739301533147881</v>
      </c>
      <c r="D36" s="26">
        <v>-0.81565195389920575</v>
      </c>
      <c r="E36" s="26">
        <v>-0.46206282680847721</v>
      </c>
      <c r="F36" s="26">
        <v>1.5931027609327373</v>
      </c>
      <c r="G36" s="26">
        <v>0.85262400995249266</v>
      </c>
      <c r="H36" s="26">
        <v>3.3521607326865563</v>
      </c>
      <c r="I36" s="26">
        <v>2.7212900103012174</v>
      </c>
      <c r="J36" s="26">
        <v>5.726864262790258</v>
      </c>
      <c r="K36" s="26">
        <v>2.7549220715650193</v>
      </c>
      <c r="L36" s="26">
        <v>4.5785682874194435</v>
      </c>
      <c r="M36" s="26">
        <v>4.434919624919246</v>
      </c>
      <c r="N36" s="26">
        <v>2.5313963666387878</v>
      </c>
      <c r="O36" s="26">
        <v>2.2229275456716522</v>
      </c>
      <c r="P36" s="26">
        <v>2.4865793533557792</v>
      </c>
      <c r="Q36" s="26">
        <v>3.2840565536168356</v>
      </c>
      <c r="R36" s="26">
        <v>3.6847547907548801</v>
      </c>
      <c r="S36" s="26">
        <v>4.9798648410395714</v>
      </c>
      <c r="T36" s="26">
        <v>2.6599409526626943</v>
      </c>
      <c r="U36" s="61" t="s">
        <v>16</v>
      </c>
    </row>
    <row r="37" spans="1:21" ht="19.899999999999999" customHeight="1" x14ac:dyDescent="0.2">
      <c r="A37" s="11" t="s">
        <v>17</v>
      </c>
      <c r="B37" s="25" t="s">
        <v>23</v>
      </c>
      <c r="C37" s="26">
        <v>-1.0338194635385349</v>
      </c>
      <c r="D37" s="26">
        <v>2.0010976171894583</v>
      </c>
      <c r="E37" s="26">
        <v>-2.6333289521886627</v>
      </c>
      <c r="F37" s="26">
        <v>-0.30748781364847844</v>
      </c>
      <c r="G37" s="26">
        <v>-2.2616735300879469</v>
      </c>
      <c r="H37" s="26">
        <v>1.5124298684707753</v>
      </c>
      <c r="I37" s="26">
        <v>3.8549141313362014</v>
      </c>
      <c r="J37" s="26">
        <v>5.5074872323661879</v>
      </c>
      <c r="K37" s="26">
        <v>2.6920683781340102</v>
      </c>
      <c r="L37" s="26">
        <v>3.1987060254046753</v>
      </c>
      <c r="M37" s="26">
        <v>2.1122499092306697</v>
      </c>
      <c r="N37" s="26">
        <v>2.452627815516621</v>
      </c>
      <c r="O37" s="26">
        <v>0.64420274890433404</v>
      </c>
      <c r="P37" s="26">
        <v>2.9992913339451093</v>
      </c>
      <c r="Q37" s="26">
        <v>4.145749846668906</v>
      </c>
      <c r="R37" s="26">
        <v>3.4096539558122885</v>
      </c>
      <c r="S37" s="26">
        <v>3.9717138067538258</v>
      </c>
      <c r="T37" s="26">
        <v>3.5747070531688223</v>
      </c>
      <c r="U37" s="61" t="s">
        <v>17</v>
      </c>
    </row>
    <row r="38" spans="1:21" ht="19.899999999999999" customHeight="1" x14ac:dyDescent="0.2">
      <c r="A38" s="11" t="s">
        <v>5</v>
      </c>
      <c r="B38" s="25" t="s">
        <v>23</v>
      </c>
      <c r="C38" s="26">
        <v>-0.87038191856662195</v>
      </c>
      <c r="D38" s="26">
        <v>-2.7070491256199745</v>
      </c>
      <c r="E38" s="26">
        <v>-0.52820562860806319</v>
      </c>
      <c r="F38" s="26">
        <v>0.87801523570958295</v>
      </c>
      <c r="G38" s="26">
        <v>-1.0094600660662536</v>
      </c>
      <c r="H38" s="26">
        <v>2.4899979360820481</v>
      </c>
      <c r="I38" s="26">
        <v>1.3484547181392657</v>
      </c>
      <c r="J38" s="26">
        <v>4.7058025590028478</v>
      </c>
      <c r="K38" s="26">
        <v>3.3010514791414778</v>
      </c>
      <c r="L38" s="26">
        <v>1.5385199649902859</v>
      </c>
      <c r="M38" s="26">
        <v>1.5808788033508563</v>
      </c>
      <c r="N38" s="26">
        <v>1.4618290673818279</v>
      </c>
      <c r="O38" s="26">
        <v>1.8899102389689091</v>
      </c>
      <c r="P38" s="26">
        <v>4.099831196089184</v>
      </c>
      <c r="Q38" s="26">
        <v>4.8234586447021712</v>
      </c>
      <c r="R38" s="26">
        <v>2.3027269594470425</v>
      </c>
      <c r="S38" s="26">
        <v>3.5709224462540163</v>
      </c>
      <c r="T38" s="26">
        <v>1.9287873154510038</v>
      </c>
      <c r="U38" s="61" t="s">
        <v>5</v>
      </c>
    </row>
    <row r="39" spans="1:21" ht="19.899999999999999" customHeight="1" x14ac:dyDescent="0.2">
      <c r="A39" s="11" t="s">
        <v>2</v>
      </c>
      <c r="B39" s="25" t="s">
        <v>23</v>
      </c>
      <c r="C39" s="26">
        <v>-1.4523397750071609</v>
      </c>
      <c r="D39" s="26">
        <v>-0.72225460725924506</v>
      </c>
      <c r="E39" s="26">
        <v>-1.10059291945403</v>
      </c>
      <c r="F39" s="26">
        <v>-1.0724258515967904</v>
      </c>
      <c r="G39" s="26">
        <v>-1.9519976861999027</v>
      </c>
      <c r="H39" s="26">
        <v>1.2957131584575308</v>
      </c>
      <c r="I39" s="26">
        <v>1.9939683163703563</v>
      </c>
      <c r="J39" s="26">
        <v>4.3003278981062181</v>
      </c>
      <c r="K39" s="26">
        <v>2.9829628083478497</v>
      </c>
      <c r="L39" s="26">
        <v>3.656626035642546</v>
      </c>
      <c r="M39" s="26">
        <v>1.2580718060170142</v>
      </c>
      <c r="N39" s="26">
        <v>4.5325077301372829</v>
      </c>
      <c r="O39" s="26">
        <v>3.1053154375424015</v>
      </c>
      <c r="P39" s="26">
        <v>5.3731400273745606</v>
      </c>
      <c r="Q39" s="26">
        <v>4.3781907176336006</v>
      </c>
      <c r="R39" s="26">
        <v>2.7903995727209008</v>
      </c>
      <c r="S39" s="26">
        <v>3.1105202104899377</v>
      </c>
      <c r="T39" s="26">
        <v>2.8246270795578283</v>
      </c>
      <c r="U39" s="61" t="s">
        <v>2</v>
      </c>
    </row>
    <row r="40" spans="1:21" ht="19.899999999999999" customHeight="1" x14ac:dyDescent="0.25">
      <c r="A40" s="16" t="s">
        <v>0</v>
      </c>
      <c r="B40" s="28">
        <v>-1.7928656697213512</v>
      </c>
      <c r="C40" s="29">
        <v>-1.06620838754597</v>
      </c>
      <c r="D40" s="29">
        <v>-0.3223465376208452</v>
      </c>
      <c r="E40" s="29">
        <v>-0.16759909024563058</v>
      </c>
      <c r="F40" s="29">
        <v>0.26655730438942271</v>
      </c>
      <c r="G40" s="29">
        <v>-1.2042038693621748</v>
      </c>
      <c r="H40" s="29">
        <v>1.7728612805382937</v>
      </c>
      <c r="I40" s="29">
        <v>2.1887005325565951</v>
      </c>
      <c r="J40" s="29">
        <v>4.3050103707150242</v>
      </c>
      <c r="K40" s="29">
        <v>2.6511831429450439</v>
      </c>
      <c r="L40" s="29">
        <v>3.3149147828141992</v>
      </c>
      <c r="M40" s="29">
        <v>2.8900511510735072</v>
      </c>
      <c r="N40" s="29">
        <v>3.1466458641309742</v>
      </c>
      <c r="O40" s="29">
        <v>1.4442660588641303</v>
      </c>
      <c r="P40" s="29">
        <v>3.2246209336495895</v>
      </c>
      <c r="Q40" s="29">
        <v>3.574433339910982</v>
      </c>
      <c r="R40" s="29">
        <v>3.2818746479511418</v>
      </c>
      <c r="S40" s="29">
        <v>3.7080200934575913</v>
      </c>
      <c r="T40" s="29">
        <v>3.2028133908337963</v>
      </c>
      <c r="U40" s="62" t="s">
        <v>0</v>
      </c>
    </row>
    <row r="41" spans="1:21" ht="19.899999999999999" customHeight="1" x14ac:dyDescent="0.2">
      <c r="A41" s="11" t="s">
        <v>8</v>
      </c>
      <c r="B41" s="25" t="s">
        <v>23</v>
      </c>
      <c r="C41" s="26">
        <v>-0.21865008711655776</v>
      </c>
      <c r="D41" s="26">
        <v>-0.86814015421764168</v>
      </c>
      <c r="E41" s="26">
        <v>-0.11426062063294751</v>
      </c>
      <c r="F41" s="26">
        <v>0.30433855602299786</v>
      </c>
      <c r="G41" s="26">
        <v>-1.9159538462126449</v>
      </c>
      <c r="H41" s="26">
        <v>1.4515319643767697</v>
      </c>
      <c r="I41" s="26">
        <v>0.9096494193894813</v>
      </c>
      <c r="J41" s="26">
        <v>3.8888169984374485</v>
      </c>
      <c r="K41" s="26">
        <v>3.6759794899677587</v>
      </c>
      <c r="L41" s="26">
        <v>2.5248939340086025</v>
      </c>
      <c r="M41" s="26">
        <v>2.2055386560828936</v>
      </c>
      <c r="N41" s="26">
        <v>4.1262195757253295</v>
      </c>
      <c r="O41" s="26">
        <v>0.97445378357718937</v>
      </c>
      <c r="P41" s="26">
        <v>2.8561860326020962</v>
      </c>
      <c r="Q41" s="26">
        <v>3.7830277297016437</v>
      </c>
      <c r="R41" s="26">
        <v>3.8699889596729662</v>
      </c>
      <c r="S41" s="26">
        <v>3.4732228042430222</v>
      </c>
      <c r="T41" s="26">
        <v>3.4906908099583376</v>
      </c>
      <c r="U41" s="61" t="s">
        <v>8</v>
      </c>
    </row>
    <row r="42" spans="1:21" ht="19.899999999999999" customHeight="1" x14ac:dyDescent="0.2">
      <c r="A42" s="11" t="s">
        <v>1</v>
      </c>
      <c r="B42" s="25" t="s">
        <v>23</v>
      </c>
      <c r="C42" s="26">
        <v>-1.4890597299752812</v>
      </c>
      <c r="D42" s="26">
        <v>-4.6524841083666502E-2</v>
      </c>
      <c r="E42" s="26">
        <v>-0.1943187201552945</v>
      </c>
      <c r="F42" s="26">
        <v>0.24758649249993425</v>
      </c>
      <c r="G42" s="26">
        <v>-0.8470577684231273</v>
      </c>
      <c r="H42" s="26">
        <v>1.9324325000375211</v>
      </c>
      <c r="I42" s="26">
        <v>2.8207860036715289</v>
      </c>
      <c r="J42" s="26">
        <v>4.5068065202374186</v>
      </c>
      <c r="K42" s="26">
        <v>2.1571245760574698</v>
      </c>
      <c r="L42" s="26">
        <v>3.7014088117426382</v>
      </c>
      <c r="M42" s="26">
        <v>3.2211966673561108</v>
      </c>
      <c r="N42" s="26">
        <v>2.6775299457948023</v>
      </c>
      <c r="O42" s="26">
        <v>1.6723613446038996</v>
      </c>
      <c r="P42" s="26">
        <v>3.4024881655960399</v>
      </c>
      <c r="Q42" s="26">
        <v>3.4743807646065648</v>
      </c>
      <c r="R42" s="26">
        <v>2.9987226504014473</v>
      </c>
      <c r="S42" s="26">
        <v>3.8220463661972275</v>
      </c>
      <c r="T42" s="26">
        <v>3.063440118664488</v>
      </c>
      <c r="U42" s="61" t="s">
        <v>1</v>
      </c>
    </row>
    <row r="43" spans="1:21" ht="20.100000000000001" customHeight="1" x14ac:dyDescent="0.25">
      <c r="A43" s="34"/>
      <c r="O43" s="37"/>
      <c r="P43" s="37"/>
      <c r="Q43" s="37"/>
      <c r="R43" s="37"/>
      <c r="S43" s="37"/>
      <c r="T43" s="34"/>
      <c r="U43" s="35"/>
    </row>
    <row r="44" spans="1:21" ht="20.100000000000001" customHeight="1" x14ac:dyDescent="0.25">
      <c r="A44" s="83" t="s">
        <v>9</v>
      </c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24"/>
      <c r="O44" s="24"/>
      <c r="P44" s="24"/>
      <c r="Q44" s="24"/>
      <c r="R44" s="24"/>
      <c r="S44" s="24"/>
      <c r="T44" s="24"/>
      <c r="U44" s="61"/>
    </row>
    <row r="45" spans="1:21" ht="20.100000000000001" customHeight="1" x14ac:dyDescent="0.2">
      <c r="A45" s="11" t="s">
        <v>11</v>
      </c>
      <c r="B45" s="26">
        <v>4.7857617705821447</v>
      </c>
      <c r="C45" s="26">
        <v>4.8364810705826127</v>
      </c>
      <c r="D45" s="26">
        <v>4.8611185803346286</v>
      </c>
      <c r="E45" s="26">
        <v>4.9122640159384217</v>
      </c>
      <c r="F45" s="26">
        <v>4.7209066818295833</v>
      </c>
      <c r="G45" s="26">
        <v>4.7301708019418776</v>
      </c>
      <c r="H45" s="26">
        <v>4.8459781673474636</v>
      </c>
      <c r="I45" s="26">
        <v>4.7439731603477897</v>
      </c>
      <c r="J45" s="26">
        <v>4.659019687018997</v>
      </c>
      <c r="K45" s="26">
        <v>4.6783329139596512</v>
      </c>
      <c r="L45" s="26">
        <v>4.6678589777069348</v>
      </c>
      <c r="M45" s="26">
        <v>4.7089485786065737</v>
      </c>
      <c r="N45" s="26">
        <v>4.6675206101546207</v>
      </c>
      <c r="O45" s="26">
        <v>4.5086442717942905</v>
      </c>
      <c r="P45" s="26">
        <v>4.5023843408181436</v>
      </c>
      <c r="Q45" s="26">
        <v>4.4657046931837145</v>
      </c>
      <c r="R45" s="26">
        <v>4.4615133463334891</v>
      </c>
      <c r="S45" s="26">
        <v>4.4186629058751556</v>
      </c>
      <c r="T45" s="26">
        <v>4.4293708121165301</v>
      </c>
      <c r="U45" s="61" t="s">
        <v>11</v>
      </c>
    </row>
    <row r="46" spans="1:21" ht="20.100000000000001" customHeight="1" x14ac:dyDescent="0.2">
      <c r="A46" s="11" t="s">
        <v>7</v>
      </c>
      <c r="B46" s="26">
        <v>14.432306000250996</v>
      </c>
      <c r="C46" s="26">
        <v>14.379631097910206</v>
      </c>
      <c r="D46" s="26">
        <v>14.242263975818407</v>
      </c>
      <c r="E46" s="26">
        <v>14.160798842688537</v>
      </c>
      <c r="F46" s="26">
        <v>14.540815337938575</v>
      </c>
      <c r="G46" s="26">
        <v>14.249283282803454</v>
      </c>
      <c r="H46" s="26">
        <v>13.856899749324587</v>
      </c>
      <c r="I46" s="26">
        <v>13.483253890378924</v>
      </c>
      <c r="J46" s="26">
        <v>13.292634234521794</v>
      </c>
      <c r="K46" s="26">
        <v>13.462623717571159</v>
      </c>
      <c r="L46" s="26">
        <v>13.306780132523201</v>
      </c>
      <c r="M46" s="26">
        <v>13.17886225488677</v>
      </c>
      <c r="N46" s="26">
        <v>13.354996131625777</v>
      </c>
      <c r="O46" s="26">
        <v>13.351300516688479</v>
      </c>
      <c r="P46" s="26">
        <v>13.1929318362318</v>
      </c>
      <c r="Q46" s="26">
        <v>13.407683539856324</v>
      </c>
      <c r="R46" s="26">
        <v>13.412913852818775</v>
      </c>
      <c r="S46" s="26">
        <v>13.353650758693304</v>
      </c>
      <c r="T46" s="26">
        <v>13.423611303330221</v>
      </c>
      <c r="U46" s="61" t="s">
        <v>7</v>
      </c>
    </row>
    <row r="47" spans="1:21" ht="20.100000000000001" customHeight="1" x14ac:dyDescent="0.2">
      <c r="A47" s="11" t="s">
        <v>21</v>
      </c>
      <c r="B47" s="26">
        <v>14.066909429754524</v>
      </c>
      <c r="C47" s="26">
        <v>14.354014911081295</v>
      </c>
      <c r="D47" s="26">
        <v>14.282928387788528</v>
      </c>
      <c r="E47" s="26">
        <v>14.331085728359698</v>
      </c>
      <c r="F47" s="26">
        <v>14.155013521206945</v>
      </c>
      <c r="G47" s="26">
        <v>14.196538816570722</v>
      </c>
      <c r="H47" s="26">
        <v>14.368367815528124</v>
      </c>
      <c r="I47" s="26">
        <v>14.43008041386512</v>
      </c>
      <c r="J47" s="26">
        <v>14.575345757500886</v>
      </c>
      <c r="K47" s="26">
        <v>14.710769460106354</v>
      </c>
      <c r="L47" s="26">
        <v>14.625878832165432</v>
      </c>
      <c r="M47" s="26">
        <v>14.495820620606388</v>
      </c>
      <c r="N47" s="26">
        <v>14.668658925634629</v>
      </c>
      <c r="O47" s="26">
        <v>14.679830349175347</v>
      </c>
      <c r="P47" s="26">
        <v>14.728316234923987</v>
      </c>
      <c r="Q47" s="26">
        <v>14.615543959967461</v>
      </c>
      <c r="R47" s="26">
        <v>14.799505566902509</v>
      </c>
      <c r="S47" s="26">
        <v>14.827644583078431</v>
      </c>
      <c r="T47" s="26">
        <v>14.837911558624604</v>
      </c>
      <c r="U47" s="61" t="s">
        <v>21</v>
      </c>
    </row>
    <row r="48" spans="1:21" ht="20.100000000000001" customHeight="1" x14ac:dyDescent="0.2">
      <c r="A48" s="11" t="s">
        <v>6</v>
      </c>
      <c r="B48" s="26">
        <v>3.2031373584119263</v>
      </c>
      <c r="C48" s="26">
        <v>3.3111579759908225</v>
      </c>
      <c r="D48" s="26">
        <v>3.3778218897874095</v>
      </c>
      <c r="E48" s="26">
        <v>3.3909503157124865</v>
      </c>
      <c r="F48" s="26">
        <v>3.4277210812456138</v>
      </c>
      <c r="G48" s="26">
        <v>3.4362977405283388</v>
      </c>
      <c r="H48" s="26">
        <v>3.4375226515576718</v>
      </c>
      <c r="I48" s="26">
        <v>3.3814608457398037</v>
      </c>
      <c r="J48" s="26">
        <v>3.3806144541861478</v>
      </c>
      <c r="K48" s="26">
        <v>3.3549040581628997</v>
      </c>
      <c r="L48" s="26">
        <v>3.3521892055039513</v>
      </c>
      <c r="M48" s="26">
        <v>3.3344395600845123</v>
      </c>
      <c r="N48" s="26">
        <v>3.3741488919568479</v>
      </c>
      <c r="O48" s="26">
        <v>3.4282272588620359</v>
      </c>
      <c r="P48" s="26">
        <v>3.4002673362391218</v>
      </c>
      <c r="Q48" s="26">
        <v>3.3641313044726924</v>
      </c>
      <c r="R48" s="26">
        <v>3.3566032718664052</v>
      </c>
      <c r="S48" s="26">
        <v>3.2090074212403579</v>
      </c>
      <c r="T48" s="26">
        <v>3.198227582981028</v>
      </c>
      <c r="U48" s="61" t="s">
        <v>6</v>
      </c>
    </row>
    <row r="49" spans="1:21" ht="20.100000000000001" customHeight="1" x14ac:dyDescent="0.2">
      <c r="A49" s="11" t="s">
        <v>12</v>
      </c>
      <c r="B49" s="26">
        <v>6.6257291401906624</v>
      </c>
      <c r="C49" s="26">
        <v>6.5001799064785093</v>
      </c>
      <c r="D49" s="26">
        <v>6.5849722670914401</v>
      </c>
      <c r="E49" s="26">
        <v>6.6019968594552116</v>
      </c>
      <c r="F49" s="26">
        <v>6.5388889710918141</v>
      </c>
      <c r="G49" s="26">
        <v>6.7432282332351114</v>
      </c>
      <c r="H49" s="26">
        <v>6.8952403643695348</v>
      </c>
      <c r="I49" s="26">
        <v>7.346458171735132</v>
      </c>
      <c r="J49" s="26">
        <v>7.4458098790158473</v>
      </c>
      <c r="K49" s="26">
        <v>7.1588688647184826</v>
      </c>
      <c r="L49" s="26">
        <v>7.2290430541553556</v>
      </c>
      <c r="M49" s="26">
        <v>7.2296920247402658</v>
      </c>
      <c r="N49" s="26">
        <v>7.0978387631249449</v>
      </c>
      <c r="O49" s="26">
        <v>6.9541046525571204</v>
      </c>
      <c r="P49" s="26">
        <v>6.9320656361368309</v>
      </c>
      <c r="Q49" s="26">
        <v>6.8606636126536493</v>
      </c>
      <c r="R49" s="26">
        <v>6.6882385001235685</v>
      </c>
      <c r="S49" s="26">
        <v>6.7417762775926224</v>
      </c>
      <c r="T49" s="26">
        <v>6.7742643017184427</v>
      </c>
      <c r="U49" s="61" t="s">
        <v>12</v>
      </c>
    </row>
    <row r="50" spans="1:21" ht="20.100000000000001" customHeight="1" x14ac:dyDescent="0.2">
      <c r="A50" s="11" t="s">
        <v>13</v>
      </c>
      <c r="B50" s="26">
        <v>6.7065617802846695</v>
      </c>
      <c r="C50" s="26">
        <v>6.7823094701636668</v>
      </c>
      <c r="D50" s="26">
        <v>6.8588895093487157</v>
      </c>
      <c r="E50" s="26">
        <v>6.8232691381887838</v>
      </c>
      <c r="F50" s="26">
        <v>6.8493297878037165</v>
      </c>
      <c r="G50" s="26">
        <v>6.8967501554854094</v>
      </c>
      <c r="H50" s="26">
        <v>6.9127024570219886</v>
      </c>
      <c r="I50" s="26">
        <v>6.8965019184344145</v>
      </c>
      <c r="J50" s="26">
        <v>6.8930186448803452</v>
      </c>
      <c r="K50" s="26">
        <v>6.8564194475491611</v>
      </c>
      <c r="L50" s="26">
        <v>6.9829622988459432</v>
      </c>
      <c r="M50" s="26">
        <v>7.3050730996469806</v>
      </c>
      <c r="N50" s="26">
        <v>7.1894187625349781</v>
      </c>
      <c r="O50" s="26">
        <v>7.207935982624365</v>
      </c>
      <c r="P50" s="26">
        <v>7.3335615755406174</v>
      </c>
      <c r="Q50" s="26">
        <v>7.3010196432409948</v>
      </c>
      <c r="R50" s="26">
        <v>7.2602351624035819</v>
      </c>
      <c r="S50" s="26">
        <v>7.3318684498560556</v>
      </c>
      <c r="T50" s="26">
        <v>7.4025170487312666</v>
      </c>
      <c r="U50" s="61" t="s">
        <v>13</v>
      </c>
    </row>
    <row r="51" spans="1:21" ht="20.100000000000001" customHeight="1" x14ac:dyDescent="0.2">
      <c r="A51" s="11" t="s">
        <v>3</v>
      </c>
      <c r="B51" s="26">
        <v>6.962887537519582</v>
      </c>
      <c r="C51" s="26">
        <v>6.7770895679419265</v>
      </c>
      <c r="D51" s="26">
        <v>6.753884961105868</v>
      </c>
      <c r="E51" s="26">
        <v>6.8486669021876558</v>
      </c>
      <c r="F51" s="26">
        <v>6.8239070651300828</v>
      </c>
      <c r="G51" s="26">
        <v>6.831070301691839</v>
      </c>
      <c r="H51" s="26">
        <v>6.8231188996823144</v>
      </c>
      <c r="I51" s="26">
        <v>6.7767781702470504</v>
      </c>
      <c r="J51" s="26">
        <v>6.7753352958456263</v>
      </c>
      <c r="K51" s="26">
        <v>6.8097933134889388</v>
      </c>
      <c r="L51" s="26">
        <v>6.901694781288672</v>
      </c>
      <c r="M51" s="26">
        <v>6.9323777381889267</v>
      </c>
      <c r="N51" s="26">
        <v>6.9246819215057362</v>
      </c>
      <c r="O51" s="26">
        <v>7.0336059840451757</v>
      </c>
      <c r="P51" s="26">
        <v>7.0080235735617435</v>
      </c>
      <c r="Q51" s="26">
        <v>7.027772165790803</v>
      </c>
      <c r="R51" s="26">
        <v>7.0656630214930818</v>
      </c>
      <c r="S51" s="26">
        <v>7.067850653536202</v>
      </c>
      <c r="T51" s="26">
        <v>7.0751644778962026</v>
      </c>
      <c r="U51" s="61" t="s">
        <v>3</v>
      </c>
    </row>
    <row r="52" spans="1:21" ht="20.100000000000001" customHeight="1" x14ac:dyDescent="0.2">
      <c r="A52" s="11" t="s">
        <v>14</v>
      </c>
      <c r="B52" s="26">
        <v>8.9796782091503591</v>
      </c>
      <c r="C52" s="26">
        <v>9.0651291330432251</v>
      </c>
      <c r="D52" s="26">
        <v>9.0434346171797166</v>
      </c>
      <c r="E52" s="26">
        <v>9.1737014984724912</v>
      </c>
      <c r="F52" s="26">
        <v>9.1812095385456569</v>
      </c>
      <c r="G52" s="26">
        <v>9.1655065900272437</v>
      </c>
      <c r="H52" s="26">
        <v>9.0636188227080794</v>
      </c>
      <c r="I52" s="26">
        <v>9.0705118616687113</v>
      </c>
      <c r="J52" s="26">
        <v>8.9833362596656805</v>
      </c>
      <c r="K52" s="26">
        <v>8.8521724984426591</v>
      </c>
      <c r="L52" s="26">
        <v>8.7515023351577028</v>
      </c>
      <c r="M52" s="26">
        <v>8.6882017245463761</v>
      </c>
      <c r="N52" s="26">
        <v>8.6603063623876615</v>
      </c>
      <c r="O52" s="26">
        <v>8.7041776004539688</v>
      </c>
      <c r="P52" s="26">
        <v>8.7384853317193691</v>
      </c>
      <c r="Q52" s="26">
        <v>8.7768832034916642</v>
      </c>
      <c r="R52" s="26">
        <v>8.8518412066321197</v>
      </c>
      <c r="S52" s="26">
        <v>8.8481394386549166</v>
      </c>
      <c r="T52" s="26">
        <v>8.6689220172626005</v>
      </c>
      <c r="U52" s="61" t="s">
        <v>14</v>
      </c>
    </row>
    <row r="53" spans="1:21" ht="20.100000000000001" customHeight="1" x14ac:dyDescent="0.2">
      <c r="A53" s="11" t="s">
        <v>4</v>
      </c>
      <c r="B53" s="26">
        <v>3.4188533536808152</v>
      </c>
      <c r="C53" s="26">
        <v>3.3710857928277926</v>
      </c>
      <c r="D53" s="26">
        <v>3.4367224721987664</v>
      </c>
      <c r="E53" s="26">
        <v>3.449790823892072</v>
      </c>
      <c r="F53" s="26">
        <v>3.5543414770597468</v>
      </c>
      <c r="G53" s="26">
        <v>3.5709113533254757</v>
      </c>
      <c r="H53" s="26">
        <v>3.5391155036184463</v>
      </c>
      <c r="I53" s="26">
        <v>3.5737843136431326</v>
      </c>
      <c r="J53" s="26">
        <v>3.5035820485720768</v>
      </c>
      <c r="K53" s="26">
        <v>3.5889754171233674</v>
      </c>
      <c r="L53" s="26">
        <v>3.6530708079327945</v>
      </c>
      <c r="M53" s="26">
        <v>3.6527474270437308</v>
      </c>
      <c r="N53" s="26">
        <v>3.6548944352947599</v>
      </c>
      <c r="O53" s="26">
        <v>3.6533508744174785</v>
      </c>
      <c r="P53" s="26">
        <v>3.6600381131946542</v>
      </c>
      <c r="Q53" s="26">
        <v>3.6049433298525919</v>
      </c>
      <c r="R53" s="26">
        <v>3.5686637983671918</v>
      </c>
      <c r="S53" s="26">
        <v>3.5649017639662111</v>
      </c>
      <c r="T53" s="26">
        <v>3.6144013693978709</v>
      </c>
      <c r="U53" s="61" t="s">
        <v>4</v>
      </c>
    </row>
    <row r="54" spans="1:21" ht="20.100000000000001" customHeight="1" x14ac:dyDescent="0.2">
      <c r="A54" s="11" t="s">
        <v>15</v>
      </c>
      <c r="B54" s="26">
        <v>5.2852505405397538</v>
      </c>
      <c r="C54" s="26">
        <v>5.2069051924713721</v>
      </c>
      <c r="D54" s="26">
        <v>5.132342494059249</v>
      </c>
      <c r="E54" s="26">
        <v>5.1631199210267305</v>
      </c>
      <c r="F54" s="26">
        <v>5.039600085115258</v>
      </c>
      <c r="G54" s="26">
        <v>4.9516904282723173</v>
      </c>
      <c r="H54" s="26">
        <v>4.9098569286557234</v>
      </c>
      <c r="I54" s="26">
        <v>4.8289249901187405</v>
      </c>
      <c r="J54" s="26">
        <v>4.80157103983717</v>
      </c>
      <c r="K54" s="26">
        <v>4.7815404701473856</v>
      </c>
      <c r="L54" s="26">
        <v>4.7484678312363275</v>
      </c>
      <c r="M54" s="26">
        <v>4.7539633337986444</v>
      </c>
      <c r="N54" s="26">
        <v>4.8002595855801493</v>
      </c>
      <c r="O54" s="26">
        <v>4.7660420234587768</v>
      </c>
      <c r="P54" s="26">
        <v>4.7324964142498445</v>
      </c>
      <c r="Q54" s="26">
        <v>4.695624115522989</v>
      </c>
      <c r="R54" s="26">
        <v>4.6770024568150781</v>
      </c>
      <c r="S54" s="26">
        <v>4.685729007367188</v>
      </c>
      <c r="T54" s="26">
        <v>4.7167418079716921</v>
      </c>
      <c r="U54" s="61" t="s">
        <v>15</v>
      </c>
    </row>
    <row r="55" spans="1:21" ht="20.100000000000001" customHeight="1" x14ac:dyDescent="0.2">
      <c r="A55" s="11" t="s">
        <v>16</v>
      </c>
      <c r="B55" s="26">
        <v>8.2361222485114869</v>
      </c>
      <c r="C55" s="26">
        <v>8.1272559435375307</v>
      </c>
      <c r="D55" s="26">
        <v>8.0870340960404814</v>
      </c>
      <c r="E55" s="26">
        <v>8.0631807352484888</v>
      </c>
      <c r="F55" s="26">
        <v>8.1698581365395295</v>
      </c>
      <c r="G55" s="26">
        <v>8.339946264207029</v>
      </c>
      <c r="H55" s="26">
        <v>8.4693645826102166</v>
      </c>
      <c r="I55" s="26">
        <v>8.5135054165416957</v>
      </c>
      <c r="J55" s="26">
        <v>8.6295589097410215</v>
      </c>
      <c r="K55" s="26">
        <v>8.6382799119579463</v>
      </c>
      <c r="L55" s="26">
        <v>8.7439354478256721</v>
      </c>
      <c r="M55" s="26">
        <v>8.875223459247243</v>
      </c>
      <c r="N55" s="26">
        <v>8.8222844932955482</v>
      </c>
      <c r="O55" s="26">
        <v>8.8900022010327433</v>
      </c>
      <c r="P55" s="26">
        <v>8.8264399305790402</v>
      </c>
      <c r="Q55" s="26">
        <v>8.80169450664755</v>
      </c>
      <c r="R55" s="26">
        <v>8.8360280037092576</v>
      </c>
      <c r="S55" s="26">
        <v>8.9443904601121265</v>
      </c>
      <c r="T55" s="26">
        <v>8.8973407441451116</v>
      </c>
      <c r="U55" s="61" t="s">
        <v>16</v>
      </c>
    </row>
    <row r="56" spans="1:21" ht="20.100000000000001" customHeight="1" x14ac:dyDescent="0.2">
      <c r="A56" s="11" t="s">
        <v>17</v>
      </c>
      <c r="B56" s="26">
        <v>7.699418730941896</v>
      </c>
      <c r="C56" s="26">
        <v>7.7019393650358028</v>
      </c>
      <c r="D56" s="26">
        <v>7.8814683304237159</v>
      </c>
      <c r="E56" s="26">
        <v>7.6868063605503139</v>
      </c>
      <c r="F56" s="26">
        <v>7.6427979315864976</v>
      </c>
      <c r="G56" s="26">
        <v>7.560992558764525</v>
      </c>
      <c r="H56" s="26">
        <v>7.5416443755265288</v>
      </c>
      <c r="I56" s="26">
        <v>7.6646128676413552</v>
      </c>
      <c r="J56" s="26">
        <v>7.75297410354072</v>
      </c>
      <c r="K56" s="26">
        <v>7.7560620579113557</v>
      </c>
      <c r="L56" s="26">
        <v>7.7473380287038029</v>
      </c>
      <c r="M56" s="26">
        <v>7.6887717332040157</v>
      </c>
      <c r="N56" s="26">
        <v>7.6370381425495166</v>
      </c>
      <c r="O56" s="26">
        <v>7.5768069017707447</v>
      </c>
      <c r="P56" s="26">
        <v>7.5602674478035405</v>
      </c>
      <c r="Q56" s="26">
        <v>7.6019698781152725</v>
      </c>
      <c r="R56" s="26">
        <v>7.6113749596236975</v>
      </c>
      <c r="S56" s="26">
        <v>7.630728060035648</v>
      </c>
      <c r="T56" s="26">
        <v>7.6582255604553531</v>
      </c>
      <c r="U56" s="61" t="s">
        <v>17</v>
      </c>
    </row>
    <row r="57" spans="1:21" ht="20.100000000000001" customHeight="1" x14ac:dyDescent="0.2">
      <c r="A57" s="11" t="s">
        <v>5</v>
      </c>
      <c r="B57" s="26">
        <v>4.5728452493772798</v>
      </c>
      <c r="C57" s="26">
        <v>4.5818965969884413</v>
      </c>
      <c r="D57" s="26">
        <v>4.4722786405735002</v>
      </c>
      <c r="E57" s="26">
        <v>4.456124236747959</v>
      </c>
      <c r="F57" s="26">
        <v>4.4832991251729783</v>
      </c>
      <c r="G57" s="26">
        <v>4.4921364923196023</v>
      </c>
      <c r="H57" s="26">
        <v>4.5237900756011822</v>
      </c>
      <c r="I57" s="26">
        <v>4.4865932460445173</v>
      </c>
      <c r="J57" s="26">
        <v>4.5038329885904265</v>
      </c>
      <c r="K57" s="26">
        <v>4.532346039888882</v>
      </c>
      <c r="L57" s="26">
        <v>4.4544169622260057</v>
      </c>
      <c r="M57" s="26">
        <v>4.3977389895072392</v>
      </c>
      <c r="N57" s="26">
        <v>4.3259054901707659</v>
      </c>
      <c r="O57" s="26">
        <v>4.3449091724908619</v>
      </c>
      <c r="P57" s="26">
        <v>4.3817483399563084</v>
      </c>
      <c r="Q57" s="26">
        <v>4.4345887406164897</v>
      </c>
      <c r="R57" s="26">
        <v>4.3925473143774569</v>
      </c>
      <c r="S57" s="26">
        <v>4.3867405512988755</v>
      </c>
      <c r="T57" s="26">
        <v>4.3325867771461422</v>
      </c>
      <c r="U57" s="61" t="s">
        <v>5</v>
      </c>
    </row>
    <row r="58" spans="1:21" ht="20.100000000000001" customHeight="1" x14ac:dyDescent="0.2">
      <c r="A58" s="11" t="s">
        <v>2</v>
      </c>
      <c r="B58" s="26">
        <v>5.0245299567850754</v>
      </c>
      <c r="C58" s="26">
        <v>5.0049195820897072</v>
      </c>
      <c r="D58" s="26">
        <v>4.9848397782495777</v>
      </c>
      <c r="E58" s="26">
        <v>4.9382534524643891</v>
      </c>
      <c r="F58" s="26">
        <v>4.8723068560058396</v>
      </c>
      <c r="G58" s="26">
        <v>4.8354279493786843</v>
      </c>
      <c r="H58" s="26">
        <v>4.8127577076612686</v>
      </c>
      <c r="I58" s="26">
        <v>4.8035864492981029</v>
      </c>
      <c r="J58" s="26">
        <v>4.8033708061387479</v>
      </c>
      <c r="K58" s="26">
        <v>4.8188958172498921</v>
      </c>
      <c r="L58" s="26">
        <v>4.8348341832682289</v>
      </c>
      <c r="M58" s="26">
        <v>4.7581469872216315</v>
      </c>
      <c r="N58" s="26">
        <v>4.8220766904824552</v>
      </c>
      <c r="O58" s="26">
        <v>4.9010334201414505</v>
      </c>
      <c r="P58" s="26">
        <v>5.0030436168069015</v>
      </c>
      <c r="Q58" s="26">
        <v>5.0418681904821403</v>
      </c>
      <c r="R58" s="26">
        <v>5.0178760567542762</v>
      </c>
      <c r="S58" s="26">
        <v>4.9889662351806408</v>
      </c>
      <c r="T58" s="26">
        <v>4.9706841876707717</v>
      </c>
      <c r="U58" s="61" t="s">
        <v>2</v>
      </c>
    </row>
    <row r="59" spans="1:21" ht="20.100000000000001" customHeight="1" x14ac:dyDescent="0.2">
      <c r="A59" s="11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61"/>
    </row>
    <row r="60" spans="1:21" ht="20.100000000000001" customHeight="1" x14ac:dyDescent="0.25">
      <c r="A60" s="16" t="s">
        <v>0</v>
      </c>
      <c r="B60" s="29">
        <v>100</v>
      </c>
      <c r="C60" s="29">
        <v>100</v>
      </c>
      <c r="D60" s="29">
        <v>100</v>
      </c>
      <c r="E60" s="29">
        <v>100</v>
      </c>
      <c r="F60" s="29">
        <v>100</v>
      </c>
      <c r="G60" s="29">
        <v>100</v>
      </c>
      <c r="H60" s="29">
        <v>100</v>
      </c>
      <c r="I60" s="29">
        <v>100</v>
      </c>
      <c r="J60" s="29">
        <v>100</v>
      </c>
      <c r="K60" s="29">
        <v>100</v>
      </c>
      <c r="L60" s="29">
        <v>100</v>
      </c>
      <c r="M60" s="29">
        <v>100</v>
      </c>
      <c r="N60" s="29">
        <v>100</v>
      </c>
      <c r="O60" s="29">
        <v>100</v>
      </c>
      <c r="P60" s="29">
        <v>100</v>
      </c>
      <c r="Q60" s="29">
        <v>99.999999999999986</v>
      </c>
      <c r="R60" s="29">
        <v>100</v>
      </c>
      <c r="S60" s="29">
        <v>100</v>
      </c>
      <c r="T60" s="29">
        <v>100</v>
      </c>
      <c r="U60" s="62" t="s">
        <v>0</v>
      </c>
    </row>
    <row r="61" spans="1:21" ht="20.100000000000001" customHeight="1" x14ac:dyDescent="0.2">
      <c r="A61" s="11" t="s">
        <v>8</v>
      </c>
      <c r="B61" s="26">
        <v>33.284977200587662</v>
      </c>
      <c r="C61" s="26">
        <v>33.570127079574114</v>
      </c>
      <c r="D61" s="26">
        <v>33.38631094394156</v>
      </c>
      <c r="E61" s="26">
        <v>33.404148586986658</v>
      </c>
      <c r="F61" s="26">
        <v>33.416735540975104</v>
      </c>
      <c r="G61" s="26">
        <v>33.17599290131605</v>
      </c>
      <c r="H61" s="26">
        <v>33.071245732200175</v>
      </c>
      <c r="I61" s="26">
        <v>32.657307464591831</v>
      </c>
      <c r="J61" s="26">
        <v>32.52699967904168</v>
      </c>
      <c r="K61" s="26">
        <v>32.851726091637161</v>
      </c>
      <c r="L61" s="26">
        <v>32.60051794239557</v>
      </c>
      <c r="M61" s="26">
        <v>32.383631454099728</v>
      </c>
      <c r="N61" s="26">
        <v>32.691175667415024</v>
      </c>
      <c r="O61" s="26">
        <v>32.539775137658118</v>
      </c>
      <c r="P61" s="26">
        <v>32.423632411973934</v>
      </c>
      <c r="Q61" s="26">
        <v>32.4889321930075</v>
      </c>
      <c r="R61" s="26">
        <v>32.673932766054776</v>
      </c>
      <c r="S61" s="26">
        <v>32.599958247646889</v>
      </c>
      <c r="T61" s="26">
        <v>32.690893674071354</v>
      </c>
      <c r="U61" s="61" t="s">
        <v>8</v>
      </c>
    </row>
    <row r="62" spans="1:21" x14ac:dyDescent="0.2">
      <c r="A62" s="30" t="s">
        <v>1</v>
      </c>
      <c r="B62" s="88">
        <v>66.715014105393507</v>
      </c>
      <c r="C62" s="88">
        <v>66.429868526568796</v>
      </c>
      <c r="D62" s="88">
        <v>66.613689056058433</v>
      </c>
      <c r="E62" s="88">
        <v>66.595860243946575</v>
      </c>
      <c r="F62" s="88">
        <v>66.583260055296734</v>
      </c>
      <c r="G62" s="88">
        <v>66.82395806723558</v>
      </c>
      <c r="H62" s="88">
        <v>66.928732369012963</v>
      </c>
      <c r="I62" s="88">
        <v>67.342718251112657</v>
      </c>
      <c r="J62" s="88">
        <v>67.473004430013802</v>
      </c>
      <c r="K62" s="88">
        <v>67.14825789664097</v>
      </c>
      <c r="L62" s="88">
        <v>67.399454936144451</v>
      </c>
      <c r="M62" s="88">
        <v>67.61637607722956</v>
      </c>
      <c r="N62" s="88">
        <v>67.308853538883369</v>
      </c>
      <c r="O62" s="88">
        <v>67.460196071854725</v>
      </c>
      <c r="P62" s="88">
        <v>67.57643731578797</v>
      </c>
      <c r="Q62" s="88">
        <v>67.51115869088683</v>
      </c>
      <c r="R62" s="88">
        <v>67.326073752165712</v>
      </c>
      <c r="S62" s="88">
        <v>67.400098318840847</v>
      </c>
      <c r="T62" s="88">
        <v>67.309075875376479</v>
      </c>
      <c r="U62" s="89" t="s">
        <v>1</v>
      </c>
    </row>
    <row r="63" spans="1:21" ht="20.100000000000001" customHeight="1" x14ac:dyDescent="0.2"/>
    <row r="64" spans="1:21" ht="20.100000000000001" customHeight="1" x14ac:dyDescent="0.2">
      <c r="A64" s="1" t="s">
        <v>30</v>
      </c>
    </row>
    <row r="65" spans="1:1" ht="20.100000000000001" customHeight="1" x14ac:dyDescent="0.2"/>
    <row r="66" spans="1:1" ht="20.100000000000001" customHeight="1" x14ac:dyDescent="0.2">
      <c r="A66" s="86" t="s">
        <v>29</v>
      </c>
    </row>
    <row r="67" spans="1:1" ht="20.100000000000001" customHeight="1" x14ac:dyDescent="0.2"/>
    <row r="68" spans="1:1" ht="20.100000000000001" customHeight="1" x14ac:dyDescent="0.2"/>
    <row r="69" spans="1:1" ht="20.100000000000001" customHeight="1" x14ac:dyDescent="0.2"/>
    <row r="70" spans="1:1" ht="20.100000000000001" customHeight="1" x14ac:dyDescent="0.2"/>
    <row r="71" spans="1:1" ht="20.100000000000001" customHeight="1" x14ac:dyDescent="0.2"/>
    <row r="72" spans="1:1" ht="20.100000000000001" customHeight="1" x14ac:dyDescent="0.2"/>
    <row r="73" spans="1:1" ht="20.100000000000001" customHeight="1" x14ac:dyDescent="0.2"/>
    <row r="74" spans="1:1" ht="20.100000000000001" customHeight="1" x14ac:dyDescent="0.2"/>
    <row r="75" spans="1:1" ht="20.100000000000001" customHeight="1" x14ac:dyDescent="0.2"/>
    <row r="76" spans="1:1" ht="20.100000000000001" customHeight="1" x14ac:dyDescent="0.2"/>
    <row r="77" spans="1:1" ht="11.25" customHeight="1" x14ac:dyDescent="0.2"/>
    <row r="78" spans="1:1" ht="11.25" customHeight="1" x14ac:dyDescent="0.2"/>
    <row r="79" spans="1:1" ht="11.25" customHeight="1" x14ac:dyDescent="0.2"/>
    <row r="80" spans="1:1" ht="11.25" customHeight="1" x14ac:dyDescent="0.2"/>
    <row r="81" spans="1:22" ht="11.25" customHeight="1" x14ac:dyDescent="0.2"/>
    <row r="82" spans="1:22" s="27" customFormat="1" ht="11.25" customHeight="1" x14ac:dyDescent="0.25">
      <c r="A82" s="1"/>
      <c r="B82" s="1"/>
      <c r="C82" s="1"/>
      <c r="D82" s="1"/>
      <c r="E82" s="1"/>
      <c r="F82" s="1"/>
      <c r="U82" s="4"/>
      <c r="V82" s="21"/>
    </row>
    <row r="83" spans="1:22" s="27" customFormat="1" ht="4.5" customHeight="1" x14ac:dyDescent="0.25">
      <c r="A83" s="1"/>
      <c r="B83" s="1"/>
      <c r="C83" s="1"/>
      <c r="D83" s="1"/>
      <c r="E83" s="1"/>
      <c r="F83" s="1"/>
      <c r="U83" s="4"/>
      <c r="V83" s="21"/>
    </row>
    <row r="84" spans="1:22" s="27" customFormat="1" ht="11.25" customHeight="1" x14ac:dyDescent="0.25">
      <c r="A84" s="1"/>
      <c r="B84" s="1"/>
      <c r="C84" s="1"/>
      <c r="D84" s="1"/>
      <c r="E84" s="1"/>
      <c r="F84" s="1"/>
      <c r="U84" s="4"/>
      <c r="V84" s="21"/>
    </row>
    <row r="85" spans="1:22" s="27" customFormat="1" ht="11.25" customHeight="1" x14ac:dyDescent="0.25">
      <c r="A85" s="1"/>
      <c r="B85" s="1"/>
      <c r="C85" s="1"/>
      <c r="D85" s="1"/>
      <c r="E85" s="1"/>
      <c r="F85" s="1"/>
      <c r="U85" s="4"/>
      <c r="V85" s="21"/>
    </row>
    <row r="86" spans="1:22" ht="20.100000000000001" customHeight="1" x14ac:dyDescent="0.2"/>
    <row r="87" spans="1:22" ht="20.100000000000001" customHeight="1" x14ac:dyDescent="0.2"/>
    <row r="88" spans="1:22" ht="20.100000000000001" customHeight="1" x14ac:dyDescent="0.2"/>
    <row r="89" spans="1:22" ht="20.100000000000001" customHeight="1" x14ac:dyDescent="0.2"/>
    <row r="90" spans="1:22" ht="20.100000000000001" customHeight="1" x14ac:dyDescent="0.2"/>
    <row r="91" spans="1:22" ht="11.25" customHeight="1" x14ac:dyDescent="0.2"/>
    <row r="92" spans="1:22" ht="11.25" customHeight="1" x14ac:dyDescent="0.2"/>
    <row r="93" spans="1:22" ht="11.25" customHeight="1" x14ac:dyDescent="0.2"/>
    <row r="94" spans="1:22" ht="11.25" customHeight="1" x14ac:dyDescent="0.2"/>
    <row r="95" spans="1:22" ht="11.25" customHeight="1" x14ac:dyDescent="0.2"/>
    <row r="96" spans="1:22" ht="11.25" customHeight="1" x14ac:dyDescent="0.2"/>
    <row r="97" ht="11.25" customHeight="1" x14ac:dyDescent="0.2"/>
    <row r="98" ht="11.25" customHeight="1" x14ac:dyDescent="0.2"/>
    <row r="99" ht="11.25" customHeight="1" x14ac:dyDescent="0.2"/>
    <row r="100" ht="11.25" customHeight="1" x14ac:dyDescent="0.2"/>
    <row r="101" ht="11.25" customHeight="1" x14ac:dyDescent="0.2"/>
    <row r="102" ht="11.25" customHeight="1" x14ac:dyDescent="0.2"/>
    <row r="103" ht="11.25" customHeight="1" x14ac:dyDescent="0.2"/>
    <row r="104" ht="11.25" customHeight="1" x14ac:dyDescent="0.2"/>
    <row r="105" ht="11.25" customHeight="1" x14ac:dyDescent="0.2"/>
    <row r="106" ht="11.25" customHeight="1" x14ac:dyDescent="0.2"/>
    <row r="107" ht="11.25" customHeight="1" x14ac:dyDescent="0.2"/>
    <row r="108" ht="20.100000000000001" customHeight="1" x14ac:dyDescent="0.2"/>
    <row r="109" ht="11.25" customHeight="1" x14ac:dyDescent="0.2"/>
    <row r="110" ht="11.25" customHeight="1" x14ac:dyDescent="0.2"/>
    <row r="111" ht="11.25" customHeight="1" x14ac:dyDescent="0.2"/>
    <row r="112" ht="11.25" customHeight="1" x14ac:dyDescent="0.2"/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ht="11.25" customHeight="1" x14ac:dyDescent="0.2"/>
    <row r="125" ht="11.25" customHeight="1" x14ac:dyDescent="0.2"/>
    <row r="126" ht="20.100000000000001" customHeight="1" x14ac:dyDescent="0.2"/>
    <row r="127" ht="11.25" customHeight="1" x14ac:dyDescent="0.2"/>
    <row r="128" ht="11.25" customHeight="1" x14ac:dyDescent="0.2"/>
    <row r="129" spans="1:22" ht="11.25" customHeight="1" x14ac:dyDescent="0.2"/>
    <row r="130" spans="1:22" ht="11.25" customHeight="1" x14ac:dyDescent="0.2"/>
    <row r="131" spans="1:22" ht="11.25" customHeight="1" x14ac:dyDescent="0.2"/>
    <row r="132" spans="1:22" ht="11.25" customHeight="1" x14ac:dyDescent="0.2"/>
    <row r="133" spans="1:22" ht="11.25" customHeight="1" x14ac:dyDescent="0.2"/>
    <row r="134" spans="1:22" ht="11.25" customHeight="1" x14ac:dyDescent="0.2"/>
    <row r="135" spans="1:22" ht="11.25" customHeight="1" x14ac:dyDescent="0.2"/>
    <row r="136" spans="1:22" ht="11.25" customHeight="1" x14ac:dyDescent="0.2"/>
    <row r="137" spans="1:22" ht="11.25" customHeight="1" x14ac:dyDescent="0.2"/>
    <row r="138" spans="1:22" ht="11.25" customHeight="1" x14ac:dyDescent="0.2"/>
    <row r="139" spans="1:22" ht="11.25" customHeight="1" x14ac:dyDescent="0.2"/>
    <row r="140" spans="1:22" ht="11.25" customHeight="1" x14ac:dyDescent="0.2"/>
    <row r="141" spans="1:22" ht="11.25" customHeight="1" x14ac:dyDescent="0.2"/>
    <row r="142" spans="1:22" ht="11.25" customHeight="1" x14ac:dyDescent="0.2"/>
    <row r="143" spans="1:22" s="27" customFormat="1" ht="11.25" customHeight="1" x14ac:dyDescent="0.25">
      <c r="A143" s="1"/>
      <c r="B143" s="1"/>
      <c r="C143" s="1"/>
      <c r="D143" s="1"/>
      <c r="E143" s="1"/>
      <c r="F143" s="1"/>
      <c r="U143" s="4"/>
      <c r="V143" s="21"/>
    </row>
    <row r="144" spans="1:22" s="27" customFormat="1" ht="4.5" customHeight="1" x14ac:dyDescent="0.25">
      <c r="A144" s="1"/>
      <c r="B144" s="1"/>
      <c r="C144" s="1"/>
      <c r="D144" s="1"/>
      <c r="E144" s="1"/>
      <c r="F144" s="1"/>
      <c r="U144" s="4"/>
      <c r="V144" s="21"/>
    </row>
    <row r="145" spans="1:22" s="27" customFormat="1" ht="11.25" customHeight="1" x14ac:dyDescent="0.25">
      <c r="A145" s="1"/>
      <c r="B145" s="1"/>
      <c r="C145" s="1"/>
      <c r="D145" s="1"/>
      <c r="E145" s="1"/>
      <c r="F145" s="1"/>
      <c r="U145" s="4"/>
      <c r="V145" s="21"/>
    </row>
    <row r="146" spans="1:22" s="27" customFormat="1" ht="11.25" customHeight="1" x14ac:dyDescent="0.25">
      <c r="A146" s="1"/>
      <c r="B146" s="1"/>
      <c r="C146" s="1"/>
      <c r="D146" s="1"/>
      <c r="E146" s="1"/>
      <c r="F146" s="1"/>
      <c r="U146" s="4"/>
      <c r="V146" s="21"/>
    </row>
    <row r="147" spans="1:22" ht="20.100000000000001" customHeight="1" x14ac:dyDescent="0.2"/>
    <row r="148" spans="1:22" ht="20.100000000000001" customHeight="1" x14ac:dyDescent="0.2"/>
    <row r="149" spans="1:22" ht="20.100000000000001" customHeight="1" x14ac:dyDescent="0.2"/>
    <row r="150" spans="1:22" ht="20.100000000000001" customHeight="1" x14ac:dyDescent="0.2"/>
    <row r="151" spans="1:22" ht="20.100000000000001" customHeight="1" x14ac:dyDescent="0.2"/>
    <row r="169" ht="20.100000000000001" customHeight="1" x14ac:dyDescent="0.2"/>
    <row r="187" ht="20.100000000000001" customHeight="1" x14ac:dyDescent="0.2"/>
    <row r="198" spans="1:22" ht="11.25" customHeight="1" x14ac:dyDescent="0.2"/>
    <row r="199" spans="1:22" ht="11.25" customHeight="1" x14ac:dyDescent="0.2"/>
    <row r="200" spans="1:22" ht="11.25" customHeight="1" x14ac:dyDescent="0.2"/>
    <row r="201" spans="1:22" ht="11.25" customHeight="1" x14ac:dyDescent="0.2"/>
    <row r="202" spans="1:22" ht="11.25" customHeight="1" x14ac:dyDescent="0.2"/>
    <row r="203" spans="1:22" ht="11.25" customHeight="1" x14ac:dyDescent="0.2"/>
    <row r="204" spans="1:22" s="27" customFormat="1" ht="11.25" customHeight="1" x14ac:dyDescent="0.25">
      <c r="A204" s="1"/>
      <c r="B204" s="1"/>
      <c r="C204" s="1"/>
      <c r="D204" s="1"/>
      <c r="E204" s="1"/>
      <c r="F204" s="1"/>
      <c r="U204" s="4"/>
      <c r="V204" s="21"/>
    </row>
    <row r="205" spans="1:22" s="27" customFormat="1" ht="4.5" customHeight="1" x14ac:dyDescent="0.25">
      <c r="A205" s="1"/>
      <c r="B205" s="1"/>
      <c r="C205" s="1"/>
      <c r="D205" s="1"/>
      <c r="E205" s="1"/>
      <c r="F205" s="1"/>
      <c r="U205" s="4"/>
      <c r="V205" s="21"/>
    </row>
    <row r="206" spans="1:22" s="27" customFormat="1" ht="11.25" customHeight="1" x14ac:dyDescent="0.25">
      <c r="A206" s="1"/>
      <c r="B206" s="1"/>
      <c r="C206" s="1"/>
      <c r="D206" s="1"/>
      <c r="E206" s="1"/>
      <c r="F206" s="1"/>
      <c r="U206" s="4"/>
      <c r="V206" s="21"/>
    </row>
    <row r="207" spans="1:22" s="27" customFormat="1" ht="11.25" customHeight="1" x14ac:dyDescent="0.25">
      <c r="A207" s="1"/>
      <c r="B207" s="1"/>
      <c r="C207" s="1"/>
      <c r="D207" s="1"/>
      <c r="E207" s="1"/>
      <c r="F207" s="1"/>
      <c r="U207" s="4"/>
      <c r="V207" s="21"/>
    </row>
    <row r="208" spans="1:22" ht="20.100000000000001" customHeight="1" x14ac:dyDescent="0.2"/>
    <row r="209" ht="20.100000000000001" customHeight="1" x14ac:dyDescent="0.2"/>
    <row r="210" ht="20.100000000000001" customHeight="1" x14ac:dyDescent="0.2"/>
    <row r="211" ht="20.100000000000001" customHeight="1" x14ac:dyDescent="0.2"/>
    <row r="212" ht="20.100000000000001" customHeight="1" x14ac:dyDescent="0.2"/>
    <row r="230" ht="20.100000000000001" customHeight="1" x14ac:dyDescent="0.2"/>
    <row r="248" ht="20.100000000000001" customHeight="1" x14ac:dyDescent="0.2"/>
    <row r="265" spans="1:22" s="27" customFormat="1" ht="15" x14ac:dyDescent="0.25">
      <c r="A265" s="1"/>
      <c r="B265" s="1"/>
      <c r="C265" s="1"/>
      <c r="D265" s="1"/>
      <c r="E265" s="1"/>
      <c r="F265" s="1"/>
      <c r="U265" s="4"/>
      <c r="V265" s="21"/>
    </row>
    <row r="266" spans="1:22" s="27" customFormat="1" ht="15" x14ac:dyDescent="0.25">
      <c r="A266" s="1"/>
      <c r="B266" s="1"/>
      <c r="C266" s="1"/>
      <c r="D266" s="1"/>
      <c r="E266" s="1"/>
      <c r="F266" s="1"/>
      <c r="U266" s="4"/>
      <c r="V266" s="21"/>
    </row>
    <row r="267" spans="1:22" s="27" customFormat="1" ht="15" x14ac:dyDescent="0.25">
      <c r="A267" s="1"/>
      <c r="B267" s="1"/>
      <c r="C267" s="1"/>
      <c r="D267" s="1"/>
      <c r="E267" s="1"/>
      <c r="F267" s="1"/>
      <c r="U267" s="4"/>
      <c r="V267" s="21"/>
    </row>
    <row r="268" spans="1:22" s="27" customFormat="1" ht="15" x14ac:dyDescent="0.25">
      <c r="A268" s="1"/>
      <c r="B268" s="1"/>
      <c r="C268" s="1"/>
      <c r="D268" s="1"/>
      <c r="E268" s="1"/>
      <c r="F268" s="1"/>
      <c r="U268" s="4"/>
      <c r="V268" s="21"/>
    </row>
    <row r="269" spans="1:22" s="27" customFormat="1" ht="20.100000000000001" customHeight="1" x14ac:dyDescent="0.25">
      <c r="A269" s="1"/>
      <c r="B269" s="1"/>
      <c r="C269" s="1"/>
      <c r="D269" s="1"/>
      <c r="E269" s="1"/>
      <c r="F269" s="1"/>
      <c r="U269" s="4"/>
      <c r="V269" s="21"/>
    </row>
    <row r="270" spans="1:22" s="27" customFormat="1" ht="20.100000000000001" customHeight="1" x14ac:dyDescent="0.25">
      <c r="A270" s="1"/>
      <c r="B270" s="1"/>
      <c r="C270" s="1"/>
      <c r="D270" s="1"/>
      <c r="E270" s="1"/>
      <c r="F270" s="1"/>
      <c r="U270" s="4"/>
      <c r="V270" s="21"/>
    </row>
    <row r="271" spans="1:22" s="27" customFormat="1" ht="20.100000000000001" customHeight="1" x14ac:dyDescent="0.25">
      <c r="A271" s="1"/>
      <c r="B271" s="1"/>
      <c r="C271" s="1"/>
      <c r="D271" s="1"/>
      <c r="E271" s="1"/>
      <c r="F271" s="1"/>
      <c r="U271" s="4"/>
      <c r="V271" s="21"/>
    </row>
    <row r="272" spans="1:22" s="27" customFormat="1" ht="20.100000000000001" customHeight="1" x14ac:dyDescent="0.25">
      <c r="A272" s="1"/>
      <c r="B272" s="1"/>
      <c r="C272" s="1"/>
      <c r="D272" s="1"/>
      <c r="E272" s="1"/>
      <c r="F272" s="1"/>
      <c r="U272" s="4"/>
      <c r="V272" s="21"/>
    </row>
    <row r="273" spans="1:22" s="27" customFormat="1" ht="20.100000000000001" customHeight="1" x14ac:dyDescent="0.25">
      <c r="A273" s="1"/>
      <c r="B273" s="1"/>
      <c r="C273" s="1"/>
      <c r="D273" s="1"/>
      <c r="E273" s="1"/>
      <c r="F273" s="1"/>
      <c r="U273" s="4"/>
      <c r="V273" s="21"/>
    </row>
    <row r="274" spans="1:22" s="27" customFormat="1" ht="15" x14ac:dyDescent="0.25">
      <c r="A274" s="1"/>
      <c r="B274" s="1"/>
      <c r="C274" s="1"/>
      <c r="D274" s="1"/>
      <c r="E274" s="1"/>
      <c r="F274" s="1"/>
      <c r="U274" s="4"/>
      <c r="V274" s="21"/>
    </row>
    <row r="275" spans="1:22" s="27" customFormat="1" ht="15" x14ac:dyDescent="0.25">
      <c r="A275" s="1"/>
      <c r="B275" s="1"/>
      <c r="C275" s="1"/>
      <c r="D275" s="1"/>
      <c r="E275" s="1"/>
      <c r="F275" s="1"/>
      <c r="U275" s="4"/>
      <c r="V275" s="21"/>
    </row>
    <row r="276" spans="1:22" s="27" customFormat="1" ht="15" x14ac:dyDescent="0.25">
      <c r="A276" s="1"/>
      <c r="B276" s="1"/>
      <c r="C276" s="1"/>
      <c r="D276" s="1"/>
      <c r="E276" s="1"/>
      <c r="F276" s="1"/>
      <c r="U276" s="4"/>
      <c r="V276" s="21"/>
    </row>
    <row r="277" spans="1:22" s="27" customFormat="1" ht="15" x14ac:dyDescent="0.25">
      <c r="A277" s="1"/>
      <c r="B277" s="1"/>
      <c r="C277" s="1"/>
      <c r="D277" s="1"/>
      <c r="E277" s="1"/>
      <c r="F277" s="1"/>
      <c r="U277" s="4"/>
      <c r="V277" s="21"/>
    </row>
    <row r="278" spans="1:22" s="27" customFormat="1" ht="15" x14ac:dyDescent="0.25">
      <c r="A278" s="1"/>
      <c r="B278" s="1"/>
      <c r="C278" s="1"/>
      <c r="D278" s="1"/>
      <c r="E278" s="1"/>
      <c r="F278" s="1"/>
      <c r="U278" s="4"/>
      <c r="V278" s="21"/>
    </row>
    <row r="279" spans="1:22" s="27" customFormat="1" ht="15" x14ac:dyDescent="0.25">
      <c r="A279" s="1"/>
      <c r="B279" s="1"/>
      <c r="C279" s="1"/>
      <c r="D279" s="1"/>
      <c r="E279" s="1"/>
      <c r="F279" s="1"/>
      <c r="U279" s="4"/>
      <c r="V279" s="21"/>
    </row>
    <row r="280" spans="1:22" s="27" customFormat="1" ht="15" x14ac:dyDescent="0.25">
      <c r="A280" s="1"/>
      <c r="B280" s="1"/>
      <c r="C280" s="1"/>
      <c r="D280" s="1"/>
      <c r="E280" s="1"/>
      <c r="F280" s="1"/>
      <c r="U280" s="4"/>
      <c r="V280" s="21"/>
    </row>
    <row r="281" spans="1:22" s="27" customFormat="1" ht="15" x14ac:dyDescent="0.25">
      <c r="A281" s="1"/>
      <c r="B281" s="1"/>
      <c r="C281" s="1"/>
      <c r="D281" s="1"/>
      <c r="E281" s="1"/>
      <c r="F281" s="1"/>
      <c r="U281" s="4"/>
      <c r="V281" s="21"/>
    </row>
    <row r="282" spans="1:22" s="27" customFormat="1" ht="15" x14ac:dyDescent="0.25">
      <c r="A282" s="1"/>
      <c r="B282" s="1"/>
      <c r="C282" s="1"/>
      <c r="D282" s="1"/>
      <c r="E282" s="1"/>
      <c r="F282" s="1"/>
      <c r="U282" s="4"/>
      <c r="V282" s="21"/>
    </row>
    <row r="283" spans="1:22" s="27" customFormat="1" ht="15" x14ac:dyDescent="0.25">
      <c r="A283" s="1"/>
      <c r="B283" s="1"/>
      <c r="C283" s="1"/>
      <c r="D283" s="1"/>
      <c r="E283" s="1"/>
      <c r="F283" s="1"/>
      <c r="U283" s="4"/>
      <c r="V283" s="21"/>
    </row>
    <row r="284" spans="1:22" s="27" customFormat="1" ht="15" x14ac:dyDescent="0.25">
      <c r="A284" s="1"/>
      <c r="B284" s="1"/>
      <c r="C284" s="1"/>
      <c r="D284" s="1"/>
      <c r="E284" s="1"/>
      <c r="F284" s="1"/>
      <c r="U284" s="4"/>
      <c r="V284" s="21"/>
    </row>
    <row r="285" spans="1:22" s="27" customFormat="1" ht="15" x14ac:dyDescent="0.25">
      <c r="A285" s="1"/>
      <c r="B285" s="1"/>
      <c r="C285" s="1"/>
      <c r="D285" s="1"/>
      <c r="E285" s="1"/>
      <c r="F285" s="1"/>
      <c r="U285" s="4"/>
      <c r="V285" s="21"/>
    </row>
    <row r="286" spans="1:22" s="27" customFormat="1" ht="15" x14ac:dyDescent="0.25">
      <c r="A286" s="1"/>
      <c r="B286" s="1"/>
      <c r="C286" s="1"/>
      <c r="D286" s="1"/>
      <c r="E286" s="1"/>
      <c r="F286" s="1"/>
      <c r="U286" s="4"/>
      <c r="V286" s="21"/>
    </row>
    <row r="287" spans="1:22" s="27" customFormat="1" ht="15" x14ac:dyDescent="0.25">
      <c r="A287" s="1"/>
      <c r="B287" s="1"/>
      <c r="C287" s="1"/>
      <c r="D287" s="1"/>
      <c r="E287" s="1"/>
      <c r="F287" s="1"/>
      <c r="U287" s="4"/>
      <c r="V287" s="21"/>
    </row>
    <row r="288" spans="1:22" s="27" customFormat="1" ht="15" x14ac:dyDescent="0.25">
      <c r="A288" s="1"/>
      <c r="B288" s="1"/>
      <c r="C288" s="1"/>
      <c r="D288" s="1"/>
      <c r="E288" s="1"/>
      <c r="F288" s="1"/>
      <c r="U288" s="4"/>
      <c r="V288" s="21"/>
    </row>
    <row r="289" spans="1:22" s="27" customFormat="1" ht="15" x14ac:dyDescent="0.25">
      <c r="A289" s="1"/>
      <c r="B289" s="1"/>
      <c r="C289" s="1"/>
      <c r="D289" s="1"/>
      <c r="E289" s="1"/>
      <c r="F289" s="1"/>
      <c r="U289" s="4"/>
      <c r="V289" s="21"/>
    </row>
    <row r="290" spans="1:22" s="27" customFormat="1" ht="15" x14ac:dyDescent="0.25">
      <c r="A290" s="1"/>
      <c r="B290" s="1"/>
      <c r="C290" s="1"/>
      <c r="D290" s="1"/>
      <c r="E290" s="1"/>
      <c r="F290" s="1"/>
      <c r="U290" s="4"/>
      <c r="V290" s="21"/>
    </row>
    <row r="291" spans="1:22" s="27" customFormat="1" ht="20.100000000000001" customHeight="1" x14ac:dyDescent="0.25">
      <c r="A291" s="1"/>
      <c r="B291" s="1"/>
      <c r="C291" s="1"/>
      <c r="D291" s="1"/>
      <c r="E291" s="1"/>
      <c r="F291" s="1"/>
      <c r="U291" s="4"/>
      <c r="V291" s="21"/>
    </row>
    <row r="292" spans="1:22" s="27" customFormat="1" ht="15" x14ac:dyDescent="0.25">
      <c r="A292" s="1"/>
      <c r="B292" s="1"/>
      <c r="C292" s="1"/>
      <c r="D292" s="1"/>
      <c r="E292" s="1"/>
      <c r="F292" s="1"/>
      <c r="U292" s="4"/>
      <c r="V292" s="21"/>
    </row>
    <row r="293" spans="1:22" s="27" customFormat="1" ht="15" x14ac:dyDescent="0.25">
      <c r="A293" s="1"/>
      <c r="B293" s="1"/>
      <c r="C293" s="1"/>
      <c r="D293" s="1"/>
      <c r="E293" s="1"/>
      <c r="F293" s="1"/>
      <c r="U293" s="4"/>
      <c r="V293" s="21"/>
    </row>
    <row r="294" spans="1:22" s="27" customFormat="1" ht="15" x14ac:dyDescent="0.25">
      <c r="A294" s="1"/>
      <c r="B294" s="1"/>
      <c r="C294" s="1"/>
      <c r="D294" s="1"/>
      <c r="E294" s="1"/>
      <c r="F294" s="1"/>
      <c r="U294" s="4"/>
      <c r="V294" s="21"/>
    </row>
    <row r="295" spans="1:22" s="27" customFormat="1" ht="15" x14ac:dyDescent="0.25">
      <c r="A295" s="1"/>
      <c r="B295" s="1"/>
      <c r="C295" s="1"/>
      <c r="D295" s="1"/>
      <c r="E295" s="1"/>
      <c r="F295" s="1"/>
      <c r="U295" s="4"/>
      <c r="V295" s="21"/>
    </row>
    <row r="296" spans="1:22" s="27" customFormat="1" ht="15" x14ac:dyDescent="0.25">
      <c r="A296" s="1"/>
      <c r="B296" s="1"/>
      <c r="C296" s="1"/>
      <c r="D296" s="1"/>
      <c r="E296" s="1"/>
      <c r="F296" s="1"/>
      <c r="U296" s="4"/>
      <c r="V296" s="21"/>
    </row>
    <row r="297" spans="1:22" s="27" customFormat="1" ht="15" x14ac:dyDescent="0.25">
      <c r="A297" s="1"/>
      <c r="B297" s="1"/>
      <c r="C297" s="1"/>
      <c r="D297" s="1"/>
      <c r="E297" s="1"/>
      <c r="F297" s="1"/>
      <c r="U297" s="4"/>
      <c r="V297" s="21"/>
    </row>
    <row r="298" spans="1:22" s="27" customFormat="1" ht="15" x14ac:dyDescent="0.25">
      <c r="A298" s="1"/>
      <c r="B298" s="1"/>
      <c r="C298" s="1"/>
      <c r="D298" s="1"/>
      <c r="E298" s="1"/>
      <c r="F298" s="1"/>
      <c r="U298" s="4"/>
      <c r="V298" s="21"/>
    </row>
    <row r="299" spans="1:22" s="27" customFormat="1" ht="15" x14ac:dyDescent="0.25">
      <c r="A299" s="1"/>
      <c r="B299" s="1"/>
      <c r="C299" s="1"/>
      <c r="D299" s="1"/>
      <c r="E299" s="1"/>
      <c r="F299" s="1"/>
      <c r="U299" s="4"/>
      <c r="V299" s="21"/>
    </row>
    <row r="300" spans="1:22" s="27" customFormat="1" ht="15" x14ac:dyDescent="0.25">
      <c r="A300" s="1"/>
      <c r="B300" s="1"/>
      <c r="C300" s="1"/>
      <c r="D300" s="1"/>
      <c r="E300" s="1"/>
      <c r="F300" s="1"/>
      <c r="U300" s="4"/>
      <c r="V300" s="21"/>
    </row>
    <row r="301" spans="1:22" s="27" customFormat="1" ht="15" x14ac:dyDescent="0.25">
      <c r="A301" s="1"/>
      <c r="B301" s="1"/>
      <c r="C301" s="1"/>
      <c r="D301" s="1"/>
      <c r="E301" s="1"/>
      <c r="F301" s="1"/>
      <c r="U301" s="4"/>
      <c r="V301" s="21"/>
    </row>
    <row r="302" spans="1:22" s="27" customFormat="1" ht="15" x14ac:dyDescent="0.25">
      <c r="A302" s="1"/>
      <c r="B302" s="1"/>
      <c r="C302" s="1"/>
      <c r="D302" s="1"/>
      <c r="E302" s="1"/>
      <c r="F302" s="1"/>
      <c r="U302" s="4"/>
      <c r="V302" s="21"/>
    </row>
    <row r="303" spans="1:22" s="27" customFormat="1" ht="15" x14ac:dyDescent="0.25">
      <c r="A303" s="1"/>
      <c r="B303" s="1"/>
      <c r="C303" s="1"/>
      <c r="D303" s="1"/>
      <c r="E303" s="1"/>
      <c r="F303" s="1"/>
      <c r="U303" s="4"/>
      <c r="V303" s="21"/>
    </row>
    <row r="304" spans="1:22" s="27" customFormat="1" ht="15" x14ac:dyDescent="0.25">
      <c r="A304" s="1"/>
      <c r="B304" s="1"/>
      <c r="C304" s="1"/>
      <c r="D304" s="1"/>
      <c r="E304" s="1"/>
      <c r="F304" s="1"/>
      <c r="U304" s="4"/>
      <c r="V304" s="21"/>
    </row>
    <row r="305" spans="1:22" s="27" customFormat="1" ht="15" x14ac:dyDescent="0.25">
      <c r="A305" s="1"/>
      <c r="B305" s="1"/>
      <c r="C305" s="1"/>
      <c r="D305" s="1"/>
      <c r="E305" s="1"/>
      <c r="F305" s="1"/>
      <c r="U305" s="4"/>
      <c r="V305" s="21"/>
    </row>
    <row r="306" spans="1:22" s="27" customFormat="1" ht="15" x14ac:dyDescent="0.25">
      <c r="A306" s="1"/>
      <c r="B306" s="1"/>
      <c r="C306" s="1"/>
      <c r="D306" s="1"/>
      <c r="E306" s="1"/>
      <c r="F306" s="1"/>
      <c r="U306" s="4"/>
      <c r="V306" s="21"/>
    </row>
    <row r="307" spans="1:22" s="27" customFormat="1" ht="15" x14ac:dyDescent="0.25">
      <c r="A307" s="1"/>
      <c r="B307" s="1"/>
      <c r="C307" s="1"/>
      <c r="D307" s="1"/>
      <c r="E307" s="1"/>
      <c r="F307" s="1"/>
      <c r="U307" s="4"/>
      <c r="V307" s="21"/>
    </row>
    <row r="308" spans="1:22" s="27" customFormat="1" ht="15" x14ac:dyDescent="0.25">
      <c r="A308" s="1"/>
      <c r="B308" s="1"/>
      <c r="C308" s="1"/>
      <c r="D308" s="1"/>
      <c r="E308" s="1"/>
      <c r="F308" s="1"/>
      <c r="U308" s="4"/>
      <c r="V308" s="21"/>
    </row>
    <row r="309" spans="1:22" s="27" customFormat="1" ht="20.100000000000001" customHeight="1" x14ac:dyDescent="0.25">
      <c r="A309" s="1"/>
      <c r="B309" s="1"/>
      <c r="C309" s="1"/>
      <c r="D309" s="1"/>
      <c r="E309" s="1"/>
      <c r="F309" s="1"/>
      <c r="U309" s="4"/>
      <c r="V309" s="21"/>
    </row>
    <row r="310" spans="1:22" s="27" customFormat="1" ht="15" x14ac:dyDescent="0.25">
      <c r="A310" s="1"/>
      <c r="B310" s="1"/>
      <c r="C310" s="1"/>
      <c r="D310" s="1"/>
      <c r="E310" s="1"/>
      <c r="F310" s="1"/>
      <c r="U310" s="4"/>
      <c r="V310" s="21"/>
    </row>
    <row r="311" spans="1:22" s="27" customFormat="1" ht="15" x14ac:dyDescent="0.25">
      <c r="A311" s="1"/>
      <c r="B311" s="1"/>
      <c r="C311" s="1"/>
      <c r="D311" s="1"/>
      <c r="E311" s="1"/>
      <c r="F311" s="1"/>
      <c r="U311" s="4"/>
      <c r="V311" s="21"/>
    </row>
    <row r="312" spans="1:22" s="27" customFormat="1" ht="15" x14ac:dyDescent="0.25">
      <c r="A312" s="1"/>
      <c r="B312" s="1"/>
      <c r="C312" s="1"/>
      <c r="D312" s="1"/>
      <c r="E312" s="1"/>
      <c r="F312" s="1"/>
      <c r="U312" s="4"/>
      <c r="V312" s="21"/>
    </row>
    <row r="313" spans="1:22" s="27" customFormat="1" ht="15" x14ac:dyDescent="0.25">
      <c r="A313" s="1"/>
      <c r="B313" s="1"/>
      <c r="C313" s="1"/>
      <c r="D313" s="1"/>
      <c r="E313" s="1"/>
      <c r="F313" s="1"/>
      <c r="U313" s="4"/>
      <c r="V313" s="21"/>
    </row>
    <row r="314" spans="1:22" s="27" customFormat="1" ht="15" x14ac:dyDescent="0.25">
      <c r="A314" s="1"/>
      <c r="B314" s="1"/>
      <c r="C314" s="1"/>
      <c r="D314" s="1"/>
      <c r="E314" s="1"/>
      <c r="F314" s="1"/>
      <c r="U314" s="4"/>
      <c r="V314" s="21"/>
    </row>
    <row r="315" spans="1:22" s="27" customFormat="1" ht="15" x14ac:dyDescent="0.25">
      <c r="A315" s="1"/>
      <c r="B315" s="1"/>
      <c r="C315" s="1"/>
      <c r="D315" s="1"/>
      <c r="E315" s="1"/>
      <c r="F315" s="1"/>
      <c r="U315" s="4"/>
      <c r="V315" s="21"/>
    </row>
    <row r="316" spans="1:22" s="27" customFormat="1" ht="15" x14ac:dyDescent="0.25">
      <c r="A316" s="1"/>
      <c r="B316" s="1"/>
      <c r="C316" s="1"/>
      <c r="D316" s="1"/>
      <c r="E316" s="1"/>
      <c r="F316" s="1"/>
      <c r="U316" s="4"/>
      <c r="V316" s="21"/>
    </row>
    <row r="317" spans="1:22" s="27" customFormat="1" ht="15" x14ac:dyDescent="0.25">
      <c r="A317" s="1"/>
      <c r="B317" s="1"/>
      <c r="C317" s="1"/>
      <c r="D317" s="1"/>
      <c r="E317" s="1"/>
      <c r="F317" s="1"/>
      <c r="U317" s="4"/>
      <c r="V317" s="21"/>
    </row>
    <row r="318" spans="1:22" s="27" customFormat="1" ht="15" x14ac:dyDescent="0.25">
      <c r="A318" s="1"/>
      <c r="B318" s="1"/>
      <c r="C318" s="1"/>
      <c r="D318" s="1"/>
      <c r="E318" s="1"/>
      <c r="F318" s="1"/>
      <c r="U318" s="4"/>
      <c r="V318" s="21"/>
    </row>
    <row r="319" spans="1:22" s="27" customFormat="1" ht="15" x14ac:dyDescent="0.25">
      <c r="A319" s="1"/>
      <c r="B319" s="1"/>
      <c r="C319" s="1"/>
      <c r="D319" s="1"/>
      <c r="E319" s="1"/>
      <c r="F319" s="1"/>
      <c r="U319" s="4"/>
      <c r="V319" s="21"/>
    </row>
    <row r="320" spans="1:22" s="27" customFormat="1" ht="15" x14ac:dyDescent="0.25">
      <c r="A320" s="1"/>
      <c r="B320" s="1"/>
      <c r="C320" s="1"/>
      <c r="D320" s="1"/>
      <c r="E320" s="1"/>
      <c r="F320" s="1"/>
      <c r="U320" s="4"/>
      <c r="V320" s="21"/>
    </row>
    <row r="321" spans="1:22" s="27" customFormat="1" ht="15" x14ac:dyDescent="0.25">
      <c r="A321" s="1"/>
      <c r="B321" s="1"/>
      <c r="C321" s="1"/>
      <c r="D321" s="1"/>
      <c r="E321" s="1"/>
      <c r="F321" s="1"/>
      <c r="U321" s="4"/>
      <c r="V321" s="21"/>
    </row>
    <row r="322" spans="1:22" s="27" customFormat="1" ht="15" x14ac:dyDescent="0.25">
      <c r="A322" s="1"/>
      <c r="B322" s="1"/>
      <c r="C322" s="1"/>
      <c r="D322" s="1"/>
      <c r="E322" s="1"/>
      <c r="F322" s="1"/>
      <c r="U322" s="4"/>
      <c r="V322" s="21"/>
    </row>
    <row r="323" spans="1:22" s="27" customFormat="1" ht="15" x14ac:dyDescent="0.25">
      <c r="A323" s="1"/>
      <c r="B323" s="1"/>
      <c r="C323" s="1"/>
      <c r="D323" s="1"/>
      <c r="E323" s="1"/>
      <c r="F323" s="1"/>
      <c r="U323" s="4"/>
      <c r="V323" s="21"/>
    </row>
    <row r="324" spans="1:22" s="27" customFormat="1" ht="15" x14ac:dyDescent="0.25">
      <c r="A324" s="1"/>
      <c r="B324" s="1"/>
      <c r="C324" s="1"/>
      <c r="D324" s="1"/>
      <c r="E324" s="1"/>
      <c r="F324" s="1"/>
      <c r="U324" s="4"/>
      <c r="V324" s="21"/>
    </row>
    <row r="325" spans="1:22" s="27" customFormat="1" ht="15" x14ac:dyDescent="0.25">
      <c r="A325" s="1"/>
      <c r="B325" s="1"/>
      <c r="C325" s="1"/>
      <c r="D325" s="1"/>
      <c r="E325" s="1"/>
      <c r="F325" s="1"/>
      <c r="U325" s="4"/>
      <c r="V325" s="21"/>
    </row>
    <row r="326" spans="1:22" s="27" customFormat="1" ht="15" x14ac:dyDescent="0.25">
      <c r="A326" s="1"/>
      <c r="B326" s="1"/>
      <c r="C326" s="1"/>
      <c r="D326" s="1"/>
      <c r="E326" s="1"/>
      <c r="F326" s="1"/>
      <c r="U326" s="4"/>
      <c r="V326" s="21"/>
    </row>
    <row r="327" spans="1:22" s="27" customFormat="1" ht="15" x14ac:dyDescent="0.25">
      <c r="A327" s="1"/>
      <c r="B327" s="1"/>
      <c r="C327" s="1"/>
      <c r="D327" s="1"/>
      <c r="E327" s="1"/>
      <c r="F327" s="1"/>
      <c r="U327" s="4"/>
      <c r="V327" s="21"/>
    </row>
    <row r="328" spans="1:22" s="27" customFormat="1" ht="15" x14ac:dyDescent="0.25">
      <c r="A328" s="1"/>
      <c r="B328" s="1"/>
      <c r="C328" s="1"/>
      <c r="D328" s="1"/>
      <c r="E328" s="1"/>
      <c r="F328" s="1"/>
      <c r="U328" s="4"/>
      <c r="V328" s="21"/>
    </row>
    <row r="329" spans="1:22" s="27" customFormat="1" ht="15" x14ac:dyDescent="0.25">
      <c r="A329" s="1"/>
      <c r="B329" s="1"/>
      <c r="C329" s="1"/>
      <c r="D329" s="1"/>
      <c r="E329" s="1"/>
      <c r="F329" s="1"/>
      <c r="U329" s="4"/>
      <c r="V329" s="21"/>
    </row>
    <row r="330" spans="1:22" ht="20.100000000000001" customHeight="1" x14ac:dyDescent="0.2"/>
    <row r="331" spans="1:22" ht="20.100000000000001" customHeight="1" x14ac:dyDescent="0.2"/>
    <row r="332" spans="1:22" ht="20.100000000000001" customHeight="1" x14ac:dyDescent="0.2"/>
    <row r="333" spans="1:22" ht="20.100000000000001" customHeight="1" x14ac:dyDescent="0.2"/>
    <row r="334" spans="1:22" ht="20.100000000000001" customHeight="1" x14ac:dyDescent="0.2"/>
    <row r="352" ht="20.100000000000001" customHeight="1" x14ac:dyDescent="0.2"/>
    <row r="370" ht="20.100000000000001" customHeight="1" x14ac:dyDescent="0.2"/>
    <row r="387" spans="1:22" s="27" customFormat="1" ht="15" x14ac:dyDescent="0.25">
      <c r="A387" s="1"/>
      <c r="B387" s="1"/>
      <c r="C387" s="1"/>
      <c r="D387" s="1"/>
      <c r="E387" s="1"/>
      <c r="F387" s="1"/>
      <c r="U387" s="4"/>
      <c r="V387" s="21"/>
    </row>
    <row r="388" spans="1:22" s="27" customFormat="1" ht="15" x14ac:dyDescent="0.25">
      <c r="A388" s="1"/>
      <c r="B388" s="1"/>
      <c r="C388" s="1"/>
      <c r="D388" s="1"/>
      <c r="E388" s="1"/>
      <c r="F388" s="1"/>
      <c r="U388" s="4"/>
      <c r="V388" s="21"/>
    </row>
    <row r="389" spans="1:22" s="27" customFormat="1" ht="15" x14ac:dyDescent="0.25">
      <c r="A389" s="1"/>
      <c r="B389" s="1"/>
      <c r="C389" s="1"/>
      <c r="D389" s="1"/>
      <c r="E389" s="1"/>
      <c r="F389" s="1"/>
      <c r="U389" s="4"/>
      <c r="V389" s="21"/>
    </row>
    <row r="390" spans="1:22" s="27" customFormat="1" ht="15" x14ac:dyDescent="0.25">
      <c r="A390" s="1"/>
      <c r="B390" s="1"/>
      <c r="C390" s="1"/>
      <c r="D390" s="1"/>
      <c r="E390" s="1"/>
      <c r="F390" s="1"/>
      <c r="U390" s="4"/>
      <c r="V390" s="21"/>
    </row>
  </sheetData>
  <phoneticPr fontId="0" type="noConversion"/>
  <hyperlinks>
    <hyperlink ref="A66" location="Inhaltsverzeichnis!A1" display="zurück zum Inhaltsverzeichnis"/>
  </hyperlinks>
  <printOptions horizontalCentered="1"/>
  <pageMargins left="0.59055118110236227" right="0.78740157480314965" top="0.39370078740157483" bottom="0.98425196850393704" header="0.51181102362204722" footer="0.51181102362204722"/>
  <pageSetup paperSize="9" scale="68" firstPageNumber="6" fitToWidth="2" orientation="portrait" useFirstPageNumber="1" horizontalDpi="4294967294" verticalDpi="4294967294" r:id="rId1"/>
  <headerFooter alignWithMargins="0">
    <oddHeader xml:space="preserve">&amp;R
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89"/>
  <sheetViews>
    <sheetView zoomScaleNormal="100" zoomScaleSheetLayoutView="90" workbookViewId="0">
      <pane ySplit="3" topLeftCell="A4" activePane="bottomLeft" state="frozen"/>
      <selection pane="bottomLeft"/>
    </sheetView>
  </sheetViews>
  <sheetFormatPr baseColWidth="10" defaultRowHeight="14.25" x14ac:dyDescent="0.2"/>
  <cols>
    <col min="1" max="1" width="33.85546875" style="1" customWidth="1"/>
    <col min="2" max="2" width="14.28515625" style="1" customWidth="1"/>
    <col min="3" max="6" width="14.28515625" style="1" hidden="1" customWidth="1"/>
    <col min="7" max="7" width="14.28515625" style="1" customWidth="1"/>
    <col min="8" max="11" width="14.28515625" style="1" hidden="1" customWidth="1"/>
    <col min="12" max="20" width="14.28515625" style="1" customWidth="1"/>
    <col min="21" max="21" width="34.140625" style="4" customWidth="1"/>
    <col min="22" max="22" width="34" style="2" customWidth="1"/>
    <col min="23" max="16384" width="11.42578125" style="1"/>
  </cols>
  <sheetData>
    <row r="1" spans="1:21" ht="13.9" customHeight="1" x14ac:dyDescent="0.25">
      <c r="A1" s="60" t="s">
        <v>31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</row>
    <row r="2" spans="1:21" ht="11.45" customHeight="1" x14ac:dyDescent="0.2">
      <c r="A2" s="2"/>
      <c r="B2" s="2"/>
      <c r="C2" s="2"/>
      <c r="D2" s="2"/>
      <c r="E2" s="2"/>
      <c r="F2" s="2"/>
      <c r="U2" s="5"/>
    </row>
    <row r="3" spans="1:21" ht="42.75" x14ac:dyDescent="0.2">
      <c r="A3" s="85" t="s">
        <v>18</v>
      </c>
      <c r="B3" s="80">
        <v>2000</v>
      </c>
      <c r="C3" s="80">
        <v>2001</v>
      </c>
      <c r="D3" s="80">
        <v>2002</v>
      </c>
      <c r="E3" s="80">
        <v>2003</v>
      </c>
      <c r="F3" s="80">
        <v>2004</v>
      </c>
      <c r="G3" s="80">
        <v>2005</v>
      </c>
      <c r="H3" s="80">
        <v>2006</v>
      </c>
      <c r="I3" s="80">
        <v>2007</v>
      </c>
      <c r="J3" s="80">
        <v>2008</v>
      </c>
      <c r="K3" s="80">
        <v>2009</v>
      </c>
      <c r="L3" s="80">
        <v>2010</v>
      </c>
      <c r="M3" s="80">
        <v>2011</v>
      </c>
      <c r="N3" s="81">
        <v>2012</v>
      </c>
      <c r="O3" s="79">
        <v>2013</v>
      </c>
      <c r="P3" s="80">
        <v>2014</v>
      </c>
      <c r="Q3" s="80">
        <v>2015</v>
      </c>
      <c r="R3" s="80">
        <v>2016</v>
      </c>
      <c r="S3" s="80">
        <v>2017</v>
      </c>
      <c r="T3" s="80">
        <v>2018</v>
      </c>
      <c r="U3" s="82" t="s">
        <v>18</v>
      </c>
    </row>
    <row r="4" spans="1:21" ht="19.899999999999999" customHeight="1" x14ac:dyDescent="0.25">
      <c r="A4" s="75"/>
      <c r="B4" s="7"/>
      <c r="C4" s="70"/>
      <c r="D4" s="70"/>
      <c r="E4" s="70"/>
      <c r="F4" s="70"/>
      <c r="L4" s="37"/>
      <c r="M4" s="37"/>
      <c r="N4" s="37"/>
      <c r="O4" s="37"/>
      <c r="P4" s="37"/>
      <c r="Q4" s="37"/>
      <c r="R4" s="37"/>
      <c r="S4" s="37"/>
      <c r="T4" s="34"/>
      <c r="U4" s="58"/>
    </row>
    <row r="5" spans="1:21" ht="19.899999999999999" customHeight="1" x14ac:dyDescent="0.25">
      <c r="A5" s="83" t="s">
        <v>10</v>
      </c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2"/>
      <c r="O5" s="2"/>
      <c r="P5" s="2"/>
      <c r="Q5" s="2"/>
      <c r="R5" s="2"/>
      <c r="S5" s="2"/>
      <c r="T5" s="2"/>
      <c r="U5" s="61"/>
    </row>
    <row r="6" spans="1:21" ht="19.899999999999999" customHeight="1" x14ac:dyDescent="0.2">
      <c r="A6" s="11" t="s">
        <v>11</v>
      </c>
      <c r="B6" s="12">
        <v>5709</v>
      </c>
      <c r="C6" s="13">
        <v>5348</v>
      </c>
      <c r="D6" s="13">
        <v>5347</v>
      </c>
      <c r="E6" s="13">
        <v>6906</v>
      </c>
      <c r="F6" s="13">
        <v>5145</v>
      </c>
      <c r="G6" s="14">
        <v>5256</v>
      </c>
      <c r="H6" s="14">
        <v>6882</v>
      </c>
      <c r="I6" s="14">
        <v>7152</v>
      </c>
      <c r="J6" s="14">
        <v>7041</v>
      </c>
      <c r="K6" s="14">
        <v>7160</v>
      </c>
      <c r="L6" s="14">
        <v>6794</v>
      </c>
      <c r="M6" s="14">
        <v>7255</v>
      </c>
      <c r="N6" s="14">
        <v>7199</v>
      </c>
      <c r="O6" s="14">
        <v>7458</v>
      </c>
      <c r="P6" s="14">
        <v>7702</v>
      </c>
      <c r="Q6" s="14">
        <v>8223</v>
      </c>
      <c r="R6" s="14">
        <v>8016</v>
      </c>
      <c r="S6" s="14">
        <v>7678</v>
      </c>
      <c r="T6" s="14">
        <v>7324</v>
      </c>
      <c r="U6" s="61" t="s">
        <v>11</v>
      </c>
    </row>
    <row r="7" spans="1:21" ht="19.899999999999999" customHeight="1" x14ac:dyDescent="0.2">
      <c r="A7" s="11" t="s">
        <v>7</v>
      </c>
      <c r="B7" s="12">
        <v>2841</v>
      </c>
      <c r="C7" s="13">
        <v>2398</v>
      </c>
      <c r="D7" s="13">
        <v>2036</v>
      </c>
      <c r="E7" s="13">
        <v>1980</v>
      </c>
      <c r="F7" s="13">
        <v>1953</v>
      </c>
      <c r="G7" s="14">
        <v>1863</v>
      </c>
      <c r="H7" s="14">
        <v>1746</v>
      </c>
      <c r="I7" s="14">
        <v>1839</v>
      </c>
      <c r="J7" s="14">
        <v>1964</v>
      </c>
      <c r="K7" s="14">
        <v>1899</v>
      </c>
      <c r="L7" s="14">
        <v>1990</v>
      </c>
      <c r="M7" s="14">
        <v>2053</v>
      </c>
      <c r="N7" s="14">
        <v>2144</v>
      </c>
      <c r="O7" s="14">
        <v>2412</v>
      </c>
      <c r="P7" s="14">
        <v>2594</v>
      </c>
      <c r="Q7" s="14">
        <v>2574</v>
      </c>
      <c r="R7" s="14">
        <v>2531</v>
      </c>
      <c r="S7" s="14">
        <v>2509</v>
      </c>
      <c r="T7" s="14">
        <v>2482</v>
      </c>
      <c r="U7" s="61" t="s">
        <v>7</v>
      </c>
    </row>
    <row r="8" spans="1:21" ht="19.899999999999999" customHeight="1" x14ac:dyDescent="0.2">
      <c r="A8" s="11" t="s">
        <v>21</v>
      </c>
      <c r="B8" s="12">
        <v>2981</v>
      </c>
      <c r="C8" s="13">
        <v>3082</v>
      </c>
      <c r="D8" s="13">
        <v>3449</v>
      </c>
      <c r="E8" s="13">
        <v>3651</v>
      </c>
      <c r="F8" s="13">
        <v>4567</v>
      </c>
      <c r="G8" s="14">
        <v>4477</v>
      </c>
      <c r="H8" s="14">
        <v>3671</v>
      </c>
      <c r="I8" s="14">
        <v>3508</v>
      </c>
      <c r="J8" s="14">
        <v>3302</v>
      </c>
      <c r="K8" s="14">
        <v>2671</v>
      </c>
      <c r="L8" s="14">
        <v>2401</v>
      </c>
      <c r="M8" s="14">
        <v>2628</v>
      </c>
      <c r="N8" s="14">
        <v>2471</v>
      </c>
      <c r="O8" s="14">
        <v>2750</v>
      </c>
      <c r="P8" s="14">
        <v>2902</v>
      </c>
      <c r="Q8" s="14">
        <v>2650</v>
      </c>
      <c r="R8" s="14">
        <v>2617</v>
      </c>
      <c r="S8" s="14">
        <v>2406</v>
      </c>
      <c r="T8" s="14">
        <v>2694</v>
      </c>
      <c r="U8" s="61" t="s">
        <v>21</v>
      </c>
    </row>
    <row r="9" spans="1:21" ht="19.899999999999999" customHeight="1" x14ac:dyDescent="0.2">
      <c r="A9" s="11" t="s">
        <v>6</v>
      </c>
      <c r="B9" s="12">
        <v>43873</v>
      </c>
      <c r="C9" s="13">
        <v>42920</v>
      </c>
      <c r="D9" s="13">
        <v>42641</v>
      </c>
      <c r="E9" s="13">
        <v>42233</v>
      </c>
      <c r="F9" s="13">
        <v>41318</v>
      </c>
      <c r="G9" s="14">
        <v>40682</v>
      </c>
      <c r="H9" s="14">
        <v>40275</v>
      </c>
      <c r="I9" s="14">
        <v>42767</v>
      </c>
      <c r="J9" s="14">
        <v>44528</v>
      </c>
      <c r="K9" s="14">
        <v>44387</v>
      </c>
      <c r="L9" s="14">
        <v>44122</v>
      </c>
      <c r="M9" s="14">
        <v>46899</v>
      </c>
      <c r="N9" s="14">
        <v>48666</v>
      </c>
      <c r="O9" s="14">
        <v>49581</v>
      </c>
      <c r="P9" s="14">
        <v>50515</v>
      </c>
      <c r="Q9" s="14">
        <v>48759</v>
      </c>
      <c r="R9" s="14">
        <v>47413</v>
      </c>
      <c r="S9" s="14">
        <v>47121</v>
      </c>
      <c r="T9" s="14">
        <v>48521</v>
      </c>
      <c r="U9" s="61" t="s">
        <v>6</v>
      </c>
    </row>
    <row r="10" spans="1:21" ht="19.899999999999999" customHeight="1" x14ac:dyDescent="0.2">
      <c r="A10" s="11" t="s">
        <v>12</v>
      </c>
      <c r="B10" s="12">
        <v>45375</v>
      </c>
      <c r="C10" s="13">
        <v>36366</v>
      </c>
      <c r="D10" s="13">
        <v>32754</v>
      </c>
      <c r="E10" s="13">
        <v>33897</v>
      </c>
      <c r="F10" s="13">
        <v>29154</v>
      </c>
      <c r="G10" s="14">
        <v>28609</v>
      </c>
      <c r="H10" s="14">
        <v>28332</v>
      </c>
      <c r="I10" s="14">
        <v>30870</v>
      </c>
      <c r="J10" s="14">
        <v>33245</v>
      </c>
      <c r="K10" s="14">
        <v>32687</v>
      </c>
      <c r="L10" s="14">
        <v>33638</v>
      </c>
      <c r="M10" s="14">
        <v>34380</v>
      </c>
      <c r="N10" s="14">
        <v>35245</v>
      </c>
      <c r="O10" s="14">
        <v>37407</v>
      </c>
      <c r="P10" s="14">
        <v>38834</v>
      </c>
      <c r="Q10" s="14">
        <v>38392</v>
      </c>
      <c r="R10" s="14">
        <v>38274</v>
      </c>
      <c r="S10" s="14">
        <v>38745</v>
      </c>
      <c r="T10" s="14">
        <v>37992</v>
      </c>
      <c r="U10" s="61" t="s">
        <v>12</v>
      </c>
    </row>
    <row r="11" spans="1:21" ht="19.899999999999999" customHeight="1" x14ac:dyDescent="0.2">
      <c r="A11" s="11" t="s">
        <v>13</v>
      </c>
      <c r="B11" s="12">
        <v>57557</v>
      </c>
      <c r="C11" s="13">
        <v>53843</v>
      </c>
      <c r="D11" s="13">
        <v>54092</v>
      </c>
      <c r="E11" s="13">
        <v>52823</v>
      </c>
      <c r="F11" s="13">
        <v>49871</v>
      </c>
      <c r="G11" s="14">
        <v>49597</v>
      </c>
      <c r="H11" s="14">
        <v>48195</v>
      </c>
      <c r="I11" s="14">
        <v>48057</v>
      </c>
      <c r="J11" s="14">
        <v>49873</v>
      </c>
      <c r="K11" s="14">
        <v>49858</v>
      </c>
      <c r="L11" s="14">
        <v>50671</v>
      </c>
      <c r="M11" s="14">
        <v>52655</v>
      </c>
      <c r="N11" s="14">
        <v>53683</v>
      </c>
      <c r="O11" s="14">
        <v>56041</v>
      </c>
      <c r="P11" s="14">
        <v>58161</v>
      </c>
      <c r="Q11" s="14">
        <v>58477</v>
      </c>
      <c r="R11" s="14">
        <v>60161</v>
      </c>
      <c r="S11" s="14">
        <v>60235</v>
      </c>
      <c r="T11" s="14">
        <v>59993</v>
      </c>
      <c r="U11" s="61" t="s">
        <v>13</v>
      </c>
    </row>
    <row r="12" spans="1:21" ht="19.899999999999999" customHeight="1" x14ac:dyDescent="0.2">
      <c r="A12" s="11" t="s">
        <v>3</v>
      </c>
      <c r="B12" s="12">
        <v>37648</v>
      </c>
      <c r="C12" s="13">
        <v>34894</v>
      </c>
      <c r="D12" s="13">
        <v>34076</v>
      </c>
      <c r="E12" s="13">
        <v>31957</v>
      </c>
      <c r="F12" s="13">
        <v>31990</v>
      </c>
      <c r="G12" s="14">
        <v>27481</v>
      </c>
      <c r="H12" s="14">
        <v>26474</v>
      </c>
      <c r="I12" s="14">
        <v>26617</v>
      </c>
      <c r="J12" s="14">
        <v>31556</v>
      </c>
      <c r="K12" s="14">
        <v>32045</v>
      </c>
      <c r="L12" s="14">
        <v>31807</v>
      </c>
      <c r="M12" s="14">
        <v>33300</v>
      </c>
      <c r="N12" s="14">
        <v>34397</v>
      </c>
      <c r="O12" s="14">
        <v>34996</v>
      </c>
      <c r="P12" s="14">
        <v>35859</v>
      </c>
      <c r="Q12" s="14">
        <v>36051</v>
      </c>
      <c r="R12" s="14">
        <v>35428</v>
      </c>
      <c r="S12" s="14">
        <v>36138</v>
      </c>
      <c r="T12" s="14">
        <v>36265</v>
      </c>
      <c r="U12" s="61" t="s">
        <v>3</v>
      </c>
    </row>
    <row r="13" spans="1:21" ht="19.899999999999999" customHeight="1" x14ac:dyDescent="0.2">
      <c r="A13" s="11" t="s">
        <v>14</v>
      </c>
      <c r="B13" s="12">
        <v>68152</v>
      </c>
      <c r="C13" s="13">
        <v>63929</v>
      </c>
      <c r="D13" s="13">
        <v>66017</v>
      </c>
      <c r="E13" s="13">
        <v>63904</v>
      </c>
      <c r="F13" s="13">
        <v>58050</v>
      </c>
      <c r="G13" s="14">
        <v>48995</v>
      </c>
      <c r="H13" s="14">
        <v>40391</v>
      </c>
      <c r="I13" s="14">
        <v>39866</v>
      </c>
      <c r="J13" s="14">
        <v>40766</v>
      </c>
      <c r="K13" s="14">
        <v>40376</v>
      </c>
      <c r="L13" s="14">
        <v>41105</v>
      </c>
      <c r="M13" s="14">
        <v>44402</v>
      </c>
      <c r="N13" s="14">
        <v>45630</v>
      </c>
      <c r="O13" s="14">
        <v>47826</v>
      </c>
      <c r="P13" s="14">
        <v>50136</v>
      </c>
      <c r="Q13" s="14">
        <v>50503</v>
      </c>
      <c r="R13" s="14">
        <v>48059</v>
      </c>
      <c r="S13" s="14">
        <v>45148</v>
      </c>
      <c r="T13" s="14">
        <v>43172</v>
      </c>
      <c r="U13" s="61" t="s">
        <v>14</v>
      </c>
    </row>
    <row r="14" spans="1:21" ht="19.899999999999999" customHeight="1" x14ac:dyDescent="0.2">
      <c r="A14" s="11" t="s">
        <v>4</v>
      </c>
      <c r="B14" s="12">
        <v>36634</v>
      </c>
      <c r="C14" s="13">
        <v>33596</v>
      </c>
      <c r="D14" s="13">
        <v>34292</v>
      </c>
      <c r="E14" s="13">
        <v>36438</v>
      </c>
      <c r="F14" s="13">
        <v>36439</v>
      </c>
      <c r="G14" s="14">
        <v>35078</v>
      </c>
      <c r="H14" s="14">
        <v>33016</v>
      </c>
      <c r="I14" s="14">
        <v>34118</v>
      </c>
      <c r="J14" s="14">
        <v>34618</v>
      </c>
      <c r="K14" s="14">
        <v>34638</v>
      </c>
      <c r="L14" s="14">
        <v>34822</v>
      </c>
      <c r="M14" s="14">
        <v>34530</v>
      </c>
      <c r="N14" s="14">
        <v>35444</v>
      </c>
      <c r="O14" s="14">
        <v>37302</v>
      </c>
      <c r="P14" s="14">
        <v>35934</v>
      </c>
      <c r="Q14" s="14">
        <v>36291</v>
      </c>
      <c r="R14" s="14">
        <v>38467</v>
      </c>
      <c r="S14" s="14">
        <v>37033</v>
      </c>
      <c r="T14" s="14">
        <v>36017</v>
      </c>
      <c r="U14" s="61" t="s">
        <v>4</v>
      </c>
    </row>
    <row r="15" spans="1:21" ht="19.899999999999999" customHeight="1" x14ac:dyDescent="0.2">
      <c r="A15" s="11" t="s">
        <v>15</v>
      </c>
      <c r="B15" s="12">
        <v>38302</v>
      </c>
      <c r="C15" s="13">
        <v>32498</v>
      </c>
      <c r="D15" s="13">
        <v>28969</v>
      </c>
      <c r="E15" s="13">
        <v>34681</v>
      </c>
      <c r="F15" s="13">
        <v>43844</v>
      </c>
      <c r="G15" s="14">
        <v>36071</v>
      </c>
      <c r="H15" s="14">
        <v>34469</v>
      </c>
      <c r="I15" s="14">
        <v>32785</v>
      </c>
      <c r="J15" s="14">
        <v>33987</v>
      </c>
      <c r="K15" s="14">
        <v>31902</v>
      </c>
      <c r="L15" s="14">
        <v>29655</v>
      </c>
      <c r="M15" s="14">
        <v>33071</v>
      </c>
      <c r="N15" s="14">
        <v>31850</v>
      </c>
      <c r="O15" s="14">
        <v>31908</v>
      </c>
      <c r="P15" s="14">
        <v>33300</v>
      </c>
      <c r="Q15" s="14">
        <v>34693</v>
      </c>
      <c r="R15" s="14">
        <v>34495</v>
      </c>
      <c r="S15" s="14">
        <v>33386</v>
      </c>
      <c r="T15" s="14">
        <v>32356</v>
      </c>
      <c r="U15" s="61" t="s">
        <v>15</v>
      </c>
    </row>
    <row r="16" spans="1:21" ht="19.899999999999999" customHeight="1" x14ac:dyDescent="0.2">
      <c r="A16" s="11" t="s">
        <v>16</v>
      </c>
      <c r="B16" s="12">
        <v>47525</v>
      </c>
      <c r="C16" s="13">
        <v>45052</v>
      </c>
      <c r="D16" s="13">
        <v>41616</v>
      </c>
      <c r="E16" s="13">
        <v>42671</v>
      </c>
      <c r="F16" s="13">
        <v>43628</v>
      </c>
      <c r="G16" s="14">
        <v>39912</v>
      </c>
      <c r="H16" s="14">
        <v>35944</v>
      </c>
      <c r="I16" s="14">
        <v>37165</v>
      </c>
      <c r="J16" s="14">
        <v>36759</v>
      </c>
      <c r="K16" s="14">
        <v>36904</v>
      </c>
      <c r="L16" s="14">
        <v>37607</v>
      </c>
      <c r="M16" s="14">
        <v>38648</v>
      </c>
      <c r="N16" s="14">
        <v>40235</v>
      </c>
      <c r="O16" s="14">
        <v>41651</v>
      </c>
      <c r="P16" s="14">
        <v>42638</v>
      </c>
      <c r="Q16" s="14">
        <v>42851</v>
      </c>
      <c r="R16" s="14">
        <v>43564</v>
      </c>
      <c r="S16" s="14">
        <v>41962</v>
      </c>
      <c r="T16" s="14">
        <v>40716</v>
      </c>
      <c r="U16" s="61" t="s">
        <v>16</v>
      </c>
    </row>
    <row r="17" spans="1:22" ht="19.899999999999999" customHeight="1" x14ac:dyDescent="0.2">
      <c r="A17" s="11" t="s">
        <v>17</v>
      </c>
      <c r="B17" s="12">
        <v>41469</v>
      </c>
      <c r="C17" s="13">
        <v>42572</v>
      </c>
      <c r="D17" s="13">
        <v>37368</v>
      </c>
      <c r="E17" s="13">
        <v>34666</v>
      </c>
      <c r="F17" s="13">
        <v>36842</v>
      </c>
      <c r="G17" s="14">
        <v>33795</v>
      </c>
      <c r="H17" s="14">
        <v>33415</v>
      </c>
      <c r="I17" s="14">
        <v>30502</v>
      </c>
      <c r="J17" s="14">
        <v>29919</v>
      </c>
      <c r="K17" s="14">
        <v>31276</v>
      </c>
      <c r="L17" s="14">
        <v>31666</v>
      </c>
      <c r="M17" s="14">
        <v>31911</v>
      </c>
      <c r="N17" s="14">
        <v>31370</v>
      </c>
      <c r="O17" s="14">
        <v>33302</v>
      </c>
      <c r="P17" s="14">
        <v>33699</v>
      </c>
      <c r="Q17" s="14">
        <v>33239</v>
      </c>
      <c r="R17" s="14">
        <v>32885</v>
      </c>
      <c r="S17" s="14">
        <v>32199</v>
      </c>
      <c r="T17" s="14">
        <v>30116</v>
      </c>
      <c r="U17" s="61" t="s">
        <v>17</v>
      </c>
    </row>
    <row r="18" spans="1:22" ht="19.899999999999999" customHeight="1" x14ac:dyDescent="0.2">
      <c r="A18" s="11" t="s">
        <v>5</v>
      </c>
      <c r="B18" s="12">
        <v>50474</v>
      </c>
      <c r="C18" s="13">
        <v>47826</v>
      </c>
      <c r="D18" s="13">
        <v>49080</v>
      </c>
      <c r="E18" s="13">
        <v>47722</v>
      </c>
      <c r="F18" s="13">
        <v>45569</v>
      </c>
      <c r="G18" s="14">
        <v>45235</v>
      </c>
      <c r="H18" s="14">
        <v>44620</v>
      </c>
      <c r="I18" s="14">
        <v>45750</v>
      </c>
      <c r="J18" s="14">
        <v>46846</v>
      </c>
      <c r="K18" s="14">
        <v>46966</v>
      </c>
      <c r="L18" s="14">
        <v>47546</v>
      </c>
      <c r="M18" s="14">
        <v>49180</v>
      </c>
      <c r="N18" s="14">
        <v>50862</v>
      </c>
      <c r="O18" s="14">
        <v>52681</v>
      </c>
      <c r="P18" s="14">
        <v>53064</v>
      </c>
      <c r="Q18" s="14">
        <v>51473</v>
      </c>
      <c r="R18" s="14">
        <v>50179</v>
      </c>
      <c r="S18" s="14">
        <v>52454</v>
      </c>
      <c r="T18" s="14">
        <v>50205</v>
      </c>
      <c r="U18" s="61" t="s">
        <v>5</v>
      </c>
    </row>
    <row r="19" spans="1:22" ht="19.899999999999999" customHeight="1" x14ac:dyDescent="0.2">
      <c r="A19" s="11" t="s">
        <v>2</v>
      </c>
      <c r="B19" s="12">
        <v>58671</v>
      </c>
      <c r="C19" s="13">
        <v>54611</v>
      </c>
      <c r="D19" s="13">
        <v>54602</v>
      </c>
      <c r="E19" s="13">
        <v>49005</v>
      </c>
      <c r="F19" s="13">
        <v>49065</v>
      </c>
      <c r="G19" s="14">
        <v>43429</v>
      </c>
      <c r="H19" s="14">
        <v>39814</v>
      </c>
      <c r="I19" s="14">
        <v>39376</v>
      </c>
      <c r="J19" s="14">
        <v>39373</v>
      </c>
      <c r="K19" s="14">
        <v>39465</v>
      </c>
      <c r="L19" s="14">
        <v>40013</v>
      </c>
      <c r="M19" s="14">
        <v>41052</v>
      </c>
      <c r="N19" s="14">
        <v>41699</v>
      </c>
      <c r="O19" s="14">
        <v>44547</v>
      </c>
      <c r="P19" s="14">
        <v>48303</v>
      </c>
      <c r="Q19" s="14">
        <v>47437</v>
      </c>
      <c r="R19" s="14">
        <v>45640</v>
      </c>
      <c r="S19" s="14">
        <v>45612</v>
      </c>
      <c r="T19" s="14">
        <v>46265</v>
      </c>
      <c r="U19" s="61" t="s">
        <v>2</v>
      </c>
    </row>
    <row r="20" spans="1:22" s="21" customFormat="1" ht="19.899999999999999" customHeight="1" x14ac:dyDescent="0.25">
      <c r="A20" s="16" t="s">
        <v>0</v>
      </c>
      <c r="B20" s="17">
        <v>537212</v>
      </c>
      <c r="C20" s="18">
        <v>498934</v>
      </c>
      <c r="D20" s="18">
        <v>486341</v>
      </c>
      <c r="E20" s="18">
        <v>482534</v>
      </c>
      <c r="F20" s="18">
        <v>477434</v>
      </c>
      <c r="G20" s="19">
        <v>440481</v>
      </c>
      <c r="H20" s="19">
        <v>417244</v>
      </c>
      <c r="I20" s="19">
        <v>420372</v>
      </c>
      <c r="J20" s="19">
        <v>433778</v>
      </c>
      <c r="K20" s="19">
        <v>432235</v>
      </c>
      <c r="L20" s="19">
        <v>433842</v>
      </c>
      <c r="M20" s="19">
        <v>451969</v>
      </c>
      <c r="N20" s="19">
        <v>460898</v>
      </c>
      <c r="O20" s="19">
        <v>479860</v>
      </c>
      <c r="P20" s="19">
        <v>493640</v>
      </c>
      <c r="Q20" s="19">
        <v>491614</v>
      </c>
      <c r="R20" s="19">
        <v>487728</v>
      </c>
      <c r="S20" s="19">
        <v>482627</v>
      </c>
      <c r="T20" s="19">
        <v>474122</v>
      </c>
      <c r="U20" s="62" t="s">
        <v>0</v>
      </c>
    </row>
    <row r="21" spans="1:22" ht="19.899999999999999" customHeight="1" x14ac:dyDescent="0.2">
      <c r="A21" s="11" t="s">
        <v>8</v>
      </c>
      <c r="B21" s="12">
        <v>11531</v>
      </c>
      <c r="C21" s="13">
        <v>10828</v>
      </c>
      <c r="D21" s="13">
        <v>10832</v>
      </c>
      <c r="E21" s="13">
        <v>12537</v>
      </c>
      <c r="F21" s="13">
        <v>11665</v>
      </c>
      <c r="G21" s="14">
        <v>11596</v>
      </c>
      <c r="H21" s="14">
        <v>12299</v>
      </c>
      <c r="I21" s="14">
        <v>12499</v>
      </c>
      <c r="J21" s="14">
        <v>12307</v>
      </c>
      <c r="K21" s="14">
        <v>11730</v>
      </c>
      <c r="L21" s="14">
        <v>11185</v>
      </c>
      <c r="M21" s="14">
        <v>11936</v>
      </c>
      <c r="N21" s="14">
        <v>11814</v>
      </c>
      <c r="O21" s="14">
        <v>12620</v>
      </c>
      <c r="P21" s="14">
        <v>13198</v>
      </c>
      <c r="Q21" s="14">
        <v>13447</v>
      </c>
      <c r="R21" s="14">
        <v>13164</v>
      </c>
      <c r="S21" s="14">
        <v>12593</v>
      </c>
      <c r="T21" s="14">
        <v>12500</v>
      </c>
      <c r="U21" s="61" t="s">
        <v>8</v>
      </c>
    </row>
    <row r="22" spans="1:22" ht="19.899999999999999" customHeight="1" x14ac:dyDescent="0.2">
      <c r="A22" s="11" t="s">
        <v>1</v>
      </c>
      <c r="B22" s="12">
        <v>525680</v>
      </c>
      <c r="C22" s="13">
        <v>488107</v>
      </c>
      <c r="D22" s="13">
        <v>475507</v>
      </c>
      <c r="E22" s="13">
        <v>469997</v>
      </c>
      <c r="F22" s="13">
        <v>465770</v>
      </c>
      <c r="G22" s="14">
        <v>428884</v>
      </c>
      <c r="H22" s="14">
        <v>404945</v>
      </c>
      <c r="I22" s="14">
        <v>407873</v>
      </c>
      <c r="J22" s="14">
        <v>421470</v>
      </c>
      <c r="K22" s="14">
        <v>420504</v>
      </c>
      <c r="L22" s="14">
        <v>422652</v>
      </c>
      <c r="M22" s="14">
        <v>440028</v>
      </c>
      <c r="N22" s="14">
        <v>449081</v>
      </c>
      <c r="O22" s="14">
        <v>467242</v>
      </c>
      <c r="P22" s="14">
        <v>480443</v>
      </c>
      <c r="Q22" s="14">
        <v>478166</v>
      </c>
      <c r="R22" s="14">
        <v>474565</v>
      </c>
      <c r="S22" s="14">
        <v>470033</v>
      </c>
      <c r="T22" s="14">
        <v>461618</v>
      </c>
      <c r="U22" s="61" t="s">
        <v>1</v>
      </c>
    </row>
    <row r="23" spans="1:22" ht="19.899999999999999" customHeight="1" x14ac:dyDescent="0.2">
      <c r="A23" s="11"/>
      <c r="B23" s="39"/>
      <c r="C23" s="73"/>
      <c r="D23" s="73"/>
      <c r="E23" s="73"/>
      <c r="F23" s="73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10"/>
    </row>
    <row r="24" spans="1:22" ht="19.899999999999999" customHeight="1" x14ac:dyDescent="0.25">
      <c r="A24" s="83" t="s">
        <v>22</v>
      </c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U24" s="10"/>
    </row>
    <row r="25" spans="1:22" ht="19.899999999999999" customHeight="1" x14ac:dyDescent="0.2">
      <c r="A25" s="11" t="s">
        <v>11</v>
      </c>
      <c r="B25" s="25" t="s">
        <v>23</v>
      </c>
      <c r="C25" s="26">
        <v>-6.3233490979155675</v>
      </c>
      <c r="D25" s="26">
        <v>-1.8698578908001195E-2</v>
      </c>
      <c r="E25" s="26">
        <v>29.156536375537684</v>
      </c>
      <c r="F25" s="26">
        <v>-25.499565595134669</v>
      </c>
      <c r="G25" s="26">
        <v>2.1574344023323562</v>
      </c>
      <c r="H25" s="26">
        <v>30.936073059360723</v>
      </c>
      <c r="I25" s="26">
        <v>3.9232781168265092</v>
      </c>
      <c r="J25" s="26">
        <v>-1.5520134228187885</v>
      </c>
      <c r="K25" s="26">
        <v>1.69010083794916</v>
      </c>
      <c r="L25" s="26">
        <v>-5.1117318435754129</v>
      </c>
      <c r="M25" s="26">
        <v>6.7853988813659072</v>
      </c>
      <c r="N25" s="26">
        <v>-0.7718814610613407</v>
      </c>
      <c r="O25" s="26">
        <v>3.5977219058202508</v>
      </c>
      <c r="P25" s="26">
        <v>3.2716545990882224</v>
      </c>
      <c r="Q25" s="26">
        <v>6.7644767592832977</v>
      </c>
      <c r="R25" s="26">
        <v>-2.5173294418095651</v>
      </c>
      <c r="S25" s="26">
        <v>-4.2165668662674705</v>
      </c>
      <c r="T25" s="26">
        <v>-4.6105756707475933</v>
      </c>
      <c r="U25" s="61" t="s">
        <v>11</v>
      </c>
    </row>
    <row r="26" spans="1:22" ht="19.899999999999999" customHeight="1" x14ac:dyDescent="0.2">
      <c r="A26" s="11" t="s">
        <v>7</v>
      </c>
      <c r="B26" s="25" t="s">
        <v>23</v>
      </c>
      <c r="C26" s="26">
        <v>-15.593101020767335</v>
      </c>
      <c r="D26" s="26">
        <v>-15.095913261050882</v>
      </c>
      <c r="E26" s="26">
        <v>-2.7504911591355636</v>
      </c>
      <c r="F26" s="26">
        <v>-1.3636363636363598</v>
      </c>
      <c r="G26" s="26">
        <v>-4.608294930875573</v>
      </c>
      <c r="H26" s="26">
        <v>-6.2801932367149789</v>
      </c>
      <c r="I26" s="26">
        <v>5.3264604810996588</v>
      </c>
      <c r="J26" s="26">
        <v>6.7971723762914564</v>
      </c>
      <c r="K26" s="26">
        <v>-3.3095723014256606</v>
      </c>
      <c r="L26" s="26">
        <v>4.7919957872564538</v>
      </c>
      <c r="M26" s="26">
        <v>3.1658291457286367</v>
      </c>
      <c r="N26" s="26">
        <v>4.4325377496346761</v>
      </c>
      <c r="O26" s="26">
        <v>12.5</v>
      </c>
      <c r="P26" s="26">
        <v>7.5456053067993309</v>
      </c>
      <c r="Q26" s="26">
        <v>-0.77101002313030165</v>
      </c>
      <c r="R26" s="26">
        <v>-1.6705516705516743</v>
      </c>
      <c r="S26" s="26">
        <v>-0.86922165152114417</v>
      </c>
      <c r="T26" s="26">
        <v>-1.0761259465922706</v>
      </c>
      <c r="U26" s="61" t="s">
        <v>7</v>
      </c>
    </row>
    <row r="27" spans="1:22" s="27" customFormat="1" ht="19.899999999999999" customHeight="1" x14ac:dyDescent="0.25">
      <c r="A27" s="11" t="s">
        <v>21</v>
      </c>
      <c r="B27" s="25" t="s">
        <v>23</v>
      </c>
      <c r="C27" s="26">
        <v>3.3881247903388072</v>
      </c>
      <c r="D27" s="26">
        <v>11.907852044127196</v>
      </c>
      <c r="E27" s="26">
        <v>5.8567700782835601</v>
      </c>
      <c r="F27" s="26">
        <v>25.089016707751298</v>
      </c>
      <c r="G27" s="26">
        <v>-1.970659075979853</v>
      </c>
      <c r="H27" s="26">
        <v>-18.003127094036188</v>
      </c>
      <c r="I27" s="26">
        <v>-4.4402070280577561</v>
      </c>
      <c r="J27" s="26">
        <v>-5.8722919042189261</v>
      </c>
      <c r="K27" s="26">
        <v>-19.109630526953367</v>
      </c>
      <c r="L27" s="26">
        <v>-10.108573567952078</v>
      </c>
      <c r="M27" s="26">
        <v>9.4543940024989581</v>
      </c>
      <c r="N27" s="26">
        <v>-5.9741248097412551</v>
      </c>
      <c r="O27" s="26">
        <v>11.290975313638199</v>
      </c>
      <c r="P27" s="26">
        <v>5.5272727272727309</v>
      </c>
      <c r="Q27" s="26">
        <v>-8.6836664369400438</v>
      </c>
      <c r="R27" s="26">
        <v>-1.2452830188679229</v>
      </c>
      <c r="S27" s="26">
        <v>-8.0626671761558981</v>
      </c>
      <c r="T27" s="26">
        <v>11.970074812967582</v>
      </c>
      <c r="U27" s="61" t="s">
        <v>21</v>
      </c>
      <c r="V27" s="21"/>
    </row>
    <row r="28" spans="1:22" s="27" customFormat="1" ht="19.899999999999999" customHeight="1" x14ac:dyDescent="0.25">
      <c r="A28" s="11" t="s">
        <v>6</v>
      </c>
      <c r="B28" s="25" t="s">
        <v>23</v>
      </c>
      <c r="C28" s="26">
        <v>-2.1721787887766908</v>
      </c>
      <c r="D28" s="26">
        <v>-0.65004659832246148</v>
      </c>
      <c r="E28" s="26">
        <v>-0.95682559039421733</v>
      </c>
      <c r="F28" s="26">
        <v>-2.1665522221959179</v>
      </c>
      <c r="G28" s="26">
        <v>-1.5392807009051808</v>
      </c>
      <c r="H28" s="26">
        <v>-1.0004424561230962</v>
      </c>
      <c r="I28" s="26">
        <v>6.1874612042209804</v>
      </c>
      <c r="J28" s="26">
        <v>4.1176608132438588</v>
      </c>
      <c r="K28" s="26">
        <v>-0.31665468918433248</v>
      </c>
      <c r="L28" s="26">
        <v>-0.59702165048325639</v>
      </c>
      <c r="M28" s="26">
        <v>6.2939123339830445</v>
      </c>
      <c r="N28" s="26">
        <v>3.7676709524723293</v>
      </c>
      <c r="O28" s="26">
        <v>1.8801627419553739</v>
      </c>
      <c r="P28" s="26">
        <v>1.8837861277505539</v>
      </c>
      <c r="Q28" s="26">
        <v>-3.4761951895476528</v>
      </c>
      <c r="R28" s="26">
        <v>-2.76051600730122</v>
      </c>
      <c r="S28" s="26">
        <v>-0.61586484719380508</v>
      </c>
      <c r="T28" s="26">
        <v>2.9710744678593386</v>
      </c>
      <c r="U28" s="61" t="s">
        <v>6</v>
      </c>
      <c r="V28" s="21"/>
    </row>
    <row r="29" spans="1:22" s="27" customFormat="1" ht="19.899999999999999" customHeight="1" x14ac:dyDescent="0.25">
      <c r="A29" s="11" t="s">
        <v>12</v>
      </c>
      <c r="B29" s="25" t="s">
        <v>23</v>
      </c>
      <c r="C29" s="26">
        <v>-19.854545454545459</v>
      </c>
      <c r="D29" s="26">
        <v>-9.9323543969642003</v>
      </c>
      <c r="E29" s="26">
        <v>3.4896501190694238</v>
      </c>
      <c r="F29" s="26">
        <v>-13.992388706965215</v>
      </c>
      <c r="G29" s="26">
        <v>-1.8693832750223009</v>
      </c>
      <c r="H29" s="26">
        <v>-0.96822678178195076</v>
      </c>
      <c r="I29" s="26">
        <v>8.9580686149936497</v>
      </c>
      <c r="J29" s="26">
        <v>7.6935536119209615</v>
      </c>
      <c r="K29" s="26">
        <v>-1.6784478869002868</v>
      </c>
      <c r="L29" s="26">
        <v>2.9094135283140048</v>
      </c>
      <c r="M29" s="26">
        <v>2.2058386348772245</v>
      </c>
      <c r="N29" s="26">
        <v>2.5159976730657405</v>
      </c>
      <c r="O29" s="26">
        <v>6.1342034331110824</v>
      </c>
      <c r="P29" s="26">
        <v>3.8147940225091617</v>
      </c>
      <c r="Q29" s="26">
        <v>-1.1381778853581892</v>
      </c>
      <c r="R29" s="26">
        <v>-0.30735569910397942</v>
      </c>
      <c r="S29" s="26">
        <v>1.2306004075874029</v>
      </c>
      <c r="T29" s="26">
        <v>-1.943476577622917</v>
      </c>
      <c r="U29" s="61" t="s">
        <v>12</v>
      </c>
      <c r="V29" s="21"/>
    </row>
    <row r="30" spans="1:22" s="27" customFormat="1" ht="19.899999999999999" customHeight="1" x14ac:dyDescent="0.25">
      <c r="A30" s="11" t="s">
        <v>13</v>
      </c>
      <c r="B30" s="25" t="s">
        <v>23</v>
      </c>
      <c r="C30" s="26">
        <v>-6.4527338116997015</v>
      </c>
      <c r="D30" s="26">
        <v>0.46245565811712197</v>
      </c>
      <c r="E30" s="26">
        <v>-2.3460031058197188</v>
      </c>
      <c r="F30" s="26">
        <v>-5.5884747174526268</v>
      </c>
      <c r="G30" s="26">
        <v>-0.54941749714262755</v>
      </c>
      <c r="H30" s="26">
        <v>-2.8267838780571424</v>
      </c>
      <c r="I30" s="26">
        <v>-0.28633675692499594</v>
      </c>
      <c r="J30" s="26">
        <v>3.7788459537632377</v>
      </c>
      <c r="K30" s="26">
        <v>-3.0076394040861487E-2</v>
      </c>
      <c r="L30" s="26">
        <v>1.6306309920173305</v>
      </c>
      <c r="M30" s="26">
        <v>3.9154545992776946</v>
      </c>
      <c r="N30" s="26">
        <v>1.9523312126103889</v>
      </c>
      <c r="O30" s="26">
        <v>4.3924519866624507</v>
      </c>
      <c r="P30" s="26">
        <v>3.7829446298245983</v>
      </c>
      <c r="Q30" s="26">
        <v>0.54331940647513477</v>
      </c>
      <c r="R30" s="26">
        <v>2.8797646938112393</v>
      </c>
      <c r="S30" s="26">
        <v>0.12300327454663318</v>
      </c>
      <c r="T30" s="26">
        <v>-0.40175977421765197</v>
      </c>
      <c r="U30" s="61" t="s">
        <v>13</v>
      </c>
      <c r="V30" s="21"/>
    </row>
    <row r="31" spans="1:22" s="21" customFormat="1" ht="19.899999999999999" customHeight="1" x14ac:dyDescent="0.25">
      <c r="A31" s="11" t="s">
        <v>3</v>
      </c>
      <c r="B31" s="25" t="s">
        <v>23</v>
      </c>
      <c r="C31" s="26">
        <v>-7.3151296217594535</v>
      </c>
      <c r="D31" s="26">
        <v>-2.3442425631913864</v>
      </c>
      <c r="E31" s="26">
        <v>-6.2184528700551738</v>
      </c>
      <c r="F31" s="26">
        <v>0.10326376067841636</v>
      </c>
      <c r="G31" s="26">
        <v>-14.095029696780244</v>
      </c>
      <c r="H31" s="26">
        <v>-3.6643499144863654</v>
      </c>
      <c r="I31" s="26">
        <v>0.54015260255344799</v>
      </c>
      <c r="J31" s="26">
        <v>18.555810196490967</v>
      </c>
      <c r="K31" s="26">
        <v>1.5496260616047692</v>
      </c>
      <c r="L31" s="26">
        <v>-0.74270557029177553</v>
      </c>
      <c r="M31" s="26">
        <v>4.6939352972616035</v>
      </c>
      <c r="N31" s="26">
        <v>3.2942942942942892</v>
      </c>
      <c r="O31" s="26">
        <v>1.7414309387446565</v>
      </c>
      <c r="P31" s="26">
        <v>2.4659961138415838</v>
      </c>
      <c r="Q31" s="26">
        <v>0.53543043587383465</v>
      </c>
      <c r="R31" s="26">
        <v>-1.7281074034007418</v>
      </c>
      <c r="S31" s="26">
        <v>2.004064581686805</v>
      </c>
      <c r="T31" s="26">
        <v>0.35143062704078432</v>
      </c>
      <c r="U31" s="61" t="s">
        <v>3</v>
      </c>
    </row>
    <row r="32" spans="1:22" ht="19.899999999999999" customHeight="1" x14ac:dyDescent="0.2">
      <c r="A32" s="11" t="s">
        <v>14</v>
      </c>
      <c r="B32" s="25" t="s">
        <v>23</v>
      </c>
      <c r="C32" s="26">
        <v>-6.1964432445122668</v>
      </c>
      <c r="D32" s="26">
        <v>3.2661233555976139</v>
      </c>
      <c r="E32" s="26">
        <v>-3.2006907311752997</v>
      </c>
      <c r="F32" s="26">
        <v>-9.1606159238858282</v>
      </c>
      <c r="G32" s="26">
        <v>-15.598621877691642</v>
      </c>
      <c r="H32" s="26">
        <v>-17.560975609756099</v>
      </c>
      <c r="I32" s="26">
        <v>-1.2997945086776781</v>
      </c>
      <c r="J32" s="26">
        <v>2.2575628354989163</v>
      </c>
      <c r="K32" s="26">
        <v>-0.95667958592945013</v>
      </c>
      <c r="L32" s="26">
        <v>1.8055280364573036</v>
      </c>
      <c r="M32" s="26">
        <v>8.0209220289502525</v>
      </c>
      <c r="N32" s="26">
        <v>2.7656411873338982</v>
      </c>
      <c r="O32" s="26">
        <v>4.8126232741617372</v>
      </c>
      <c r="P32" s="26">
        <v>4.8300087818341524</v>
      </c>
      <c r="Q32" s="26">
        <v>0.73200893569490688</v>
      </c>
      <c r="R32" s="26">
        <v>-4.8393164762489391</v>
      </c>
      <c r="S32" s="26">
        <v>-6.0571381010840781</v>
      </c>
      <c r="T32" s="26">
        <v>-4.3767165765925427</v>
      </c>
      <c r="U32" s="61" t="s">
        <v>14</v>
      </c>
    </row>
    <row r="33" spans="1:21" ht="19.899999999999999" customHeight="1" x14ac:dyDescent="0.2">
      <c r="A33" s="11" t="s">
        <v>4</v>
      </c>
      <c r="B33" s="25" t="s">
        <v>23</v>
      </c>
      <c r="C33" s="26">
        <v>-8.292842714418299</v>
      </c>
      <c r="D33" s="26">
        <v>2.0716751994284976</v>
      </c>
      <c r="E33" s="26">
        <v>6.2580193631167589</v>
      </c>
      <c r="F33" s="26">
        <v>2.7443877270911798E-3</v>
      </c>
      <c r="G33" s="26">
        <v>-3.7350091934465866</v>
      </c>
      <c r="H33" s="26">
        <v>-5.8783282969382498</v>
      </c>
      <c r="I33" s="26">
        <v>3.3377756239399048</v>
      </c>
      <c r="J33" s="26">
        <v>1.4655020810129571</v>
      </c>
      <c r="K33" s="26">
        <v>5.7773412675487634E-2</v>
      </c>
      <c r="L33" s="26">
        <v>0.5312084993359889</v>
      </c>
      <c r="M33" s="26">
        <v>-0.83855034173798515</v>
      </c>
      <c r="N33" s="26">
        <v>2.6469736461048399</v>
      </c>
      <c r="O33" s="26">
        <v>5.2420720009028372</v>
      </c>
      <c r="P33" s="26">
        <v>-3.6673636802316167</v>
      </c>
      <c r="Q33" s="26">
        <v>0.99348806144598711</v>
      </c>
      <c r="R33" s="26">
        <v>5.9959769639855551</v>
      </c>
      <c r="S33" s="26">
        <v>-3.7278706423687851</v>
      </c>
      <c r="T33" s="26">
        <v>-2.7434990413955092</v>
      </c>
      <c r="U33" s="61" t="s">
        <v>4</v>
      </c>
    </row>
    <row r="34" spans="1:21" ht="19.899999999999999" customHeight="1" x14ac:dyDescent="0.2">
      <c r="A34" s="11" t="s">
        <v>15</v>
      </c>
      <c r="B34" s="25" t="s">
        <v>23</v>
      </c>
      <c r="C34" s="26">
        <v>-15.153255704662939</v>
      </c>
      <c r="D34" s="26">
        <v>-10.859129792602616</v>
      </c>
      <c r="E34" s="26">
        <v>19.717629189823612</v>
      </c>
      <c r="F34" s="26">
        <v>26.420806781811365</v>
      </c>
      <c r="G34" s="26">
        <v>-17.728765623574489</v>
      </c>
      <c r="H34" s="26">
        <v>-4.4412408860303287</v>
      </c>
      <c r="I34" s="26">
        <v>-4.8855493341843328</v>
      </c>
      <c r="J34" s="26">
        <v>3.6663108128717425</v>
      </c>
      <c r="K34" s="26">
        <v>-6.1346985612145772</v>
      </c>
      <c r="L34" s="26">
        <v>-7.043445552003007</v>
      </c>
      <c r="M34" s="26">
        <v>11.519136739167095</v>
      </c>
      <c r="N34" s="26">
        <v>-3.6920564845332819</v>
      </c>
      <c r="O34" s="26">
        <v>0.18210361067504266</v>
      </c>
      <c r="P34" s="26">
        <v>4.3625423091387745</v>
      </c>
      <c r="Q34" s="26">
        <v>4.1831831831831892</v>
      </c>
      <c r="R34" s="26">
        <v>-0.57072031821981284</v>
      </c>
      <c r="S34" s="26">
        <v>-3.214958689665167</v>
      </c>
      <c r="T34" s="26">
        <v>-3.0851255017072958</v>
      </c>
      <c r="U34" s="61" t="s">
        <v>15</v>
      </c>
    </row>
    <row r="35" spans="1:21" ht="19.899999999999999" customHeight="1" x14ac:dyDescent="0.2">
      <c r="A35" s="11" t="s">
        <v>16</v>
      </c>
      <c r="B35" s="25" t="s">
        <v>23</v>
      </c>
      <c r="C35" s="26">
        <v>-5.2035770647027846</v>
      </c>
      <c r="D35" s="26">
        <v>-7.6267424309686618</v>
      </c>
      <c r="E35" s="26">
        <v>2.5350826605151866</v>
      </c>
      <c r="F35" s="26">
        <v>2.2427409716200657</v>
      </c>
      <c r="G35" s="26">
        <v>-8.5174658476207981</v>
      </c>
      <c r="H35" s="26">
        <v>-9.9418721186610526</v>
      </c>
      <c r="I35" s="26">
        <v>3.3969508123748113</v>
      </c>
      <c r="J35" s="26">
        <v>-1.0924256693125187</v>
      </c>
      <c r="K35" s="26">
        <v>0.39446122038140174</v>
      </c>
      <c r="L35" s="26">
        <v>1.9049425536527167</v>
      </c>
      <c r="M35" s="26">
        <v>2.7681016831972727</v>
      </c>
      <c r="N35" s="26">
        <v>4.1062926930242156</v>
      </c>
      <c r="O35" s="26">
        <v>3.5193239716664664</v>
      </c>
      <c r="P35" s="26">
        <v>2.3696910038174366</v>
      </c>
      <c r="Q35" s="26">
        <v>0.49955438810451369</v>
      </c>
      <c r="R35" s="26">
        <v>1.6639051597395564</v>
      </c>
      <c r="S35" s="26">
        <v>-3.6773482692131125</v>
      </c>
      <c r="T35" s="26">
        <v>-2.9693532243458378</v>
      </c>
      <c r="U35" s="61" t="s">
        <v>16</v>
      </c>
    </row>
    <row r="36" spans="1:21" ht="19.899999999999999" customHeight="1" x14ac:dyDescent="0.2">
      <c r="A36" s="11" t="s">
        <v>17</v>
      </c>
      <c r="B36" s="25" t="s">
        <v>23</v>
      </c>
      <c r="C36" s="26">
        <v>2.659818177433749</v>
      </c>
      <c r="D36" s="26">
        <v>-12.223996993328953</v>
      </c>
      <c r="E36" s="26">
        <v>-7.2307856989937846</v>
      </c>
      <c r="F36" s="26">
        <v>6.2770437893036473</v>
      </c>
      <c r="G36" s="26">
        <v>-8.2704522012920023</v>
      </c>
      <c r="H36" s="26">
        <v>-1.124426690338808</v>
      </c>
      <c r="I36" s="26">
        <v>-8.7176417776447721</v>
      </c>
      <c r="J36" s="26">
        <v>-1.9113500754048971</v>
      </c>
      <c r="K36" s="26">
        <v>4.5355793977071386</v>
      </c>
      <c r="L36" s="26">
        <v>1.2469625271773879</v>
      </c>
      <c r="M36" s="26">
        <v>0.77370049895787929</v>
      </c>
      <c r="N36" s="26">
        <v>-1.6953401648334392</v>
      </c>
      <c r="O36" s="26">
        <v>6.158750398469877</v>
      </c>
      <c r="P36" s="26">
        <v>1.1921205933577568</v>
      </c>
      <c r="Q36" s="26">
        <v>-1.3650256684174593</v>
      </c>
      <c r="R36" s="26">
        <v>-1.0650139895905397</v>
      </c>
      <c r="S36" s="26">
        <v>-2.0860574730120049</v>
      </c>
      <c r="T36" s="26">
        <v>-6.4691450045032468</v>
      </c>
      <c r="U36" s="61" t="s">
        <v>17</v>
      </c>
    </row>
    <row r="37" spans="1:21" ht="19.899999999999999" customHeight="1" x14ac:dyDescent="0.2">
      <c r="A37" s="11" t="s">
        <v>5</v>
      </c>
      <c r="B37" s="25" t="s">
        <v>23</v>
      </c>
      <c r="C37" s="26">
        <v>-5.2462654039703551</v>
      </c>
      <c r="D37" s="26">
        <v>2.6220047672813962</v>
      </c>
      <c r="E37" s="26">
        <v>-2.7669111654441707</v>
      </c>
      <c r="F37" s="26">
        <v>-4.5115460374669993</v>
      </c>
      <c r="G37" s="26">
        <v>-0.73295442076850748</v>
      </c>
      <c r="H37" s="26">
        <v>-1.3595667071957536</v>
      </c>
      <c r="I37" s="26">
        <v>2.5324966382788006</v>
      </c>
      <c r="J37" s="26">
        <v>2.3956284153005498</v>
      </c>
      <c r="K37" s="26">
        <v>0.2561584767109224</v>
      </c>
      <c r="L37" s="26">
        <v>1.2349359110846194</v>
      </c>
      <c r="M37" s="26">
        <v>3.4366718546249899</v>
      </c>
      <c r="N37" s="26">
        <v>3.4200894672631108</v>
      </c>
      <c r="O37" s="26">
        <v>3.5763438323306218</v>
      </c>
      <c r="P37" s="26">
        <v>0.72701733072645425</v>
      </c>
      <c r="Q37" s="26">
        <v>-2.9982662445349035</v>
      </c>
      <c r="R37" s="26">
        <v>-2.5139393468420366</v>
      </c>
      <c r="S37" s="26">
        <v>4.5337691065983847</v>
      </c>
      <c r="T37" s="26">
        <v>-4.2875662485225092</v>
      </c>
      <c r="U37" s="61" t="s">
        <v>5</v>
      </c>
    </row>
    <row r="38" spans="1:21" ht="19.899999999999999" customHeight="1" x14ac:dyDescent="0.2">
      <c r="A38" s="11" t="s">
        <v>2</v>
      </c>
      <c r="B38" s="25" t="s">
        <v>23</v>
      </c>
      <c r="C38" s="26">
        <v>-6.9199434132706159</v>
      </c>
      <c r="D38" s="26">
        <v>-1.6480196297450789E-2</v>
      </c>
      <c r="E38" s="26">
        <v>-10.250540273250067</v>
      </c>
      <c r="F38" s="26">
        <v>0.12243648607284285</v>
      </c>
      <c r="G38" s="26">
        <v>-11.486803220218079</v>
      </c>
      <c r="H38" s="26">
        <v>-8.3239310138386742</v>
      </c>
      <c r="I38" s="26">
        <v>-1.1001155372482003</v>
      </c>
      <c r="J38" s="26">
        <v>-7.6188541243453756E-3</v>
      </c>
      <c r="K38" s="26">
        <v>0.23366266223045784</v>
      </c>
      <c r="L38" s="26">
        <v>1.3885721525402204</v>
      </c>
      <c r="M38" s="26">
        <v>2.5966560867718016</v>
      </c>
      <c r="N38" s="26">
        <v>1.5760498879469935</v>
      </c>
      <c r="O38" s="26">
        <v>6.8298999976018564</v>
      </c>
      <c r="P38" s="26">
        <v>8.4315442117314348</v>
      </c>
      <c r="Q38" s="26">
        <v>-1.7928493054261594</v>
      </c>
      <c r="R38" s="26">
        <v>-3.7881822206294657</v>
      </c>
      <c r="S38" s="26">
        <v>-6.1349693251528947E-2</v>
      </c>
      <c r="T38" s="26">
        <v>1.4316407962816839</v>
      </c>
      <c r="U38" s="61" t="s">
        <v>2</v>
      </c>
    </row>
    <row r="39" spans="1:21" ht="19.899999999999999" customHeight="1" x14ac:dyDescent="0.25">
      <c r="A39" s="16" t="s">
        <v>0</v>
      </c>
      <c r="B39" s="28">
        <v>-2.8</v>
      </c>
      <c r="C39" s="29">
        <v>-7.1253062105835312</v>
      </c>
      <c r="D39" s="29">
        <v>-2.5239811277643867</v>
      </c>
      <c r="E39" s="29">
        <v>-0.7827840959326835</v>
      </c>
      <c r="F39" s="29">
        <v>-1.0569203413645454</v>
      </c>
      <c r="G39" s="29">
        <v>-7.7399179781917553</v>
      </c>
      <c r="H39" s="29">
        <v>-5.2753694256959989</v>
      </c>
      <c r="I39" s="29">
        <v>0.7496812416715386</v>
      </c>
      <c r="J39" s="29">
        <v>3.1890801480593325</v>
      </c>
      <c r="K39" s="29">
        <v>-0.35571190793447727</v>
      </c>
      <c r="L39" s="29">
        <v>0.37178849468460839</v>
      </c>
      <c r="M39" s="29">
        <v>4.17824922437201</v>
      </c>
      <c r="N39" s="29">
        <v>1.975577971055543</v>
      </c>
      <c r="O39" s="29">
        <v>4.1141423915920683</v>
      </c>
      <c r="P39" s="29">
        <v>2.8716709040136692</v>
      </c>
      <c r="Q39" s="29">
        <v>-0.41042054938822048</v>
      </c>
      <c r="R39" s="29">
        <v>-0.79045755409731555</v>
      </c>
      <c r="S39" s="29">
        <v>-1.0458698290850634</v>
      </c>
      <c r="T39" s="29">
        <v>-1.762230459547439</v>
      </c>
      <c r="U39" s="62" t="s">
        <v>0</v>
      </c>
    </row>
    <row r="40" spans="1:21" ht="19.899999999999999" customHeight="1" x14ac:dyDescent="0.2">
      <c r="A40" s="11" t="s">
        <v>8</v>
      </c>
      <c r="B40" s="25" t="s">
        <v>23</v>
      </c>
      <c r="C40" s="26">
        <v>-6.09660914057757</v>
      </c>
      <c r="D40" s="26">
        <v>3.6941263391213397E-2</v>
      </c>
      <c r="E40" s="26">
        <v>15.740398818316095</v>
      </c>
      <c r="F40" s="26">
        <v>-6.9554119805376047</v>
      </c>
      <c r="G40" s="26">
        <v>-0.59151307329618419</v>
      </c>
      <c r="H40" s="26">
        <v>6.0624353225250047</v>
      </c>
      <c r="I40" s="26">
        <v>1.6261484673550655</v>
      </c>
      <c r="J40" s="26">
        <v>-1.5361228898311907</v>
      </c>
      <c r="K40" s="26">
        <v>-4.6883887218656071</v>
      </c>
      <c r="L40" s="26">
        <v>-4.6462063086104024</v>
      </c>
      <c r="M40" s="26">
        <v>6.7143495753240927</v>
      </c>
      <c r="N40" s="26">
        <v>-1.0221179624664813</v>
      </c>
      <c r="O40" s="26">
        <v>6.8224140849839188</v>
      </c>
      <c r="P40" s="26">
        <v>4.5800316957210754</v>
      </c>
      <c r="Q40" s="26">
        <v>1.8866494923473311</v>
      </c>
      <c r="R40" s="26">
        <v>-2.1045586376143319</v>
      </c>
      <c r="S40" s="26">
        <v>-4.3375873594652035</v>
      </c>
      <c r="T40" s="26">
        <v>-0.73850551893909255</v>
      </c>
      <c r="U40" s="61" t="s">
        <v>8</v>
      </c>
    </row>
    <row r="41" spans="1:21" ht="19.899999999999999" customHeight="1" x14ac:dyDescent="0.2">
      <c r="A41" s="11" t="s">
        <v>1</v>
      </c>
      <c r="B41" s="25" t="s">
        <v>23</v>
      </c>
      <c r="C41" s="26">
        <v>-7.1475041850555527</v>
      </c>
      <c r="D41" s="26">
        <v>-2.5814012091611005</v>
      </c>
      <c r="E41" s="26">
        <v>-1.1587631727818888</v>
      </c>
      <c r="F41" s="26">
        <v>-0.89936744277090952</v>
      </c>
      <c r="G41" s="26">
        <v>-7.9193593404470022</v>
      </c>
      <c r="H41" s="26">
        <v>-5.5816957498997368</v>
      </c>
      <c r="I41" s="26">
        <v>0.72306115645334046</v>
      </c>
      <c r="J41" s="26">
        <v>3.3336357150387528</v>
      </c>
      <c r="K41" s="26">
        <v>-0.22919780767314535</v>
      </c>
      <c r="L41" s="26">
        <v>0.51081559271730725</v>
      </c>
      <c r="M41" s="26">
        <v>4.1111836688339309</v>
      </c>
      <c r="N41" s="26">
        <v>2.0573690765133108</v>
      </c>
      <c r="O41" s="26">
        <v>4.044036599188118</v>
      </c>
      <c r="P41" s="26">
        <v>2.8253025198933273</v>
      </c>
      <c r="Q41" s="26">
        <v>-0.47393759509452593</v>
      </c>
      <c r="R41" s="26">
        <v>-0.75308574846391707</v>
      </c>
      <c r="S41" s="26">
        <v>-0.95497982362795142</v>
      </c>
      <c r="T41" s="26">
        <v>-1.7902998300119322</v>
      </c>
      <c r="U41" s="61" t="s">
        <v>1</v>
      </c>
    </row>
    <row r="42" spans="1:21" ht="19.899999999999999" customHeight="1" x14ac:dyDescent="0.2">
      <c r="A42" s="11"/>
      <c r="B42" s="74"/>
      <c r="C42" s="74"/>
      <c r="D42" s="74"/>
      <c r="E42" s="74"/>
      <c r="F42" s="74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3"/>
    </row>
    <row r="43" spans="1:21" ht="19.899999999999999" customHeight="1" x14ac:dyDescent="0.25">
      <c r="A43" s="34" t="s">
        <v>9</v>
      </c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2"/>
      <c r="O43" s="2"/>
      <c r="P43" s="2"/>
      <c r="Q43" s="2"/>
      <c r="R43" s="2"/>
      <c r="S43" s="2"/>
      <c r="T43" s="2"/>
      <c r="U43" s="63"/>
    </row>
    <row r="44" spans="1:21" ht="19.899999999999999" customHeight="1" x14ac:dyDescent="0.2">
      <c r="A44" s="11" t="s">
        <v>11</v>
      </c>
      <c r="B44" s="26">
        <v>1.0627089491671817</v>
      </c>
      <c r="C44" s="26">
        <v>1.0718852593729831</v>
      </c>
      <c r="D44" s="26">
        <v>1.0994343475051456</v>
      </c>
      <c r="E44" s="26">
        <v>1.4311944857771679</v>
      </c>
      <c r="F44" s="26">
        <v>1.0776358617107287</v>
      </c>
      <c r="G44" s="26">
        <v>1.1932410251520496</v>
      </c>
      <c r="H44" s="26">
        <v>1.6493945988438421</v>
      </c>
      <c r="I44" s="26">
        <v>1.7013502326510803</v>
      </c>
      <c r="J44" s="26">
        <v>1.6231805209116186</v>
      </c>
      <c r="K44" s="26">
        <v>1.6565062986569805</v>
      </c>
      <c r="L44" s="26">
        <v>1.5660079014940922</v>
      </c>
      <c r="M44" s="26">
        <v>1.6051985866287291</v>
      </c>
      <c r="N44" s="26">
        <v>1.5619508003940137</v>
      </c>
      <c r="O44" s="26">
        <v>1.5542033092985452</v>
      </c>
      <c r="P44" s="26">
        <v>1.5602463333603438</v>
      </c>
      <c r="Q44" s="26">
        <v>1.6726537486727391</v>
      </c>
      <c r="R44" s="26">
        <v>1.6435390217498278</v>
      </c>
      <c r="S44" s="26">
        <v>1.5908765982839748</v>
      </c>
      <c r="T44" s="26">
        <v>1.5447500854210519</v>
      </c>
      <c r="U44" s="61" t="s">
        <v>11</v>
      </c>
    </row>
    <row r="45" spans="1:21" ht="19.899999999999999" customHeight="1" x14ac:dyDescent="0.2">
      <c r="A45" s="11" t="s">
        <v>7</v>
      </c>
      <c r="B45" s="26">
        <v>0.5288415001898692</v>
      </c>
      <c r="C45" s="26">
        <v>0.48062469184300927</v>
      </c>
      <c r="D45" s="26">
        <v>0.41863630662436441</v>
      </c>
      <c r="E45" s="26">
        <v>0.41033377958858858</v>
      </c>
      <c r="F45" s="26">
        <v>0.40906177607795002</v>
      </c>
      <c r="G45" s="26">
        <v>0.42294673323026416</v>
      </c>
      <c r="H45" s="26">
        <v>0.41846018157241333</v>
      </c>
      <c r="I45" s="26">
        <v>0.43746966972110413</v>
      </c>
      <c r="J45" s="26">
        <v>0.45276616149274518</v>
      </c>
      <c r="K45" s="26">
        <v>0.43934433814938628</v>
      </c>
      <c r="L45" s="26">
        <v>0.45869233499753365</v>
      </c>
      <c r="M45" s="26">
        <v>0.45423469308735781</v>
      </c>
      <c r="N45" s="26">
        <v>0.46517884651267749</v>
      </c>
      <c r="O45" s="26">
        <v>0.50264660525986737</v>
      </c>
      <c r="P45" s="26">
        <v>0.52548415849607</v>
      </c>
      <c r="Q45" s="26">
        <v>0.52358150907012413</v>
      </c>
      <c r="R45" s="26">
        <v>0.51893678443722735</v>
      </c>
      <c r="S45" s="26">
        <v>0.51986316555020751</v>
      </c>
      <c r="T45" s="26">
        <v>0.52349395303318558</v>
      </c>
      <c r="U45" s="61" t="s">
        <v>7</v>
      </c>
    </row>
    <row r="46" spans="1:21" ht="19.899999999999999" customHeight="1" x14ac:dyDescent="0.2">
      <c r="A46" s="11" t="s">
        <v>21</v>
      </c>
      <c r="B46" s="26">
        <v>0.55490197538401975</v>
      </c>
      <c r="C46" s="26">
        <v>0.61771697258555236</v>
      </c>
      <c r="D46" s="26">
        <v>0.70917319329441686</v>
      </c>
      <c r="E46" s="26">
        <v>0.75663062084744281</v>
      </c>
      <c r="F46" s="26">
        <v>0.9565720078586778</v>
      </c>
      <c r="G46" s="26">
        <v>1.0163889021319874</v>
      </c>
      <c r="H46" s="26">
        <v>0.87982092013306368</v>
      </c>
      <c r="I46" s="26">
        <v>0.83449896758109476</v>
      </c>
      <c r="J46" s="26">
        <v>0.7612188723263974</v>
      </c>
      <c r="K46" s="26">
        <v>0.61795088320011105</v>
      </c>
      <c r="L46" s="26">
        <v>0.55342728458747659</v>
      </c>
      <c r="M46" s="26">
        <v>0.58145580780982775</v>
      </c>
      <c r="N46" s="26">
        <v>0.53612729931568381</v>
      </c>
      <c r="O46" s="26">
        <v>0.57308381611303294</v>
      </c>
      <c r="P46" s="26">
        <v>0.5878778056883559</v>
      </c>
      <c r="Q46" s="26">
        <v>0.5390407921662117</v>
      </c>
      <c r="R46" s="26">
        <v>0.53656956336318606</v>
      </c>
      <c r="S46" s="26">
        <v>0.49852163264798693</v>
      </c>
      <c r="T46" s="26">
        <v>0.56820818270402973</v>
      </c>
      <c r="U46" s="61" t="s">
        <v>21</v>
      </c>
    </row>
    <row r="47" spans="1:21" ht="19.899999999999999" customHeight="1" x14ac:dyDescent="0.2">
      <c r="A47" s="11" t="s">
        <v>6</v>
      </c>
      <c r="B47" s="26">
        <v>8.1667944870926199</v>
      </c>
      <c r="C47" s="26">
        <v>8.6023401892835523</v>
      </c>
      <c r="D47" s="26">
        <v>8.7677164787669568</v>
      </c>
      <c r="E47" s="26">
        <v>8.752336622911546</v>
      </c>
      <c r="F47" s="26">
        <v>8.6541804731125129</v>
      </c>
      <c r="G47" s="26">
        <v>9.2358126684238364</v>
      </c>
      <c r="H47" s="26">
        <v>9.652625322353348</v>
      </c>
      <c r="I47" s="26">
        <v>10.173608137554355</v>
      </c>
      <c r="J47" s="26">
        <v>10.265158675635925</v>
      </c>
      <c r="K47" s="26">
        <v>10.269182273531758</v>
      </c>
      <c r="L47" s="26">
        <v>10.170061911940291</v>
      </c>
      <c r="M47" s="26">
        <v>10.376596624989768</v>
      </c>
      <c r="N47" s="26">
        <v>10.558952306150168</v>
      </c>
      <c r="O47" s="26">
        <v>10.332388613345559</v>
      </c>
      <c r="P47" s="26">
        <v>10.233165869864679</v>
      </c>
      <c r="Q47" s="26">
        <v>9.9181471642386096</v>
      </c>
      <c r="R47" s="26">
        <v>9.7211970606567597</v>
      </c>
      <c r="S47" s="26">
        <v>9.7634405037430554</v>
      </c>
      <c r="T47" s="26">
        <v>10.233863857825622</v>
      </c>
      <c r="U47" s="61" t="s">
        <v>6</v>
      </c>
    </row>
    <row r="48" spans="1:21" ht="19.899999999999999" customHeight="1" x14ac:dyDescent="0.2">
      <c r="A48" s="11" t="s">
        <v>12</v>
      </c>
      <c r="B48" s="26">
        <v>8.4463861566755778</v>
      </c>
      <c r="C48" s="26">
        <v>7.2887395928118748</v>
      </c>
      <c r="D48" s="26">
        <v>6.7347807402624911</v>
      </c>
      <c r="E48" s="26">
        <v>7.0247899629870636</v>
      </c>
      <c r="F48" s="26">
        <v>6.1063937633264489</v>
      </c>
      <c r="G48" s="26">
        <v>6.4949452984351188</v>
      </c>
      <c r="H48" s="26">
        <v>6.7902713999482325</v>
      </c>
      <c r="I48" s="26">
        <v>7.3434957608974907</v>
      </c>
      <c r="J48" s="26">
        <v>7.6640585737404852</v>
      </c>
      <c r="K48" s="26">
        <v>7.562321422374402</v>
      </c>
      <c r="L48" s="26">
        <v>7.7535139520839387</v>
      </c>
      <c r="M48" s="26">
        <v>7.6067163898408969</v>
      </c>
      <c r="N48" s="26">
        <v>7.647028192788861</v>
      </c>
      <c r="O48" s="26">
        <v>7.7953986579418988</v>
      </c>
      <c r="P48" s="26">
        <v>7.8668665424195776</v>
      </c>
      <c r="Q48" s="26">
        <v>7.8093789029604519</v>
      </c>
      <c r="R48" s="26">
        <v>7.847406751304006</v>
      </c>
      <c r="S48" s="26">
        <v>8.0279387601605379</v>
      </c>
      <c r="T48" s="26">
        <v>8.0131274228995917</v>
      </c>
      <c r="U48" s="61" t="s">
        <v>12</v>
      </c>
    </row>
    <row r="49" spans="1:21" ht="19.899999999999999" customHeight="1" x14ac:dyDescent="0.2">
      <c r="A49" s="11" t="s">
        <v>13</v>
      </c>
      <c r="B49" s="26">
        <v>10.714019791069447</v>
      </c>
      <c r="C49" s="26">
        <v>10.791607707632673</v>
      </c>
      <c r="D49" s="26">
        <v>11.122237277959293</v>
      </c>
      <c r="E49" s="26">
        <v>10.947000625862634</v>
      </c>
      <c r="F49" s="26">
        <v>10.445632275874781</v>
      </c>
      <c r="G49" s="26">
        <v>11.259736515309399</v>
      </c>
      <c r="H49" s="26">
        <v>11.550795218145739</v>
      </c>
      <c r="I49" s="26">
        <v>11.432017356056065</v>
      </c>
      <c r="J49" s="26">
        <v>11.497355790289042</v>
      </c>
      <c r="K49" s="26">
        <v>11.534928915983203</v>
      </c>
      <c r="L49" s="26">
        <v>11.679597641537702</v>
      </c>
      <c r="M49" s="26">
        <v>11.650135296889832</v>
      </c>
      <c r="N49" s="26">
        <v>11.647479485699657</v>
      </c>
      <c r="O49" s="26">
        <v>11.678614595923809</v>
      </c>
      <c r="P49" s="26">
        <v>11.782067903735516</v>
      </c>
      <c r="Q49" s="26">
        <v>11.894901284340966</v>
      </c>
      <c r="R49" s="26">
        <v>12.334948987960503</v>
      </c>
      <c r="S49" s="26">
        <v>12.480652760827718</v>
      </c>
      <c r="T49" s="26">
        <v>12.653494248315834</v>
      </c>
      <c r="U49" s="61" t="s">
        <v>13</v>
      </c>
    </row>
    <row r="50" spans="1:21" ht="19.899999999999999" customHeight="1" x14ac:dyDescent="0.2">
      <c r="A50" s="11" t="s">
        <v>3</v>
      </c>
      <c r="B50" s="26">
        <v>7.0080340722098544</v>
      </c>
      <c r="C50" s="26">
        <v>6.9937105909799691</v>
      </c>
      <c r="D50" s="26">
        <v>7.0066064757032622</v>
      </c>
      <c r="E50" s="26">
        <v>6.6227457547032955</v>
      </c>
      <c r="F50" s="26">
        <v>6.700402568732013</v>
      </c>
      <c r="G50" s="26">
        <v>6.238861608105684</v>
      </c>
      <c r="H50" s="26">
        <v>6.3449684117686536</v>
      </c>
      <c r="I50" s="26">
        <v>6.3317728107485749</v>
      </c>
      <c r="J50" s="26">
        <v>7.2746888961634761</v>
      </c>
      <c r="K50" s="26">
        <v>7.4137911090032036</v>
      </c>
      <c r="L50" s="26">
        <v>7.3314709041540471</v>
      </c>
      <c r="M50" s="26">
        <v>7.3677619482752146</v>
      </c>
      <c r="N50" s="26">
        <v>7.4630395445413091</v>
      </c>
      <c r="O50" s="26">
        <v>7.2929604467969815</v>
      </c>
      <c r="P50" s="26">
        <v>7.2642006320395431</v>
      </c>
      <c r="Q50" s="26">
        <v>7.3331923012770179</v>
      </c>
      <c r="R50" s="26">
        <v>7.2638847882426276</v>
      </c>
      <c r="S50" s="26">
        <v>7.4877700584509359</v>
      </c>
      <c r="T50" s="26">
        <v>7.6488751840243649</v>
      </c>
      <c r="U50" s="61" t="s">
        <v>3</v>
      </c>
    </row>
    <row r="51" spans="1:21" ht="19.899999999999999" customHeight="1" x14ac:dyDescent="0.2">
      <c r="A51" s="11" t="s">
        <v>14</v>
      </c>
      <c r="B51" s="26">
        <v>12.686239324512483</v>
      </c>
      <c r="C51" s="26">
        <v>12.813117566652101</v>
      </c>
      <c r="D51" s="26">
        <v>13.574220557181073</v>
      </c>
      <c r="E51" s="26">
        <v>13.243419116580386</v>
      </c>
      <c r="F51" s="26">
        <v>12.158748643791602</v>
      </c>
      <c r="G51" s="26">
        <v>11.123067737314434</v>
      </c>
      <c r="H51" s="26">
        <v>9.6804268006250549</v>
      </c>
      <c r="I51" s="26">
        <v>9.4835050859714727</v>
      </c>
      <c r="J51" s="26">
        <v>9.3978947756686608</v>
      </c>
      <c r="K51" s="26">
        <v>9.3412148484042241</v>
      </c>
      <c r="L51" s="26">
        <v>9.4746474522983029</v>
      </c>
      <c r="M51" s="26">
        <v>9.8241251059254076</v>
      </c>
      <c r="N51" s="26">
        <v>9.9002382305846428</v>
      </c>
      <c r="O51" s="26">
        <v>9.9666569416079689</v>
      </c>
      <c r="P51" s="26">
        <v>10.156389271533913</v>
      </c>
      <c r="Q51" s="26">
        <v>10.272897028969883</v>
      </c>
      <c r="R51" s="26">
        <v>9.8536479349145427</v>
      </c>
      <c r="S51" s="26">
        <v>9.3546361890238217</v>
      </c>
      <c r="T51" s="26">
        <v>9.1056732233475763</v>
      </c>
      <c r="U51" s="61" t="s">
        <v>14</v>
      </c>
    </row>
    <row r="52" spans="1:21" ht="19.899999999999999" customHeight="1" x14ac:dyDescent="0.2">
      <c r="A52" s="11" t="s">
        <v>4</v>
      </c>
      <c r="B52" s="26">
        <v>6.8192817733036497</v>
      </c>
      <c r="C52" s="26">
        <v>6.7335559412667809</v>
      </c>
      <c r="D52" s="26">
        <v>7.0510197577419964</v>
      </c>
      <c r="E52" s="26">
        <v>7.5513849801257527</v>
      </c>
      <c r="F52" s="26">
        <v>7.6322591185378501</v>
      </c>
      <c r="G52" s="26">
        <v>7.9635671005105779</v>
      </c>
      <c r="H52" s="26">
        <v>7.912875919126459</v>
      </c>
      <c r="I52" s="26">
        <v>8.1161447479851176</v>
      </c>
      <c r="J52" s="26">
        <v>7.9805799279815943</v>
      </c>
      <c r="K52" s="26">
        <v>8.0136962531955991</v>
      </c>
      <c r="L52" s="26">
        <v>8.0264243664744299</v>
      </c>
      <c r="M52" s="26">
        <v>7.6399045067250198</v>
      </c>
      <c r="N52" s="26">
        <v>7.690204774158274</v>
      </c>
      <c r="O52" s="26">
        <v>7.7735172758721287</v>
      </c>
      <c r="P52" s="26">
        <v>7.2793938902844184</v>
      </c>
      <c r="Q52" s="26">
        <v>7.3820110900015043</v>
      </c>
      <c r="R52" s="26">
        <v>7.8869779877308668</v>
      </c>
      <c r="S52" s="26">
        <v>7.6732134754168326</v>
      </c>
      <c r="T52" s="26">
        <v>7.5965679719565848</v>
      </c>
      <c r="U52" s="61" t="s">
        <v>4</v>
      </c>
    </row>
    <row r="53" spans="1:21" ht="19.899999999999999" customHeight="1" x14ac:dyDescent="0.2">
      <c r="A53" s="11" t="s">
        <v>15</v>
      </c>
      <c r="B53" s="26">
        <v>7.1297737206168144</v>
      </c>
      <c r="C53" s="26">
        <v>6.5134867537590138</v>
      </c>
      <c r="D53" s="26">
        <v>5.9565202193522655</v>
      </c>
      <c r="E53" s="26">
        <v>7.187265560561535</v>
      </c>
      <c r="F53" s="26">
        <v>9.1832588378707847</v>
      </c>
      <c r="G53" s="26">
        <v>8.1890024768378193</v>
      </c>
      <c r="H53" s="26">
        <v>8.2611134012711993</v>
      </c>
      <c r="I53" s="26">
        <v>7.7990446556859157</v>
      </c>
      <c r="J53" s="26">
        <v>7.8351138139785794</v>
      </c>
      <c r="K53" s="26">
        <v>7.380707254155725</v>
      </c>
      <c r="L53" s="26">
        <v>6.8354377861064624</v>
      </c>
      <c r="M53" s="26">
        <v>7.3170947564987872</v>
      </c>
      <c r="N53" s="26">
        <v>6.9104226965619295</v>
      </c>
      <c r="O53" s="26">
        <v>6.6494394198307836</v>
      </c>
      <c r="P53" s="26">
        <v>6.7458066607244147</v>
      </c>
      <c r="Q53" s="26">
        <v>7.0569593217442952</v>
      </c>
      <c r="R53" s="26">
        <v>7.0725896401272843</v>
      </c>
      <c r="S53" s="26">
        <v>6.9175574511993725</v>
      </c>
      <c r="T53" s="26">
        <v>6.8244038454237517</v>
      </c>
      <c r="U53" s="61" t="s">
        <v>15</v>
      </c>
    </row>
    <row r="54" spans="1:21" ht="19.899999999999999" customHeight="1" x14ac:dyDescent="0.2">
      <c r="A54" s="11" t="s">
        <v>16</v>
      </c>
      <c r="B54" s="26">
        <v>8.846600597157174</v>
      </c>
      <c r="C54" s="26">
        <v>9.0296512163933507</v>
      </c>
      <c r="D54" s="26">
        <v>8.5569590061294445</v>
      </c>
      <c r="E54" s="26">
        <v>8.8431074286993248</v>
      </c>
      <c r="F54" s="26">
        <v>9.1380169824520241</v>
      </c>
      <c r="G54" s="26">
        <v>9.0610037663372527</v>
      </c>
      <c r="H54" s="26">
        <v>8.614623577570919</v>
      </c>
      <c r="I54" s="26">
        <v>8.8409789424604863</v>
      </c>
      <c r="J54" s="26">
        <v>8.4741503718491948</v>
      </c>
      <c r="K54" s="26">
        <v>8.5379481069325713</v>
      </c>
      <c r="L54" s="26">
        <v>8.668363136810175</v>
      </c>
      <c r="M54" s="26">
        <v>8.5510289422504648</v>
      </c>
      <c r="N54" s="26">
        <v>8.7296972432078253</v>
      </c>
      <c r="O54" s="26">
        <v>8.6798232817905223</v>
      </c>
      <c r="P54" s="26">
        <v>8.6374686005996271</v>
      </c>
      <c r="Q54" s="26">
        <v>8.7163913151374857</v>
      </c>
      <c r="R54" s="26">
        <v>8.9320276875635614</v>
      </c>
      <c r="S54" s="26">
        <v>8.6944990644949396</v>
      </c>
      <c r="T54" s="26">
        <v>8.5876630909344005</v>
      </c>
      <c r="U54" s="61" t="s">
        <v>16</v>
      </c>
    </row>
    <row r="55" spans="1:21" ht="19.899999999999999" customHeight="1" x14ac:dyDescent="0.2">
      <c r="A55" s="11" t="s">
        <v>17</v>
      </c>
      <c r="B55" s="26">
        <v>7.719298898758777</v>
      </c>
      <c r="C55" s="26">
        <v>8.5325914850461189</v>
      </c>
      <c r="D55" s="26">
        <v>7.6834977927010062</v>
      </c>
      <c r="E55" s="26">
        <v>7.1841569713222277</v>
      </c>
      <c r="F55" s="26">
        <v>7.7166686913793319</v>
      </c>
      <c r="G55" s="26">
        <v>7.6722946052156615</v>
      </c>
      <c r="H55" s="26">
        <v>8.0085034176644854</v>
      </c>
      <c r="I55" s="26">
        <v>7.2559542500451979</v>
      </c>
      <c r="J55" s="26">
        <v>6.8973069173632595</v>
      </c>
      <c r="K55" s="26">
        <v>7.2358786308373908</v>
      </c>
      <c r="L55" s="26">
        <v>7.2989705929808544</v>
      </c>
      <c r="M55" s="26">
        <v>7.0604399859282392</v>
      </c>
      <c r="N55" s="26">
        <v>6.8062781786859574</v>
      </c>
      <c r="O55" s="26">
        <v>6.9399408160713536</v>
      </c>
      <c r="P55" s="26">
        <v>6.8266347945871493</v>
      </c>
      <c r="Q55" s="26">
        <v>6.7611988267217775</v>
      </c>
      <c r="R55" s="26">
        <v>6.7424876160482894</v>
      </c>
      <c r="S55" s="26">
        <v>6.6716118244524232</v>
      </c>
      <c r="T55" s="26">
        <v>6.3519516073921896</v>
      </c>
      <c r="U55" s="61" t="s">
        <v>17</v>
      </c>
    </row>
    <row r="56" spans="1:21" ht="19.899999999999999" customHeight="1" x14ac:dyDescent="0.2">
      <c r="A56" s="11" t="s">
        <v>5</v>
      </c>
      <c r="B56" s="26">
        <v>9.3955458924968163</v>
      </c>
      <c r="C56" s="26">
        <v>9.5856365771825534</v>
      </c>
      <c r="D56" s="26">
        <v>10.09168464102348</v>
      </c>
      <c r="E56" s="26">
        <v>9.8898730452154666</v>
      </c>
      <c r="F56" s="26">
        <v>9.5445653221178208</v>
      </c>
      <c r="G56" s="26">
        <v>10.269455436216317</v>
      </c>
      <c r="H56" s="26">
        <v>10.693982417961672</v>
      </c>
      <c r="I56" s="26">
        <v>10.883217721446718</v>
      </c>
      <c r="J56" s="26">
        <v>10.799533401878382</v>
      </c>
      <c r="K56" s="26">
        <v>10.865848438927896</v>
      </c>
      <c r="L56" s="26">
        <v>10.959289326529012</v>
      </c>
      <c r="M56" s="26">
        <v>10.881277255740992</v>
      </c>
      <c r="N56" s="26">
        <v>11.035413475432744</v>
      </c>
      <c r="O56" s="26">
        <v>10.97841036969116</v>
      </c>
      <c r="P56" s="26">
        <v>10.749534073413825</v>
      </c>
      <c r="Q56" s="26">
        <v>10.470206300064683</v>
      </c>
      <c r="R56" s="26">
        <v>10.288316438670735</v>
      </c>
      <c r="S56" s="26">
        <v>10.868434629641524</v>
      </c>
      <c r="T56" s="26">
        <v>10.589046701060065</v>
      </c>
      <c r="U56" s="61" t="s">
        <v>5</v>
      </c>
    </row>
    <row r="57" spans="1:21" ht="19.5" customHeight="1" x14ac:dyDescent="0.2">
      <c r="A57" s="11" t="s">
        <v>2</v>
      </c>
      <c r="B57" s="26">
        <v>10.92138671511433</v>
      </c>
      <c r="C57" s="26">
        <v>10.945535882501494</v>
      </c>
      <c r="D57" s="26">
        <v>11.22710197166186</v>
      </c>
      <c r="E57" s="26">
        <v>10.155761044817567</v>
      </c>
      <c r="F57" s="26">
        <v>10.276813130191817</v>
      </c>
      <c r="G57" s="26">
        <v>9.859449102231423</v>
      </c>
      <c r="H57" s="26">
        <v>9.5421384130149267</v>
      </c>
      <c r="I57" s="26">
        <v>9.3669416611953213</v>
      </c>
      <c r="J57" s="26">
        <v>9.0767627680518608</v>
      </c>
      <c r="K57" s="26">
        <v>9.1304498710192359</v>
      </c>
      <c r="L57" s="26">
        <v>9.2229429147016653</v>
      </c>
      <c r="M57" s="26">
        <v>9.0829238288466687</v>
      </c>
      <c r="N57" s="26">
        <v>9.0473380227295426</v>
      </c>
      <c r="O57" s="26">
        <v>9.2833326386862822</v>
      </c>
      <c r="P57" s="26">
        <v>9.7850660400291716</v>
      </c>
      <c r="Q57" s="26">
        <v>9.6492370030145604</v>
      </c>
      <c r="R57" s="26">
        <v>9.3576747695436797</v>
      </c>
      <c r="S57" s="26">
        <v>9.4507766867580951</v>
      </c>
      <c r="T57" s="26">
        <v>9.7580369609509781</v>
      </c>
      <c r="U57" s="61" t="s">
        <v>2</v>
      </c>
    </row>
    <row r="58" spans="1:21" s="21" customFormat="1" ht="19.899999999999999" customHeight="1" x14ac:dyDescent="0.25">
      <c r="A58" s="16" t="s">
        <v>0</v>
      </c>
      <c r="B58" s="29">
        <v>100</v>
      </c>
      <c r="C58" s="29">
        <v>100</v>
      </c>
      <c r="D58" s="29">
        <v>100</v>
      </c>
      <c r="E58" s="29">
        <v>100</v>
      </c>
      <c r="F58" s="29">
        <v>100</v>
      </c>
      <c r="G58" s="29">
        <v>99.999999999999986</v>
      </c>
      <c r="H58" s="29">
        <v>100.00000000000001</v>
      </c>
      <c r="I58" s="29">
        <v>100</v>
      </c>
      <c r="J58" s="29">
        <v>100</v>
      </c>
      <c r="K58" s="29">
        <v>99.999999999999986</v>
      </c>
      <c r="L58" s="29">
        <v>100</v>
      </c>
      <c r="M58" s="29">
        <v>100.00000000000001</v>
      </c>
      <c r="N58" s="29">
        <v>100.00000000000001</v>
      </c>
      <c r="O58" s="29">
        <v>99.999999999999986</v>
      </c>
      <c r="P58" s="29">
        <v>100.00000000000001</v>
      </c>
      <c r="Q58" s="29">
        <v>100</v>
      </c>
      <c r="R58" s="29">
        <v>100</v>
      </c>
      <c r="S58" s="29">
        <v>99.999999999999986</v>
      </c>
      <c r="T58" s="29">
        <v>100</v>
      </c>
      <c r="U58" s="62" t="s">
        <v>0</v>
      </c>
    </row>
    <row r="59" spans="1:21" ht="19.899999999999999" customHeight="1" x14ac:dyDescent="0.2">
      <c r="A59" s="11" t="s">
        <v>8</v>
      </c>
      <c r="B59" s="26">
        <v>2.1464524247410708</v>
      </c>
      <c r="C59" s="26">
        <v>2.170226923801545</v>
      </c>
      <c r="D59" s="26">
        <v>2.2272438474239271</v>
      </c>
      <c r="E59" s="26">
        <v>2.5981588862131995</v>
      </c>
      <c r="F59" s="26">
        <v>2.4432696456473564</v>
      </c>
      <c r="G59" s="26">
        <v>2.6325766605143013</v>
      </c>
      <c r="H59" s="26">
        <v>2.9476757005493193</v>
      </c>
      <c r="I59" s="26">
        <v>2.9733188699532791</v>
      </c>
      <c r="J59" s="26">
        <v>2.837165554730761</v>
      </c>
      <c r="K59" s="26">
        <v>2.7138015200064776</v>
      </c>
      <c r="L59" s="26">
        <v>2.5781275210791024</v>
      </c>
      <c r="M59" s="26">
        <v>2.6408890875259146</v>
      </c>
      <c r="N59" s="26">
        <v>2.5632569462223747</v>
      </c>
      <c r="O59" s="26">
        <v>2.6299337306714454</v>
      </c>
      <c r="P59" s="26">
        <v>2.6736082975447695</v>
      </c>
      <c r="Q59" s="26">
        <v>2.7352760499090749</v>
      </c>
      <c r="R59" s="26">
        <v>2.6990453695502414</v>
      </c>
      <c r="S59" s="26">
        <v>2.6092613964821694</v>
      </c>
      <c r="T59" s="26">
        <v>2.6364522211582671</v>
      </c>
      <c r="U59" s="61" t="s">
        <v>8</v>
      </c>
    </row>
    <row r="60" spans="1:21" ht="19.899999999999999" customHeight="1" x14ac:dyDescent="0.2">
      <c r="A60" s="11" t="s">
        <v>1</v>
      </c>
      <c r="B60" s="26">
        <v>97.853361429007549</v>
      </c>
      <c r="C60" s="26">
        <v>97.829973503509478</v>
      </c>
      <c r="D60" s="26">
        <v>97.772344918483128</v>
      </c>
      <c r="E60" s="26">
        <v>97.401841113786801</v>
      </c>
      <c r="F60" s="26">
        <v>97.556939807386982</v>
      </c>
      <c r="G60" s="26">
        <v>97.36719631493753</v>
      </c>
      <c r="H60" s="26">
        <v>97.052324299450689</v>
      </c>
      <c r="I60" s="26">
        <v>97.026681130046711</v>
      </c>
      <c r="J60" s="26">
        <v>97.16260391260046</v>
      </c>
      <c r="K60" s="26">
        <v>97.285967124365214</v>
      </c>
      <c r="L60" s="26">
        <v>97.420719985616884</v>
      </c>
      <c r="M60" s="26">
        <v>97.358004641911293</v>
      </c>
      <c r="N60" s="26">
        <v>97.436092150540915</v>
      </c>
      <c r="O60" s="26">
        <v>97.370483057558445</v>
      </c>
      <c r="P60" s="26">
        <v>97.326594279231841</v>
      </c>
      <c r="Q60" s="26">
        <v>97.264520538471231</v>
      </c>
      <c r="R60" s="26">
        <v>97.301159662762856</v>
      </c>
      <c r="S60" s="26">
        <v>97.390531404169252</v>
      </c>
      <c r="T60" s="26">
        <v>97.362704114130963</v>
      </c>
      <c r="U60" s="61" t="s">
        <v>1</v>
      </c>
    </row>
    <row r="61" spans="1:21" ht="19.899999999999999" customHeight="1" x14ac:dyDescent="0.2">
      <c r="A61" s="42"/>
      <c r="B61" s="15"/>
      <c r="C61" s="15"/>
      <c r="D61" s="15"/>
      <c r="E61" s="15"/>
      <c r="F61" s="15"/>
      <c r="U61" s="41"/>
    </row>
    <row r="62" spans="1:21" ht="19.899999999999999" customHeight="1" x14ac:dyDescent="0.25">
      <c r="A62" s="83" t="s">
        <v>19</v>
      </c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U62" s="10"/>
    </row>
    <row r="63" spans="1:21" ht="19.899999999999999" customHeight="1" x14ac:dyDescent="0.2">
      <c r="A63" s="11" t="s">
        <v>11</v>
      </c>
      <c r="B63" s="26">
        <v>0.51856063771422756</v>
      </c>
      <c r="C63" s="26">
        <v>0.48585629446452694</v>
      </c>
      <c r="D63" s="26">
        <v>0.48486640103447837</v>
      </c>
      <c r="E63" s="26">
        <v>0.62075679115659776</v>
      </c>
      <c r="F63" s="26">
        <v>0.47993283738718778</v>
      </c>
      <c r="G63" s="26">
        <v>0.49529115317274691</v>
      </c>
      <c r="H63" s="26">
        <v>0.62198980703132267</v>
      </c>
      <c r="I63" s="26">
        <v>0.64614867563011236</v>
      </c>
      <c r="J63" s="26">
        <v>0.62098599275736832</v>
      </c>
      <c r="K63" s="26">
        <v>0.61263237693661565</v>
      </c>
      <c r="L63" s="26">
        <v>0.56392693684914752</v>
      </c>
      <c r="M63" s="26">
        <v>0.5801697886278725</v>
      </c>
      <c r="N63" s="26">
        <v>0.56308305768414002</v>
      </c>
      <c r="O63" s="26">
        <v>0.59529938578321617</v>
      </c>
      <c r="P63" s="26">
        <v>0.5963986873343875</v>
      </c>
      <c r="Q63" s="26">
        <v>0.61981695688944294</v>
      </c>
      <c r="R63" s="26">
        <v>0.58556426304808995</v>
      </c>
      <c r="S63" s="26">
        <v>0.54606450218020408</v>
      </c>
      <c r="T63" s="26">
        <v>0.50350231092711384</v>
      </c>
      <c r="U63" s="61" t="s">
        <v>11</v>
      </c>
    </row>
    <row r="64" spans="1:21" ht="19.899999999999999" customHeight="1" x14ac:dyDescent="0.2">
      <c r="A64" s="11" t="s">
        <v>7</v>
      </c>
      <c r="B64" s="26">
        <v>8.5570897340826388E-2</v>
      </c>
      <c r="C64" s="26">
        <v>7.3273571677167276E-2</v>
      </c>
      <c r="D64" s="26">
        <v>6.3015424232154268E-2</v>
      </c>
      <c r="E64" s="26">
        <v>6.1738211275642406E-2</v>
      </c>
      <c r="F64" s="26">
        <v>5.9147172277571956E-2</v>
      </c>
      <c r="G64" s="26">
        <v>5.8277628616661768E-2</v>
      </c>
      <c r="H64" s="26">
        <v>5.5185911093790445E-2</v>
      </c>
      <c r="I64" s="26">
        <v>5.8456686265603151E-2</v>
      </c>
      <c r="J64" s="26">
        <v>6.0711705643437433E-2</v>
      </c>
      <c r="K64" s="26">
        <v>5.6464216137526495E-2</v>
      </c>
      <c r="L64" s="26">
        <v>5.7942218505638153E-2</v>
      </c>
      <c r="M64" s="26">
        <v>5.8661433521994752E-2</v>
      </c>
      <c r="N64" s="26">
        <v>5.8609436447305908E-2</v>
      </c>
      <c r="O64" s="26">
        <v>6.501487902704102E-2</v>
      </c>
      <c r="P64" s="26">
        <v>6.8549514471769699E-2</v>
      </c>
      <c r="Q64" s="26">
        <v>6.4621637051345326E-2</v>
      </c>
      <c r="R64" s="26">
        <v>6.149900109682533E-2</v>
      </c>
      <c r="S64" s="26">
        <v>5.9045574994234289E-2</v>
      </c>
      <c r="T64" s="26">
        <v>5.6302487267857158E-2</v>
      </c>
      <c r="U64" s="61" t="s">
        <v>7</v>
      </c>
    </row>
    <row r="65" spans="1:22" s="27" customFormat="1" ht="19.899999999999999" customHeight="1" x14ac:dyDescent="0.25">
      <c r="A65" s="11" t="s">
        <v>21</v>
      </c>
      <c r="B65" s="26">
        <v>9.2119986514202584E-2</v>
      </c>
      <c r="C65" s="26">
        <v>9.434201951306416E-2</v>
      </c>
      <c r="D65" s="26">
        <v>0.10644470368930121</v>
      </c>
      <c r="E65" s="26">
        <v>0.1124888158202841</v>
      </c>
      <c r="F65" s="26">
        <v>0.14208270787801483</v>
      </c>
      <c r="G65" s="26">
        <v>0.14056806200693642</v>
      </c>
      <c r="H65" s="26">
        <v>0.1118992047566459</v>
      </c>
      <c r="I65" s="26">
        <v>0.10419287205513311</v>
      </c>
      <c r="J65" s="26">
        <v>9.3089395138827802E-2</v>
      </c>
      <c r="K65" s="26">
        <v>7.2680272108843536E-2</v>
      </c>
      <c r="L65" s="26">
        <v>6.3604114849799193E-2</v>
      </c>
      <c r="M65" s="26">
        <v>6.8269102879563739E-2</v>
      </c>
      <c r="N65" s="26">
        <v>6.149911497024349E-2</v>
      </c>
      <c r="O65" s="26">
        <v>6.7417195748647116E-2</v>
      </c>
      <c r="P65" s="26">
        <v>6.8694194843437834E-2</v>
      </c>
      <c r="Q65" s="26">
        <v>6.1031501467059109E-2</v>
      </c>
      <c r="R65" s="26">
        <v>5.7630922061720359E-2</v>
      </c>
      <c r="S65" s="26">
        <v>5.0992953180796725E-2</v>
      </c>
      <c r="T65" s="26">
        <v>5.528661306697253E-2</v>
      </c>
      <c r="U65" s="61" t="s">
        <v>21</v>
      </c>
      <c r="V65" s="21"/>
    </row>
    <row r="66" spans="1:22" s="27" customFormat="1" ht="19.899999999999999" customHeight="1" x14ac:dyDescent="0.25">
      <c r="A66" s="11" t="s">
        <v>6</v>
      </c>
      <c r="B66" s="26">
        <v>5.9540482588280002</v>
      </c>
      <c r="C66" s="26">
        <v>5.6954197784465785</v>
      </c>
      <c r="D66" s="26">
        <v>5.5646615736765312</v>
      </c>
      <c r="E66" s="26">
        <v>5.4992961973824537</v>
      </c>
      <c r="F66" s="26">
        <v>5.3082860549251771</v>
      </c>
      <c r="G66" s="26">
        <v>5.2770783960442014</v>
      </c>
      <c r="H66" s="26">
        <v>5.1314491900528241</v>
      </c>
      <c r="I66" s="26">
        <v>5.4206529068499956</v>
      </c>
      <c r="J66" s="26">
        <v>5.4122712018504409</v>
      </c>
      <c r="K66" s="26">
        <v>5.2960702149593368</v>
      </c>
      <c r="L66" s="26">
        <v>5.0996655085449047</v>
      </c>
      <c r="M66" s="26">
        <v>5.2964194763321792</v>
      </c>
      <c r="N66" s="26">
        <v>5.2656009088695939</v>
      </c>
      <c r="O66" s="26">
        <v>5.2048078941843379</v>
      </c>
      <c r="P66" s="26">
        <v>5.1794425908799155</v>
      </c>
      <c r="Q66" s="26">
        <v>4.8787101370389347</v>
      </c>
      <c r="R66" s="26">
        <v>4.6035882607674035</v>
      </c>
      <c r="S66" s="26">
        <v>4.6145620029437771</v>
      </c>
      <c r="T66" s="26">
        <v>4.6197188998973626</v>
      </c>
      <c r="U66" s="61" t="s">
        <v>6</v>
      </c>
      <c r="V66" s="21"/>
    </row>
    <row r="67" spans="1:22" s="27" customFormat="1" ht="19.899999999999999" customHeight="1" x14ac:dyDescent="0.25">
      <c r="A67" s="11" t="s">
        <v>12</v>
      </c>
      <c r="B67" s="26">
        <v>2.9769637135186628</v>
      </c>
      <c r="C67" s="26">
        <v>2.4581936069120895</v>
      </c>
      <c r="D67" s="26">
        <v>2.1925954884238403</v>
      </c>
      <c r="E67" s="26">
        <v>2.2670576070861519</v>
      </c>
      <c r="F67" s="26">
        <v>1.963426682641312</v>
      </c>
      <c r="G67" s="26">
        <v>1.8911102811645839</v>
      </c>
      <c r="H67" s="26">
        <v>1.7996078364117603</v>
      </c>
      <c r="I67" s="26">
        <v>1.8009671666241753</v>
      </c>
      <c r="J67" s="26">
        <v>1.8346634114198899</v>
      </c>
      <c r="K67" s="26">
        <v>1.8277159505638259</v>
      </c>
      <c r="L67" s="26">
        <v>1.802869863538648</v>
      </c>
      <c r="M67" s="26">
        <v>1.790720132007013</v>
      </c>
      <c r="N67" s="26">
        <v>1.8128334929538925</v>
      </c>
      <c r="O67" s="26">
        <v>1.9358454594288566</v>
      </c>
      <c r="P67" s="26">
        <v>1.9531031929922855</v>
      </c>
      <c r="Q67" s="26">
        <v>1.8836394394612455</v>
      </c>
      <c r="R67" s="26">
        <v>1.8650528928688552</v>
      </c>
      <c r="S67" s="26">
        <v>1.8060427968515329</v>
      </c>
      <c r="T67" s="26">
        <v>1.7077535300630158</v>
      </c>
      <c r="U67" s="61" t="s">
        <v>12</v>
      </c>
      <c r="V67" s="21"/>
    </row>
    <row r="68" spans="1:22" s="27" customFormat="1" ht="19.899999999999999" customHeight="1" x14ac:dyDescent="0.25">
      <c r="A68" s="11" t="s">
        <v>13</v>
      </c>
      <c r="B68" s="26">
        <v>3.7306868879225354</v>
      </c>
      <c r="C68" s="26">
        <v>3.4881694544337902</v>
      </c>
      <c r="D68" s="26">
        <v>3.4763808928872111</v>
      </c>
      <c r="E68" s="26">
        <v>3.4182763210771165</v>
      </c>
      <c r="F68" s="26">
        <v>3.2064206852742925</v>
      </c>
      <c r="G68" s="26">
        <v>3.2054791156220332</v>
      </c>
      <c r="H68" s="26">
        <v>3.0535439356788503</v>
      </c>
      <c r="I68" s="26">
        <v>2.9865856273246765</v>
      </c>
      <c r="J68" s="26">
        <v>2.973021468013179</v>
      </c>
      <c r="K68" s="26">
        <v>2.9108211460431446</v>
      </c>
      <c r="L68" s="26">
        <v>2.8114787298381505</v>
      </c>
      <c r="M68" s="26">
        <v>2.7142927838112576</v>
      </c>
      <c r="N68" s="26">
        <v>2.7260230774816572</v>
      </c>
      <c r="O68" s="26">
        <v>2.7980404080951997</v>
      </c>
      <c r="P68" s="26">
        <v>2.7649841881373951</v>
      </c>
      <c r="Q68" s="26">
        <v>2.6960300672566762</v>
      </c>
      <c r="R68" s="26">
        <v>2.7006195700088971</v>
      </c>
      <c r="S68" s="26">
        <v>2.5817902669914461</v>
      </c>
      <c r="T68" s="26">
        <v>2.4678362284429922</v>
      </c>
      <c r="U68" s="61" t="s">
        <v>13</v>
      </c>
      <c r="V68" s="21"/>
    </row>
    <row r="69" spans="1:22" s="21" customFormat="1" ht="19.899999999999999" customHeight="1" x14ac:dyDescent="0.25">
      <c r="A69" s="11" t="s">
        <v>3</v>
      </c>
      <c r="B69" s="26">
        <v>2.3504072070497233</v>
      </c>
      <c r="C69" s="26">
        <v>2.2623169979791249</v>
      </c>
      <c r="D69" s="26">
        <v>2.2240424497361575</v>
      </c>
      <c r="E69" s="26">
        <v>2.0603289485984773</v>
      </c>
      <c r="F69" s="26">
        <v>2.0644370230547087</v>
      </c>
      <c r="G69" s="26">
        <v>1.7931879607601064</v>
      </c>
      <c r="H69" s="26">
        <v>1.6993650329037742</v>
      </c>
      <c r="I69" s="26">
        <v>1.6833832860790268</v>
      </c>
      <c r="J69" s="26">
        <v>1.9137850624575847</v>
      </c>
      <c r="K69" s="26">
        <v>1.8836681358239644</v>
      </c>
      <c r="L69" s="26">
        <v>1.7855909819431151</v>
      </c>
      <c r="M69" s="26">
        <v>1.808854587646338</v>
      </c>
      <c r="N69" s="26">
        <v>1.8134570247010171</v>
      </c>
      <c r="O69" s="26">
        <v>1.7906033743940033</v>
      </c>
      <c r="P69" s="26">
        <v>1.7839322226146828</v>
      </c>
      <c r="Q69" s="26">
        <v>1.7267235264224479</v>
      </c>
      <c r="R69" s="26">
        <v>1.6341531928672544</v>
      </c>
      <c r="S69" s="26">
        <v>1.6068060494660432</v>
      </c>
      <c r="T69" s="26">
        <v>1.5607966109646123</v>
      </c>
      <c r="U69" s="61" t="s">
        <v>3</v>
      </c>
    </row>
    <row r="70" spans="1:22" ht="19.899999999999999" customHeight="1" x14ac:dyDescent="0.2">
      <c r="A70" s="11" t="s">
        <v>14</v>
      </c>
      <c r="B70" s="26">
        <v>3.299198243319259</v>
      </c>
      <c r="C70" s="26">
        <v>3.0986308713381612</v>
      </c>
      <c r="D70" s="26">
        <v>3.2178848830039506</v>
      </c>
      <c r="E70" s="26">
        <v>3.0758138243160835</v>
      </c>
      <c r="F70" s="26">
        <v>2.7843435951943332</v>
      </c>
      <c r="G70" s="26">
        <v>2.3827436737778562</v>
      </c>
      <c r="H70" s="26">
        <v>1.9517897164152131</v>
      </c>
      <c r="I70" s="26">
        <v>1.8837273476423404</v>
      </c>
      <c r="J70" s="26">
        <v>1.8646719991364125</v>
      </c>
      <c r="K70" s="26">
        <v>1.8257927135604541</v>
      </c>
      <c r="L70" s="26">
        <v>1.8198142598529186</v>
      </c>
      <c r="M70" s="26">
        <v>1.9244838801395274</v>
      </c>
      <c r="N70" s="26">
        <v>1.9235511713933415</v>
      </c>
      <c r="O70" s="26">
        <v>1.9774036994558066</v>
      </c>
      <c r="P70" s="26">
        <v>2.0002728950574875</v>
      </c>
      <c r="Q70" s="26">
        <v>1.9368679905363733</v>
      </c>
      <c r="R70" s="26">
        <v>1.7694576274930689</v>
      </c>
      <c r="S70" s="26">
        <v>1.603515886520742</v>
      </c>
      <c r="T70" s="26">
        <v>1.5164644866230985</v>
      </c>
      <c r="U70" s="61" t="s">
        <v>14</v>
      </c>
    </row>
    <row r="71" spans="1:22" ht="19.899999999999999" customHeight="1" x14ac:dyDescent="0.2">
      <c r="A71" s="11" t="s">
        <v>4</v>
      </c>
      <c r="B71" s="26">
        <v>4.657945997629958</v>
      </c>
      <c r="C71" s="26">
        <v>4.3788865616043227</v>
      </c>
      <c r="D71" s="26">
        <v>4.3984177393784858</v>
      </c>
      <c r="E71" s="26">
        <v>4.6637834267890446</v>
      </c>
      <c r="F71" s="26">
        <v>4.5146886278513385</v>
      </c>
      <c r="G71" s="26">
        <v>4.3786253977249325</v>
      </c>
      <c r="H71" s="26">
        <v>4.0858250975791464</v>
      </c>
      <c r="I71" s="26">
        <v>4.0916869843866364</v>
      </c>
      <c r="J71" s="26">
        <v>4.0600528470683717</v>
      </c>
      <c r="K71" s="26">
        <v>3.863317224095375</v>
      </c>
      <c r="L71" s="26">
        <v>3.6932664864331692</v>
      </c>
      <c r="M71" s="26">
        <v>3.5597424367070989</v>
      </c>
      <c r="N71" s="26">
        <v>3.5404170308403047</v>
      </c>
      <c r="O71" s="26">
        <v>3.6745127591353044</v>
      </c>
      <c r="P71" s="26">
        <v>3.422911618124457</v>
      </c>
      <c r="Q71" s="26">
        <v>3.388626145578987</v>
      </c>
      <c r="R71" s="26">
        <v>3.5130289931971421</v>
      </c>
      <c r="S71" s="26">
        <v>3.2645854233038842</v>
      </c>
      <c r="T71" s="26">
        <v>3.0343545856943792</v>
      </c>
      <c r="U71" s="61" t="s">
        <v>4</v>
      </c>
    </row>
    <row r="72" spans="1:22" ht="19.899999999999999" customHeight="1" x14ac:dyDescent="0.2">
      <c r="A72" s="11" t="s">
        <v>15</v>
      </c>
      <c r="B72" s="26">
        <v>3.1502603969614325</v>
      </c>
      <c r="C72" s="26">
        <v>2.7423500601666437</v>
      </c>
      <c r="D72" s="26">
        <v>2.4880894815542636</v>
      </c>
      <c r="E72" s="26">
        <v>2.9658965934221935</v>
      </c>
      <c r="F72" s="26">
        <v>3.8311979964942142</v>
      </c>
      <c r="G72" s="26">
        <v>3.247033237284306</v>
      </c>
      <c r="H72" s="26">
        <v>3.0747506320058089</v>
      </c>
      <c r="I72" s="26">
        <v>2.9098587274016654</v>
      </c>
      <c r="J72" s="26">
        <v>2.9085161407370261</v>
      </c>
      <c r="K72" s="26">
        <v>2.670718537308185</v>
      </c>
      <c r="L72" s="26">
        <v>2.4196884554220035</v>
      </c>
      <c r="M72" s="26">
        <v>2.6195888946096875</v>
      </c>
      <c r="N72" s="26">
        <v>2.4223184896292826</v>
      </c>
      <c r="O72" s="26">
        <v>2.4093547115615501</v>
      </c>
      <c r="P72" s="26">
        <v>2.4531814374464518</v>
      </c>
      <c r="Q72" s="26">
        <v>2.4869765811437667</v>
      </c>
      <c r="R72" s="26">
        <v>2.4037406231816898</v>
      </c>
      <c r="S72" s="26">
        <v>2.2391022665997786</v>
      </c>
      <c r="T72" s="26">
        <v>2.0888530804708116</v>
      </c>
      <c r="U72" s="61" t="s">
        <v>15</v>
      </c>
    </row>
    <row r="73" spans="1:22" ht="19.899999999999999" customHeight="1" x14ac:dyDescent="0.2">
      <c r="A73" s="11" t="s">
        <v>16</v>
      </c>
      <c r="B73" s="26">
        <v>2.508360321407912</v>
      </c>
      <c r="C73" s="26">
        <v>2.4356566465875829</v>
      </c>
      <c r="D73" s="26">
        <v>2.2683976171359519</v>
      </c>
      <c r="E73" s="26">
        <v>2.3367003957019299</v>
      </c>
      <c r="F73" s="26">
        <v>2.3516424520297927</v>
      </c>
      <c r="G73" s="26">
        <v>2.1331543233894448</v>
      </c>
      <c r="H73" s="26">
        <v>1.858769893967789</v>
      </c>
      <c r="I73" s="26">
        <v>1.8709961613491914</v>
      </c>
      <c r="J73" s="26">
        <v>1.7503185514053403</v>
      </c>
      <c r="K73" s="26">
        <v>1.7101106632146874</v>
      </c>
      <c r="L73" s="26">
        <v>1.6663904636400133</v>
      </c>
      <c r="M73" s="26">
        <v>1.639794287450236</v>
      </c>
      <c r="N73" s="26">
        <v>1.6649817528593531</v>
      </c>
      <c r="O73" s="26">
        <v>1.686097137104136</v>
      </c>
      <c r="P73" s="26">
        <v>1.6841741037395632</v>
      </c>
      <c r="Q73" s="26">
        <v>1.6387693569137243</v>
      </c>
      <c r="R73" s="26">
        <v>1.6068292085580511</v>
      </c>
      <c r="S73" s="26">
        <v>1.474321294670667</v>
      </c>
      <c r="T73" s="26">
        <v>1.3934778010731381</v>
      </c>
      <c r="U73" s="61" t="s">
        <v>16</v>
      </c>
    </row>
    <row r="74" spans="1:22" ht="19.899999999999999" customHeight="1" x14ac:dyDescent="0.2">
      <c r="A74" s="11" t="s">
        <v>17</v>
      </c>
      <c r="B74" s="26">
        <v>2.3412953598099366</v>
      </c>
      <c r="C74" s="26">
        <v>2.4286777021692201</v>
      </c>
      <c r="D74" s="26">
        <v>2.0899737970262282</v>
      </c>
      <c r="E74" s="26">
        <v>1.9912894728074619</v>
      </c>
      <c r="F74" s="26">
        <v>2.1228109700270061</v>
      </c>
      <c r="G74" s="26">
        <v>1.9923043229378221</v>
      </c>
      <c r="H74" s="26">
        <v>1.9405528209011738</v>
      </c>
      <c r="I74" s="26">
        <v>1.7056317385510686</v>
      </c>
      <c r="J74" s="26">
        <v>1.5856989763631797</v>
      </c>
      <c r="K74" s="26">
        <v>1.6141651820090464</v>
      </c>
      <c r="L74" s="26">
        <v>1.5836373147480414</v>
      </c>
      <c r="M74" s="26">
        <v>1.5628780346849118</v>
      </c>
      <c r="N74" s="26">
        <v>1.4996022731618519</v>
      </c>
      <c r="O74" s="26">
        <v>1.5817692332537272</v>
      </c>
      <c r="P74" s="26">
        <v>1.554016352241862</v>
      </c>
      <c r="Q74" s="26">
        <v>1.4717870219371054</v>
      </c>
      <c r="R74" s="26">
        <v>1.4081009156830799</v>
      </c>
      <c r="S74" s="26">
        <v>1.3260598203339056</v>
      </c>
      <c r="T74" s="26">
        <v>1.1974690761841786</v>
      </c>
      <c r="U74" s="61" t="s">
        <v>17</v>
      </c>
    </row>
    <row r="75" spans="1:22" ht="19.899999999999999" customHeight="1" x14ac:dyDescent="0.2">
      <c r="A75" s="11" t="s">
        <v>5</v>
      </c>
      <c r="B75" s="26">
        <v>4.7981276712245426</v>
      </c>
      <c r="C75" s="26">
        <v>4.5863236913068324</v>
      </c>
      <c r="D75" s="26">
        <v>4.8375316760746214</v>
      </c>
      <c r="E75" s="26">
        <v>4.7286585124176579</v>
      </c>
      <c r="F75" s="26">
        <v>4.4760227450202299</v>
      </c>
      <c r="G75" s="26">
        <v>4.4885254100052387</v>
      </c>
      <c r="H75" s="26">
        <v>4.3199346297655303</v>
      </c>
      <c r="I75" s="26">
        <v>4.3704039112965631</v>
      </c>
      <c r="J75" s="26">
        <v>4.2739776018976805</v>
      </c>
      <c r="K75" s="26">
        <v>4.1479982018216717</v>
      </c>
      <c r="L75" s="26">
        <v>4.1355963457562428</v>
      </c>
      <c r="M75" s="26">
        <v>4.2111500429848991</v>
      </c>
      <c r="N75" s="26">
        <v>4.2924271936427987</v>
      </c>
      <c r="O75" s="26">
        <v>4.3634734179395984</v>
      </c>
      <c r="P75" s="26">
        <v>4.2220977454138078</v>
      </c>
      <c r="Q75" s="26">
        <v>3.9070529315231535</v>
      </c>
      <c r="R75" s="26">
        <v>3.7230991819851238</v>
      </c>
      <c r="S75" s="26">
        <v>3.7577109584261943</v>
      </c>
      <c r="T75" s="26">
        <v>3.528538606590963</v>
      </c>
      <c r="U75" s="61" t="s">
        <v>5</v>
      </c>
    </row>
    <row r="76" spans="1:22" ht="19.899999999999999" customHeight="1" x14ac:dyDescent="0.2">
      <c r="A76" s="11" t="s">
        <v>2</v>
      </c>
      <c r="B76" s="26">
        <v>5.0759651479981551</v>
      </c>
      <c r="C76" s="26">
        <v>4.794341358579616</v>
      </c>
      <c r="D76" s="26">
        <v>4.8284247620142464</v>
      </c>
      <c r="E76" s="26">
        <v>4.3817099264216077</v>
      </c>
      <c r="F76" s="26">
        <v>4.4346328875954102</v>
      </c>
      <c r="G76" s="26">
        <v>4.0033812435011544</v>
      </c>
      <c r="H76" s="26">
        <v>3.6231963191077332</v>
      </c>
      <c r="I76" s="26">
        <v>3.5132832192009995</v>
      </c>
      <c r="J76" s="26">
        <v>3.3681730614591281</v>
      </c>
      <c r="K76" s="26">
        <v>3.2782541230493702</v>
      </c>
      <c r="L76" s="26">
        <v>3.2065244394011518</v>
      </c>
      <c r="M76" s="26">
        <v>3.2489131905780568</v>
      </c>
      <c r="N76" s="26">
        <v>3.1570252689214073</v>
      </c>
      <c r="O76" s="26">
        <v>3.2710698991370548</v>
      </c>
      <c r="P76" s="26">
        <v>3.36601111341847</v>
      </c>
      <c r="Q76" s="26">
        <v>3.167006041993524</v>
      </c>
      <c r="R76" s="26">
        <v>2.9643177717475315</v>
      </c>
      <c r="S76" s="26">
        <v>2.8731298861065917</v>
      </c>
      <c r="T76" s="26">
        <v>2.8342070070737249</v>
      </c>
      <c r="U76" s="61" t="s">
        <v>2</v>
      </c>
    </row>
    <row r="77" spans="1:22" s="27" customFormat="1" ht="19.899999999999999" customHeight="1" x14ac:dyDescent="0.25">
      <c r="A77" s="16" t="s">
        <v>0</v>
      </c>
      <c r="B77" s="29">
        <v>2.3352656224889228</v>
      </c>
      <c r="C77" s="29">
        <v>2.1922446928467609</v>
      </c>
      <c r="D77" s="29">
        <v>2.1438233909984818</v>
      </c>
      <c r="E77" s="29">
        <v>2.1306127700681521</v>
      </c>
      <c r="F77" s="29">
        <v>2.1024895508338197</v>
      </c>
      <c r="G77" s="29">
        <v>1.9634019463078005</v>
      </c>
      <c r="H77" s="29">
        <v>1.8274274859995581</v>
      </c>
      <c r="I77" s="29">
        <v>1.8016936877288858</v>
      </c>
      <c r="J77" s="29">
        <v>1.7824178693289949</v>
      </c>
      <c r="K77" s="29">
        <v>1.7302066496841007</v>
      </c>
      <c r="L77" s="29">
        <v>1.68091834813261</v>
      </c>
      <c r="M77" s="29">
        <v>1.7019636849092157</v>
      </c>
      <c r="N77" s="29">
        <v>1.6826405648030809</v>
      </c>
      <c r="O77" s="29">
        <v>1.7269253962182831</v>
      </c>
      <c r="P77" s="29">
        <v>1.7210206191964712</v>
      </c>
      <c r="Q77" s="29">
        <v>1.6548072160734966</v>
      </c>
      <c r="R77" s="29">
        <v>1.58955932299285</v>
      </c>
      <c r="S77" s="29">
        <v>1.516695237456845</v>
      </c>
      <c r="T77" s="29">
        <v>1.4437276688972609</v>
      </c>
      <c r="U77" s="62" t="s">
        <v>0</v>
      </c>
      <c r="V77" s="21"/>
    </row>
    <row r="78" spans="1:22" ht="19.899999999999999" customHeight="1" x14ac:dyDescent="0.2">
      <c r="A78" s="11" t="s">
        <v>8</v>
      </c>
      <c r="B78" s="26">
        <v>0.15059456185288644</v>
      </c>
      <c r="C78" s="26">
        <v>0.14172327810078242</v>
      </c>
      <c r="D78" s="26">
        <v>0.14301722240538015</v>
      </c>
      <c r="E78" s="26">
        <v>0.16571805406794402</v>
      </c>
      <c r="F78" s="26">
        <v>0.15372383976717791</v>
      </c>
      <c r="G78" s="26">
        <v>0.15579959142242367</v>
      </c>
      <c r="H78" s="26">
        <v>0.16288057724272675</v>
      </c>
      <c r="I78" s="26">
        <v>0.16403709477299255</v>
      </c>
      <c r="J78" s="26">
        <v>0.15547128947940553</v>
      </c>
      <c r="K78" s="26">
        <v>0.14292818047796013</v>
      </c>
      <c r="L78" s="26">
        <v>0.13293107372296736</v>
      </c>
      <c r="M78" s="26">
        <v>0.13879534570460034</v>
      </c>
      <c r="N78" s="26">
        <v>0.13193285428477461</v>
      </c>
      <c r="O78" s="26">
        <v>0.13957377795802678</v>
      </c>
      <c r="P78" s="26">
        <v>0.14191300188901926</v>
      </c>
      <c r="Q78" s="26">
        <v>0.13931989264691011</v>
      </c>
      <c r="R78" s="26">
        <v>0.13130628507647812</v>
      </c>
      <c r="S78" s="26">
        <v>0.12139446017879969</v>
      </c>
      <c r="T78" s="26">
        <v>0.11643361779463364</v>
      </c>
      <c r="U78" s="61" t="s">
        <v>8</v>
      </c>
    </row>
    <row r="79" spans="1:22" ht="19.899999999999999" customHeight="1" x14ac:dyDescent="0.2">
      <c r="A79" s="30" t="s">
        <v>1</v>
      </c>
      <c r="B79" s="88">
        <v>3.4252198557456488</v>
      </c>
      <c r="C79" s="88">
        <v>3.2284760601118938</v>
      </c>
      <c r="D79" s="88">
        <v>3.1466000907504488</v>
      </c>
      <c r="E79" s="88">
        <v>3.1161937956052901</v>
      </c>
      <c r="F79" s="88">
        <v>3.0805407603354236</v>
      </c>
      <c r="G79" s="88">
        <v>2.8608144186690279</v>
      </c>
      <c r="H79" s="88">
        <v>2.6499244603513858</v>
      </c>
      <c r="I79" s="88">
        <v>2.59586134140643</v>
      </c>
      <c r="J79" s="88">
        <v>2.5667207634719955</v>
      </c>
      <c r="K79" s="88">
        <v>2.5067638761175632</v>
      </c>
      <c r="L79" s="88">
        <v>2.4296379824919732</v>
      </c>
      <c r="M79" s="88">
        <v>2.4505866470350037</v>
      </c>
      <c r="N79" s="88">
        <v>2.4357853760453616</v>
      </c>
      <c r="O79" s="88">
        <v>2.4926040810055516</v>
      </c>
      <c r="P79" s="88">
        <v>2.4786905348085555</v>
      </c>
      <c r="Q79" s="88">
        <v>2.3841100282688199</v>
      </c>
      <c r="R79" s="88">
        <v>2.2972669704355853</v>
      </c>
      <c r="S79" s="88">
        <v>2.1915658706510204</v>
      </c>
      <c r="T79" s="88">
        <v>2.0883547726681937</v>
      </c>
      <c r="U79" s="89" t="s">
        <v>1</v>
      </c>
    </row>
    <row r="80" spans="1:22" ht="20.100000000000001" customHeight="1" x14ac:dyDescent="0.2"/>
    <row r="81" spans="1:22" s="27" customFormat="1" ht="20.100000000000001" customHeight="1" x14ac:dyDescent="0.25">
      <c r="A81" s="1" t="s">
        <v>30</v>
      </c>
      <c r="B81" s="1"/>
      <c r="C81" s="1"/>
      <c r="D81" s="1"/>
      <c r="E81" s="1"/>
      <c r="F81" s="1"/>
      <c r="U81" s="4"/>
      <c r="V81" s="21"/>
    </row>
    <row r="82" spans="1:22" s="27" customFormat="1" ht="20.100000000000001" customHeight="1" x14ac:dyDescent="0.25">
      <c r="A82" s="1"/>
      <c r="B82" s="1"/>
      <c r="C82" s="1"/>
      <c r="D82" s="1"/>
      <c r="E82" s="1"/>
      <c r="F82" s="1"/>
      <c r="U82" s="4"/>
      <c r="V82" s="21"/>
    </row>
    <row r="83" spans="1:22" s="27" customFormat="1" ht="20.100000000000001" customHeight="1" x14ac:dyDescent="0.25">
      <c r="A83" s="86" t="s">
        <v>29</v>
      </c>
      <c r="B83" s="1"/>
      <c r="C83" s="1"/>
      <c r="D83" s="1"/>
      <c r="E83" s="1"/>
      <c r="F83" s="1"/>
      <c r="U83" s="4"/>
      <c r="V83" s="21"/>
    </row>
    <row r="84" spans="1:22" s="27" customFormat="1" ht="20.100000000000001" customHeight="1" x14ac:dyDescent="0.25">
      <c r="A84" s="1"/>
      <c r="B84" s="1"/>
      <c r="C84" s="1"/>
      <c r="D84" s="1"/>
      <c r="E84" s="1"/>
      <c r="F84" s="1"/>
      <c r="U84" s="4"/>
      <c r="V84" s="21"/>
    </row>
    <row r="85" spans="1:22" ht="20.100000000000001" customHeight="1" x14ac:dyDescent="0.2"/>
    <row r="86" spans="1:22" ht="20.100000000000001" customHeight="1" x14ac:dyDescent="0.2"/>
    <row r="87" spans="1:22" ht="20.100000000000001" customHeight="1" x14ac:dyDescent="0.2"/>
    <row r="88" spans="1:22" ht="20.100000000000001" customHeight="1" x14ac:dyDescent="0.2"/>
    <row r="89" spans="1:22" ht="20.100000000000001" customHeight="1" x14ac:dyDescent="0.2"/>
    <row r="90" spans="1:22" ht="20.100000000000001" customHeight="1" x14ac:dyDescent="0.2"/>
    <row r="91" spans="1:22" ht="20.100000000000001" customHeight="1" x14ac:dyDescent="0.2"/>
    <row r="92" spans="1:22" ht="20.100000000000001" customHeight="1" x14ac:dyDescent="0.2"/>
    <row r="93" spans="1:22" ht="20.100000000000001" customHeight="1" x14ac:dyDescent="0.2"/>
    <row r="94" spans="1:22" ht="20.100000000000001" customHeight="1" x14ac:dyDescent="0.2"/>
    <row r="95" spans="1:22" ht="20.100000000000001" customHeight="1" x14ac:dyDescent="0.2"/>
    <row r="96" spans="1:22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3" ht="20.100000000000001" customHeight="1" x14ac:dyDescent="0.2"/>
    <row r="104" ht="20.100000000000001" customHeight="1" x14ac:dyDescent="0.2"/>
    <row r="105" ht="20.100000000000001" customHeight="1" x14ac:dyDescent="0.2"/>
    <row r="106" ht="20.100000000000001" customHeight="1" x14ac:dyDescent="0.2"/>
    <row r="107" ht="20.100000000000001" customHeight="1" x14ac:dyDescent="0.2"/>
    <row r="108" ht="11.25" customHeight="1" x14ac:dyDescent="0.2"/>
    <row r="109" ht="11.25" customHeight="1" x14ac:dyDescent="0.2"/>
    <row r="110" ht="11.25" customHeight="1" x14ac:dyDescent="0.2"/>
    <row r="111" ht="11.25" customHeight="1" x14ac:dyDescent="0.2"/>
    <row r="112" ht="11.25" customHeight="1" x14ac:dyDescent="0.2"/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ht="11.25" customHeight="1" x14ac:dyDescent="0.2"/>
    <row r="125" ht="20.100000000000001" customHeight="1" x14ac:dyDescent="0.2"/>
    <row r="126" ht="11.25" customHeight="1" x14ac:dyDescent="0.2"/>
    <row r="127" ht="11.25" customHeight="1" x14ac:dyDescent="0.2"/>
    <row r="128" ht="11.25" customHeight="1" x14ac:dyDescent="0.2"/>
    <row r="129" spans="1:22" ht="11.25" customHeight="1" x14ac:dyDescent="0.2"/>
    <row r="130" spans="1:22" ht="11.25" customHeight="1" x14ac:dyDescent="0.2"/>
    <row r="131" spans="1:22" ht="11.25" customHeight="1" x14ac:dyDescent="0.2"/>
    <row r="132" spans="1:22" ht="11.25" customHeight="1" x14ac:dyDescent="0.2"/>
    <row r="133" spans="1:22" ht="11.25" customHeight="1" x14ac:dyDescent="0.2"/>
    <row r="134" spans="1:22" ht="11.25" customHeight="1" x14ac:dyDescent="0.2"/>
    <row r="135" spans="1:22" ht="11.25" customHeight="1" x14ac:dyDescent="0.2"/>
    <row r="136" spans="1:22" ht="11.25" customHeight="1" x14ac:dyDescent="0.2"/>
    <row r="137" spans="1:22" ht="11.25" customHeight="1" x14ac:dyDescent="0.2"/>
    <row r="138" spans="1:22" ht="11.25" customHeight="1" x14ac:dyDescent="0.2"/>
    <row r="139" spans="1:22" ht="11.25" customHeight="1" x14ac:dyDescent="0.2"/>
    <row r="140" spans="1:22" ht="11.25" customHeight="1" x14ac:dyDescent="0.2"/>
    <row r="141" spans="1:22" ht="11.25" customHeight="1" x14ac:dyDescent="0.2"/>
    <row r="142" spans="1:22" s="27" customFormat="1" ht="11.25" customHeight="1" x14ac:dyDescent="0.25">
      <c r="A142" s="1"/>
      <c r="B142" s="1"/>
      <c r="C142" s="1"/>
      <c r="D142" s="1"/>
      <c r="E142" s="1"/>
      <c r="F142" s="1"/>
      <c r="U142" s="4"/>
      <c r="V142" s="21"/>
    </row>
    <row r="143" spans="1:22" s="27" customFormat="1" ht="4.5" customHeight="1" x14ac:dyDescent="0.25">
      <c r="A143" s="1"/>
      <c r="B143" s="1"/>
      <c r="C143" s="1"/>
      <c r="D143" s="1"/>
      <c r="E143" s="1"/>
      <c r="F143" s="1"/>
      <c r="U143" s="4"/>
      <c r="V143" s="21"/>
    </row>
    <row r="144" spans="1:22" s="27" customFormat="1" ht="11.25" customHeight="1" x14ac:dyDescent="0.25">
      <c r="A144" s="1"/>
      <c r="B144" s="1"/>
      <c r="C144" s="1"/>
      <c r="D144" s="1"/>
      <c r="E144" s="1"/>
      <c r="F144" s="1"/>
      <c r="U144" s="4"/>
      <c r="V144" s="21"/>
    </row>
    <row r="145" spans="1:22" s="27" customFormat="1" ht="11.25" customHeight="1" x14ac:dyDescent="0.25">
      <c r="A145" s="1"/>
      <c r="B145" s="1"/>
      <c r="C145" s="1"/>
      <c r="D145" s="1"/>
      <c r="E145" s="1"/>
      <c r="F145" s="1"/>
      <c r="U145" s="4"/>
      <c r="V145" s="21"/>
    </row>
    <row r="146" spans="1:22" ht="20.100000000000001" customHeight="1" x14ac:dyDescent="0.2"/>
    <row r="147" spans="1:22" ht="20.100000000000001" customHeight="1" x14ac:dyDescent="0.2"/>
    <row r="148" spans="1:22" ht="20.100000000000001" customHeight="1" x14ac:dyDescent="0.2"/>
    <row r="149" spans="1:22" ht="20.100000000000001" customHeight="1" x14ac:dyDescent="0.2"/>
    <row r="150" spans="1:22" ht="20.100000000000001" customHeight="1" x14ac:dyDescent="0.2"/>
    <row r="168" ht="20.100000000000001" customHeight="1" x14ac:dyDescent="0.2"/>
    <row r="186" ht="20.100000000000001" customHeight="1" x14ac:dyDescent="0.2"/>
    <row r="197" spans="1:22" ht="11.25" customHeight="1" x14ac:dyDescent="0.2"/>
    <row r="198" spans="1:22" ht="11.25" customHeight="1" x14ac:dyDescent="0.2"/>
    <row r="199" spans="1:22" ht="11.25" customHeight="1" x14ac:dyDescent="0.2"/>
    <row r="200" spans="1:22" ht="11.25" customHeight="1" x14ac:dyDescent="0.2"/>
    <row r="201" spans="1:22" ht="11.25" customHeight="1" x14ac:dyDescent="0.2"/>
    <row r="202" spans="1:22" ht="11.25" customHeight="1" x14ac:dyDescent="0.2"/>
    <row r="203" spans="1:22" s="27" customFormat="1" ht="11.25" customHeight="1" x14ac:dyDescent="0.25">
      <c r="A203" s="1"/>
      <c r="B203" s="1"/>
      <c r="C203" s="1"/>
      <c r="D203" s="1"/>
      <c r="E203" s="1"/>
      <c r="F203" s="1"/>
      <c r="U203" s="4"/>
      <c r="V203" s="21"/>
    </row>
    <row r="204" spans="1:22" s="27" customFormat="1" ht="4.5" customHeight="1" x14ac:dyDescent="0.25">
      <c r="A204" s="1"/>
      <c r="B204" s="1"/>
      <c r="C204" s="1"/>
      <c r="D204" s="1"/>
      <c r="E204" s="1"/>
      <c r="F204" s="1"/>
      <c r="U204" s="4"/>
      <c r="V204" s="21"/>
    </row>
    <row r="205" spans="1:22" s="27" customFormat="1" ht="11.25" customHeight="1" x14ac:dyDescent="0.25">
      <c r="A205" s="1"/>
      <c r="B205" s="1"/>
      <c r="C205" s="1"/>
      <c r="D205" s="1"/>
      <c r="E205" s="1"/>
      <c r="F205" s="1"/>
      <c r="U205" s="4"/>
      <c r="V205" s="21"/>
    </row>
    <row r="206" spans="1:22" s="27" customFormat="1" ht="11.25" customHeight="1" x14ac:dyDescent="0.25">
      <c r="A206" s="1"/>
      <c r="B206" s="1"/>
      <c r="C206" s="1"/>
      <c r="D206" s="1"/>
      <c r="E206" s="1"/>
      <c r="F206" s="1"/>
      <c r="U206" s="4"/>
      <c r="V206" s="21"/>
    </row>
    <row r="207" spans="1:22" ht="20.100000000000001" customHeight="1" x14ac:dyDescent="0.2"/>
    <row r="208" spans="1:22" ht="20.100000000000001" customHeight="1" x14ac:dyDescent="0.2"/>
    <row r="209" ht="20.100000000000001" customHeight="1" x14ac:dyDescent="0.2"/>
    <row r="210" ht="20.100000000000001" customHeight="1" x14ac:dyDescent="0.2"/>
    <row r="211" ht="20.100000000000001" customHeight="1" x14ac:dyDescent="0.2"/>
    <row r="229" ht="20.100000000000001" customHeight="1" x14ac:dyDescent="0.2"/>
    <row r="247" ht="20.100000000000001" customHeight="1" x14ac:dyDescent="0.2"/>
    <row r="264" spans="1:22" s="27" customFormat="1" ht="15" x14ac:dyDescent="0.25">
      <c r="A264" s="1"/>
      <c r="B264" s="1"/>
      <c r="C264" s="1"/>
      <c r="D264" s="1"/>
      <c r="E264" s="1"/>
      <c r="F264" s="1"/>
      <c r="U264" s="4"/>
      <c r="V264" s="21"/>
    </row>
    <row r="265" spans="1:22" s="27" customFormat="1" ht="15" x14ac:dyDescent="0.25">
      <c r="A265" s="1"/>
      <c r="B265" s="1"/>
      <c r="C265" s="1"/>
      <c r="D265" s="1"/>
      <c r="E265" s="1"/>
      <c r="F265" s="1"/>
      <c r="U265" s="4"/>
      <c r="V265" s="21"/>
    </row>
    <row r="266" spans="1:22" s="27" customFormat="1" ht="15" x14ac:dyDescent="0.25">
      <c r="A266" s="1"/>
      <c r="B266" s="1"/>
      <c r="C266" s="1"/>
      <c r="D266" s="1"/>
      <c r="E266" s="1"/>
      <c r="F266" s="1"/>
      <c r="U266" s="4"/>
      <c r="V266" s="21"/>
    </row>
    <row r="267" spans="1:22" s="27" customFormat="1" ht="15" x14ac:dyDescent="0.25">
      <c r="A267" s="1"/>
      <c r="B267" s="1"/>
      <c r="C267" s="1"/>
      <c r="D267" s="1"/>
      <c r="E267" s="1"/>
      <c r="F267" s="1"/>
      <c r="U267" s="4"/>
      <c r="V267" s="21"/>
    </row>
    <row r="268" spans="1:22" s="27" customFormat="1" ht="20.100000000000001" customHeight="1" x14ac:dyDescent="0.25">
      <c r="A268" s="1"/>
      <c r="B268" s="1"/>
      <c r="C268" s="1"/>
      <c r="D268" s="1"/>
      <c r="E268" s="1"/>
      <c r="F268" s="1"/>
      <c r="U268" s="4"/>
      <c r="V268" s="21"/>
    </row>
    <row r="269" spans="1:22" s="27" customFormat="1" ht="20.100000000000001" customHeight="1" x14ac:dyDescent="0.25">
      <c r="A269" s="1"/>
      <c r="B269" s="1"/>
      <c r="C269" s="1"/>
      <c r="D269" s="1"/>
      <c r="E269" s="1"/>
      <c r="F269" s="1"/>
      <c r="U269" s="4"/>
      <c r="V269" s="21"/>
    </row>
    <row r="270" spans="1:22" s="27" customFormat="1" ht="20.100000000000001" customHeight="1" x14ac:dyDescent="0.25">
      <c r="A270" s="1"/>
      <c r="B270" s="1"/>
      <c r="C270" s="1"/>
      <c r="D270" s="1"/>
      <c r="E270" s="1"/>
      <c r="F270" s="1"/>
      <c r="U270" s="4"/>
      <c r="V270" s="21"/>
    </row>
    <row r="271" spans="1:22" s="27" customFormat="1" ht="20.100000000000001" customHeight="1" x14ac:dyDescent="0.25">
      <c r="A271" s="1"/>
      <c r="B271" s="1"/>
      <c r="C271" s="1"/>
      <c r="D271" s="1"/>
      <c r="E271" s="1"/>
      <c r="F271" s="1"/>
      <c r="U271" s="4"/>
      <c r="V271" s="21"/>
    </row>
    <row r="272" spans="1:22" s="27" customFormat="1" ht="20.100000000000001" customHeight="1" x14ac:dyDescent="0.25">
      <c r="A272" s="1"/>
      <c r="B272" s="1"/>
      <c r="C272" s="1"/>
      <c r="D272" s="1"/>
      <c r="E272" s="1"/>
      <c r="F272" s="1"/>
      <c r="U272" s="4"/>
      <c r="V272" s="21"/>
    </row>
    <row r="273" spans="1:22" s="27" customFormat="1" ht="15" x14ac:dyDescent="0.25">
      <c r="A273" s="1"/>
      <c r="B273" s="1"/>
      <c r="C273" s="1"/>
      <c r="D273" s="1"/>
      <c r="E273" s="1"/>
      <c r="F273" s="1"/>
      <c r="U273" s="4"/>
      <c r="V273" s="21"/>
    </row>
    <row r="274" spans="1:22" s="27" customFormat="1" ht="15" x14ac:dyDescent="0.25">
      <c r="A274" s="1"/>
      <c r="B274" s="1"/>
      <c r="C274" s="1"/>
      <c r="D274" s="1"/>
      <c r="E274" s="1"/>
      <c r="F274" s="1"/>
      <c r="U274" s="4"/>
      <c r="V274" s="21"/>
    </row>
    <row r="275" spans="1:22" s="27" customFormat="1" ht="15" x14ac:dyDescent="0.25">
      <c r="A275" s="1"/>
      <c r="B275" s="1"/>
      <c r="C275" s="1"/>
      <c r="D275" s="1"/>
      <c r="E275" s="1"/>
      <c r="F275" s="1"/>
      <c r="U275" s="4"/>
      <c r="V275" s="21"/>
    </row>
    <row r="276" spans="1:22" s="27" customFormat="1" ht="15" x14ac:dyDescent="0.25">
      <c r="A276" s="1"/>
      <c r="B276" s="1"/>
      <c r="C276" s="1"/>
      <c r="D276" s="1"/>
      <c r="E276" s="1"/>
      <c r="F276" s="1"/>
      <c r="U276" s="4"/>
      <c r="V276" s="21"/>
    </row>
    <row r="277" spans="1:22" s="27" customFormat="1" ht="15" x14ac:dyDescent="0.25">
      <c r="A277" s="1"/>
      <c r="B277" s="1"/>
      <c r="C277" s="1"/>
      <c r="D277" s="1"/>
      <c r="E277" s="1"/>
      <c r="F277" s="1"/>
      <c r="U277" s="4"/>
      <c r="V277" s="21"/>
    </row>
    <row r="278" spans="1:22" s="27" customFormat="1" ht="15" x14ac:dyDescent="0.25">
      <c r="A278" s="1"/>
      <c r="B278" s="1"/>
      <c r="C278" s="1"/>
      <c r="D278" s="1"/>
      <c r="E278" s="1"/>
      <c r="F278" s="1"/>
      <c r="U278" s="4"/>
      <c r="V278" s="21"/>
    </row>
    <row r="279" spans="1:22" s="27" customFormat="1" ht="15" x14ac:dyDescent="0.25">
      <c r="A279" s="1"/>
      <c r="B279" s="1"/>
      <c r="C279" s="1"/>
      <c r="D279" s="1"/>
      <c r="E279" s="1"/>
      <c r="F279" s="1"/>
      <c r="U279" s="4"/>
      <c r="V279" s="21"/>
    </row>
    <row r="280" spans="1:22" s="27" customFormat="1" ht="15" x14ac:dyDescent="0.25">
      <c r="A280" s="1"/>
      <c r="B280" s="1"/>
      <c r="C280" s="1"/>
      <c r="D280" s="1"/>
      <c r="E280" s="1"/>
      <c r="F280" s="1"/>
      <c r="U280" s="4"/>
      <c r="V280" s="21"/>
    </row>
    <row r="281" spans="1:22" s="27" customFormat="1" ht="15" x14ac:dyDescent="0.25">
      <c r="A281" s="1"/>
      <c r="B281" s="1"/>
      <c r="C281" s="1"/>
      <c r="D281" s="1"/>
      <c r="E281" s="1"/>
      <c r="F281" s="1"/>
      <c r="U281" s="4"/>
      <c r="V281" s="21"/>
    </row>
    <row r="282" spans="1:22" s="27" customFormat="1" ht="15" x14ac:dyDescent="0.25">
      <c r="A282" s="1"/>
      <c r="B282" s="1"/>
      <c r="C282" s="1"/>
      <c r="D282" s="1"/>
      <c r="E282" s="1"/>
      <c r="F282" s="1"/>
      <c r="U282" s="4"/>
      <c r="V282" s="21"/>
    </row>
    <row r="283" spans="1:22" s="27" customFormat="1" ht="15" x14ac:dyDescent="0.25">
      <c r="A283" s="1"/>
      <c r="B283" s="1"/>
      <c r="C283" s="1"/>
      <c r="D283" s="1"/>
      <c r="E283" s="1"/>
      <c r="F283" s="1"/>
      <c r="U283" s="4"/>
      <c r="V283" s="21"/>
    </row>
    <row r="284" spans="1:22" s="27" customFormat="1" ht="15" x14ac:dyDescent="0.25">
      <c r="A284" s="1"/>
      <c r="B284" s="1"/>
      <c r="C284" s="1"/>
      <c r="D284" s="1"/>
      <c r="E284" s="1"/>
      <c r="F284" s="1"/>
      <c r="U284" s="4"/>
      <c r="V284" s="21"/>
    </row>
    <row r="285" spans="1:22" s="27" customFormat="1" ht="15" x14ac:dyDescent="0.25">
      <c r="A285" s="1"/>
      <c r="B285" s="1"/>
      <c r="C285" s="1"/>
      <c r="D285" s="1"/>
      <c r="E285" s="1"/>
      <c r="F285" s="1"/>
      <c r="U285" s="4"/>
      <c r="V285" s="21"/>
    </row>
    <row r="286" spans="1:22" s="27" customFormat="1" ht="15" x14ac:dyDescent="0.25">
      <c r="A286" s="1"/>
      <c r="B286" s="1"/>
      <c r="C286" s="1"/>
      <c r="D286" s="1"/>
      <c r="E286" s="1"/>
      <c r="F286" s="1"/>
      <c r="U286" s="4"/>
      <c r="V286" s="21"/>
    </row>
    <row r="287" spans="1:22" s="27" customFormat="1" ht="15" x14ac:dyDescent="0.25">
      <c r="A287" s="1"/>
      <c r="B287" s="1"/>
      <c r="C287" s="1"/>
      <c r="D287" s="1"/>
      <c r="E287" s="1"/>
      <c r="F287" s="1"/>
      <c r="U287" s="4"/>
      <c r="V287" s="21"/>
    </row>
    <row r="288" spans="1:22" s="27" customFormat="1" ht="15" x14ac:dyDescent="0.25">
      <c r="A288" s="1"/>
      <c r="B288" s="1"/>
      <c r="C288" s="1"/>
      <c r="D288" s="1"/>
      <c r="E288" s="1"/>
      <c r="F288" s="1"/>
      <c r="U288" s="4"/>
      <c r="V288" s="21"/>
    </row>
    <row r="289" spans="1:22" s="27" customFormat="1" ht="15" x14ac:dyDescent="0.25">
      <c r="A289" s="1"/>
      <c r="B289" s="1"/>
      <c r="C289" s="1"/>
      <c r="D289" s="1"/>
      <c r="E289" s="1"/>
      <c r="F289" s="1"/>
      <c r="U289" s="4"/>
      <c r="V289" s="21"/>
    </row>
    <row r="290" spans="1:22" s="27" customFormat="1" ht="20.100000000000001" customHeight="1" x14ac:dyDescent="0.25">
      <c r="A290" s="1"/>
      <c r="B290" s="1"/>
      <c r="C290" s="1"/>
      <c r="D290" s="1"/>
      <c r="E290" s="1"/>
      <c r="F290" s="1"/>
      <c r="U290" s="4"/>
      <c r="V290" s="21"/>
    </row>
    <row r="291" spans="1:22" s="27" customFormat="1" ht="15" x14ac:dyDescent="0.25">
      <c r="A291" s="1"/>
      <c r="B291" s="1"/>
      <c r="C291" s="1"/>
      <c r="D291" s="1"/>
      <c r="E291" s="1"/>
      <c r="F291" s="1"/>
      <c r="U291" s="4"/>
      <c r="V291" s="21"/>
    </row>
    <row r="292" spans="1:22" s="27" customFormat="1" ht="15" x14ac:dyDescent="0.25">
      <c r="A292" s="1"/>
      <c r="B292" s="1"/>
      <c r="C292" s="1"/>
      <c r="D292" s="1"/>
      <c r="E292" s="1"/>
      <c r="F292" s="1"/>
      <c r="U292" s="4"/>
      <c r="V292" s="21"/>
    </row>
    <row r="293" spans="1:22" s="27" customFormat="1" ht="15" x14ac:dyDescent="0.25">
      <c r="A293" s="1"/>
      <c r="B293" s="1"/>
      <c r="C293" s="1"/>
      <c r="D293" s="1"/>
      <c r="E293" s="1"/>
      <c r="F293" s="1"/>
      <c r="U293" s="4"/>
      <c r="V293" s="21"/>
    </row>
    <row r="294" spans="1:22" s="27" customFormat="1" ht="15" x14ac:dyDescent="0.25">
      <c r="A294" s="1"/>
      <c r="B294" s="1"/>
      <c r="C294" s="1"/>
      <c r="D294" s="1"/>
      <c r="E294" s="1"/>
      <c r="F294" s="1"/>
      <c r="U294" s="4"/>
      <c r="V294" s="21"/>
    </row>
    <row r="295" spans="1:22" s="27" customFormat="1" ht="15" x14ac:dyDescent="0.25">
      <c r="A295" s="1"/>
      <c r="B295" s="1"/>
      <c r="C295" s="1"/>
      <c r="D295" s="1"/>
      <c r="E295" s="1"/>
      <c r="F295" s="1"/>
      <c r="U295" s="4"/>
      <c r="V295" s="21"/>
    </row>
    <row r="296" spans="1:22" s="27" customFormat="1" ht="15" x14ac:dyDescent="0.25">
      <c r="A296" s="1"/>
      <c r="B296" s="1"/>
      <c r="C296" s="1"/>
      <c r="D296" s="1"/>
      <c r="E296" s="1"/>
      <c r="F296" s="1"/>
      <c r="U296" s="4"/>
      <c r="V296" s="21"/>
    </row>
    <row r="297" spans="1:22" s="27" customFormat="1" ht="15" x14ac:dyDescent="0.25">
      <c r="A297" s="1"/>
      <c r="B297" s="1"/>
      <c r="C297" s="1"/>
      <c r="D297" s="1"/>
      <c r="E297" s="1"/>
      <c r="F297" s="1"/>
      <c r="U297" s="4"/>
      <c r="V297" s="21"/>
    </row>
    <row r="298" spans="1:22" s="27" customFormat="1" ht="15" x14ac:dyDescent="0.25">
      <c r="A298" s="1"/>
      <c r="B298" s="1"/>
      <c r="C298" s="1"/>
      <c r="D298" s="1"/>
      <c r="E298" s="1"/>
      <c r="F298" s="1"/>
      <c r="U298" s="4"/>
      <c r="V298" s="21"/>
    </row>
    <row r="299" spans="1:22" s="27" customFormat="1" ht="15" x14ac:dyDescent="0.25">
      <c r="A299" s="1"/>
      <c r="B299" s="1"/>
      <c r="C299" s="1"/>
      <c r="D299" s="1"/>
      <c r="E299" s="1"/>
      <c r="F299" s="1"/>
      <c r="U299" s="4"/>
      <c r="V299" s="21"/>
    </row>
    <row r="300" spans="1:22" s="27" customFormat="1" ht="15" x14ac:dyDescent="0.25">
      <c r="A300" s="1"/>
      <c r="B300" s="1"/>
      <c r="C300" s="1"/>
      <c r="D300" s="1"/>
      <c r="E300" s="1"/>
      <c r="F300" s="1"/>
      <c r="U300" s="4"/>
      <c r="V300" s="21"/>
    </row>
    <row r="301" spans="1:22" s="27" customFormat="1" ht="15" x14ac:dyDescent="0.25">
      <c r="A301" s="1"/>
      <c r="B301" s="1"/>
      <c r="C301" s="1"/>
      <c r="D301" s="1"/>
      <c r="E301" s="1"/>
      <c r="F301" s="1"/>
      <c r="U301" s="4"/>
      <c r="V301" s="21"/>
    </row>
    <row r="302" spans="1:22" s="27" customFormat="1" ht="15" x14ac:dyDescent="0.25">
      <c r="A302" s="1"/>
      <c r="B302" s="1"/>
      <c r="C302" s="1"/>
      <c r="D302" s="1"/>
      <c r="E302" s="1"/>
      <c r="F302" s="1"/>
      <c r="U302" s="4"/>
      <c r="V302" s="21"/>
    </row>
    <row r="303" spans="1:22" s="27" customFormat="1" ht="15" x14ac:dyDescent="0.25">
      <c r="A303" s="1"/>
      <c r="B303" s="1"/>
      <c r="C303" s="1"/>
      <c r="D303" s="1"/>
      <c r="E303" s="1"/>
      <c r="F303" s="1"/>
      <c r="U303" s="4"/>
      <c r="V303" s="21"/>
    </row>
    <row r="304" spans="1:22" s="27" customFormat="1" ht="15" x14ac:dyDescent="0.25">
      <c r="A304" s="1"/>
      <c r="B304" s="1"/>
      <c r="C304" s="1"/>
      <c r="D304" s="1"/>
      <c r="E304" s="1"/>
      <c r="F304" s="1"/>
      <c r="U304" s="4"/>
      <c r="V304" s="21"/>
    </row>
    <row r="305" spans="1:22" s="27" customFormat="1" ht="15" x14ac:dyDescent="0.25">
      <c r="A305" s="1"/>
      <c r="B305" s="1"/>
      <c r="C305" s="1"/>
      <c r="D305" s="1"/>
      <c r="E305" s="1"/>
      <c r="F305" s="1"/>
      <c r="U305" s="4"/>
      <c r="V305" s="21"/>
    </row>
    <row r="306" spans="1:22" s="27" customFormat="1" ht="15" x14ac:dyDescent="0.25">
      <c r="A306" s="1"/>
      <c r="B306" s="1"/>
      <c r="C306" s="1"/>
      <c r="D306" s="1"/>
      <c r="E306" s="1"/>
      <c r="F306" s="1"/>
      <c r="U306" s="4"/>
      <c r="V306" s="21"/>
    </row>
    <row r="307" spans="1:22" s="27" customFormat="1" ht="15" x14ac:dyDescent="0.25">
      <c r="A307" s="1"/>
      <c r="B307" s="1"/>
      <c r="C307" s="1"/>
      <c r="D307" s="1"/>
      <c r="E307" s="1"/>
      <c r="F307" s="1"/>
      <c r="U307" s="4"/>
      <c r="V307" s="21"/>
    </row>
    <row r="308" spans="1:22" s="27" customFormat="1" ht="20.100000000000001" customHeight="1" x14ac:dyDescent="0.25">
      <c r="A308" s="1"/>
      <c r="B308" s="1"/>
      <c r="C308" s="1"/>
      <c r="D308" s="1"/>
      <c r="E308" s="1"/>
      <c r="F308" s="1"/>
      <c r="U308" s="4"/>
      <c r="V308" s="21"/>
    </row>
    <row r="309" spans="1:22" s="27" customFormat="1" ht="15" x14ac:dyDescent="0.25">
      <c r="A309" s="1"/>
      <c r="B309" s="1"/>
      <c r="C309" s="1"/>
      <c r="D309" s="1"/>
      <c r="E309" s="1"/>
      <c r="F309" s="1"/>
      <c r="U309" s="4"/>
      <c r="V309" s="21"/>
    </row>
    <row r="310" spans="1:22" s="27" customFormat="1" ht="15" x14ac:dyDescent="0.25">
      <c r="A310" s="1"/>
      <c r="B310" s="1"/>
      <c r="C310" s="1"/>
      <c r="D310" s="1"/>
      <c r="E310" s="1"/>
      <c r="F310" s="1"/>
      <c r="U310" s="4"/>
      <c r="V310" s="21"/>
    </row>
    <row r="311" spans="1:22" s="27" customFormat="1" ht="15" x14ac:dyDescent="0.25">
      <c r="A311" s="1"/>
      <c r="B311" s="1"/>
      <c r="C311" s="1"/>
      <c r="D311" s="1"/>
      <c r="E311" s="1"/>
      <c r="F311" s="1"/>
      <c r="U311" s="4"/>
      <c r="V311" s="21"/>
    </row>
    <row r="312" spans="1:22" s="27" customFormat="1" ht="15" x14ac:dyDescent="0.25">
      <c r="A312" s="1"/>
      <c r="B312" s="1"/>
      <c r="C312" s="1"/>
      <c r="D312" s="1"/>
      <c r="E312" s="1"/>
      <c r="F312" s="1"/>
      <c r="U312" s="4"/>
      <c r="V312" s="21"/>
    </row>
    <row r="313" spans="1:22" s="27" customFormat="1" ht="15" x14ac:dyDescent="0.25">
      <c r="A313" s="1"/>
      <c r="B313" s="1"/>
      <c r="C313" s="1"/>
      <c r="D313" s="1"/>
      <c r="E313" s="1"/>
      <c r="F313" s="1"/>
      <c r="U313" s="4"/>
      <c r="V313" s="21"/>
    </row>
    <row r="314" spans="1:22" s="27" customFormat="1" ht="15" x14ac:dyDescent="0.25">
      <c r="A314" s="1"/>
      <c r="B314" s="1"/>
      <c r="C314" s="1"/>
      <c r="D314" s="1"/>
      <c r="E314" s="1"/>
      <c r="F314" s="1"/>
      <c r="U314" s="4"/>
      <c r="V314" s="21"/>
    </row>
    <row r="315" spans="1:22" s="27" customFormat="1" ht="15" x14ac:dyDescent="0.25">
      <c r="A315" s="1"/>
      <c r="B315" s="1"/>
      <c r="C315" s="1"/>
      <c r="D315" s="1"/>
      <c r="E315" s="1"/>
      <c r="F315" s="1"/>
      <c r="U315" s="4"/>
      <c r="V315" s="21"/>
    </row>
    <row r="316" spans="1:22" s="27" customFormat="1" ht="15" x14ac:dyDescent="0.25">
      <c r="A316" s="1"/>
      <c r="B316" s="1"/>
      <c r="C316" s="1"/>
      <c r="D316" s="1"/>
      <c r="E316" s="1"/>
      <c r="F316" s="1"/>
      <c r="U316" s="4"/>
      <c r="V316" s="21"/>
    </row>
    <row r="317" spans="1:22" s="27" customFormat="1" ht="15" x14ac:dyDescent="0.25">
      <c r="A317" s="1"/>
      <c r="B317" s="1"/>
      <c r="C317" s="1"/>
      <c r="D317" s="1"/>
      <c r="E317" s="1"/>
      <c r="F317" s="1"/>
      <c r="U317" s="4"/>
      <c r="V317" s="21"/>
    </row>
    <row r="318" spans="1:22" s="27" customFormat="1" ht="15" x14ac:dyDescent="0.25">
      <c r="A318" s="1"/>
      <c r="B318" s="1"/>
      <c r="C318" s="1"/>
      <c r="D318" s="1"/>
      <c r="E318" s="1"/>
      <c r="F318" s="1"/>
      <c r="U318" s="4"/>
      <c r="V318" s="21"/>
    </row>
    <row r="319" spans="1:22" s="27" customFormat="1" ht="15" x14ac:dyDescent="0.25">
      <c r="A319" s="1"/>
      <c r="B319" s="1"/>
      <c r="C319" s="1"/>
      <c r="D319" s="1"/>
      <c r="E319" s="1"/>
      <c r="F319" s="1"/>
      <c r="U319" s="4"/>
      <c r="V319" s="21"/>
    </row>
    <row r="320" spans="1:22" s="27" customFormat="1" ht="15" x14ac:dyDescent="0.25">
      <c r="A320" s="1"/>
      <c r="B320" s="1"/>
      <c r="C320" s="1"/>
      <c r="D320" s="1"/>
      <c r="E320" s="1"/>
      <c r="F320" s="1"/>
      <c r="U320" s="4"/>
      <c r="V320" s="21"/>
    </row>
    <row r="321" spans="1:22" s="27" customFormat="1" ht="15" x14ac:dyDescent="0.25">
      <c r="A321" s="1"/>
      <c r="B321" s="1"/>
      <c r="C321" s="1"/>
      <c r="D321" s="1"/>
      <c r="E321" s="1"/>
      <c r="F321" s="1"/>
      <c r="U321" s="4"/>
      <c r="V321" s="21"/>
    </row>
    <row r="322" spans="1:22" s="27" customFormat="1" ht="15" x14ac:dyDescent="0.25">
      <c r="A322" s="1"/>
      <c r="B322" s="1"/>
      <c r="C322" s="1"/>
      <c r="D322" s="1"/>
      <c r="E322" s="1"/>
      <c r="F322" s="1"/>
      <c r="U322" s="4"/>
      <c r="V322" s="21"/>
    </row>
    <row r="323" spans="1:22" s="27" customFormat="1" ht="15" x14ac:dyDescent="0.25">
      <c r="A323" s="1"/>
      <c r="B323" s="1"/>
      <c r="C323" s="1"/>
      <c r="D323" s="1"/>
      <c r="E323" s="1"/>
      <c r="F323" s="1"/>
      <c r="U323" s="4"/>
      <c r="V323" s="21"/>
    </row>
    <row r="324" spans="1:22" s="27" customFormat="1" ht="15" x14ac:dyDescent="0.25">
      <c r="A324" s="1"/>
      <c r="B324" s="1"/>
      <c r="C324" s="1"/>
      <c r="D324" s="1"/>
      <c r="E324" s="1"/>
      <c r="F324" s="1"/>
      <c r="U324" s="4"/>
      <c r="V324" s="21"/>
    </row>
    <row r="325" spans="1:22" s="27" customFormat="1" ht="15" x14ac:dyDescent="0.25">
      <c r="A325" s="1"/>
      <c r="B325" s="1"/>
      <c r="C325" s="1"/>
      <c r="D325" s="1"/>
      <c r="E325" s="1"/>
      <c r="F325" s="1"/>
      <c r="U325" s="4"/>
      <c r="V325" s="21"/>
    </row>
    <row r="326" spans="1:22" s="27" customFormat="1" ht="15" x14ac:dyDescent="0.25">
      <c r="A326" s="1"/>
      <c r="B326" s="1"/>
      <c r="C326" s="1"/>
      <c r="D326" s="1"/>
      <c r="E326" s="1"/>
      <c r="F326" s="1"/>
      <c r="U326" s="4"/>
      <c r="V326" s="21"/>
    </row>
    <row r="327" spans="1:22" s="27" customFormat="1" ht="15" x14ac:dyDescent="0.25">
      <c r="A327" s="1"/>
      <c r="B327" s="1"/>
      <c r="C327" s="1"/>
      <c r="D327" s="1"/>
      <c r="E327" s="1"/>
      <c r="F327" s="1"/>
      <c r="U327" s="4"/>
      <c r="V327" s="21"/>
    </row>
    <row r="328" spans="1:22" s="27" customFormat="1" ht="15" x14ac:dyDescent="0.25">
      <c r="A328" s="1"/>
      <c r="B328" s="1"/>
      <c r="C328" s="1"/>
      <c r="D328" s="1"/>
      <c r="E328" s="1"/>
      <c r="F328" s="1"/>
      <c r="U328" s="4"/>
      <c r="V328" s="21"/>
    </row>
    <row r="329" spans="1:22" ht="20.100000000000001" customHeight="1" x14ac:dyDescent="0.2"/>
    <row r="330" spans="1:22" ht="20.100000000000001" customHeight="1" x14ac:dyDescent="0.2"/>
    <row r="331" spans="1:22" ht="20.100000000000001" customHeight="1" x14ac:dyDescent="0.2"/>
    <row r="332" spans="1:22" ht="20.100000000000001" customHeight="1" x14ac:dyDescent="0.2"/>
    <row r="333" spans="1:22" ht="20.100000000000001" customHeight="1" x14ac:dyDescent="0.2"/>
    <row r="351" ht="20.100000000000001" customHeight="1" x14ac:dyDescent="0.2"/>
    <row r="369" ht="20.100000000000001" customHeight="1" x14ac:dyDescent="0.2"/>
    <row r="386" spans="1:22" s="27" customFormat="1" ht="15" x14ac:dyDescent="0.25">
      <c r="A386" s="1"/>
      <c r="B386" s="1"/>
      <c r="C386" s="1"/>
      <c r="D386" s="1"/>
      <c r="E386" s="1"/>
      <c r="F386" s="1"/>
      <c r="U386" s="4"/>
      <c r="V386" s="21"/>
    </row>
    <row r="387" spans="1:22" s="27" customFormat="1" ht="15" x14ac:dyDescent="0.25">
      <c r="A387" s="1"/>
      <c r="B387" s="1"/>
      <c r="C387" s="1"/>
      <c r="D387" s="1"/>
      <c r="E387" s="1"/>
      <c r="F387" s="1"/>
      <c r="U387" s="4"/>
      <c r="V387" s="21"/>
    </row>
    <row r="388" spans="1:22" s="27" customFormat="1" ht="15" x14ac:dyDescent="0.25">
      <c r="A388" s="1"/>
      <c r="B388" s="1"/>
      <c r="C388" s="1"/>
      <c r="D388" s="1"/>
      <c r="E388" s="1"/>
      <c r="F388" s="1"/>
      <c r="U388" s="4"/>
      <c r="V388" s="21"/>
    </row>
    <row r="389" spans="1:22" s="27" customFormat="1" ht="15" x14ac:dyDescent="0.25">
      <c r="A389" s="1"/>
      <c r="B389" s="1"/>
      <c r="C389" s="1"/>
      <c r="D389" s="1"/>
      <c r="E389" s="1"/>
      <c r="F389" s="1"/>
      <c r="U389" s="4"/>
      <c r="V389" s="21"/>
    </row>
  </sheetData>
  <hyperlinks>
    <hyperlink ref="A83" location="Inhaltsverzeichnis!A1" display="zurück zum Inhaltsverzeichnis"/>
  </hyperlinks>
  <printOptions horizontalCentered="1"/>
  <pageMargins left="0.59055118110236227" right="0.78740157480314965" top="0.39370078740157483" bottom="0.98425196850393704" header="0.51181102362204722" footer="0.51181102362204722"/>
  <pageSetup paperSize="9" scale="69" firstPageNumber="6" fitToWidth="2" orientation="portrait" useFirstPageNumber="1" horizontalDpi="4294967294" verticalDpi="4294967294" r:id="rId1"/>
  <headerFooter alignWithMargins="0">
    <oddHeader xml:space="preserve">&amp;R
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89"/>
  <sheetViews>
    <sheetView zoomScaleNormal="100" workbookViewId="0">
      <pane ySplit="3" topLeftCell="A4" activePane="bottomLeft" state="frozen"/>
      <selection pane="bottomLeft"/>
    </sheetView>
  </sheetViews>
  <sheetFormatPr baseColWidth="10" defaultRowHeight="14.25" x14ac:dyDescent="0.2"/>
  <cols>
    <col min="1" max="1" width="33.85546875" style="1" customWidth="1"/>
    <col min="2" max="2" width="14.28515625" style="1" customWidth="1"/>
    <col min="3" max="6" width="14.28515625" style="1" hidden="1" customWidth="1"/>
    <col min="7" max="7" width="14.28515625" style="1" customWidth="1"/>
    <col min="8" max="11" width="14.28515625" style="1" hidden="1" customWidth="1"/>
    <col min="12" max="20" width="14.28515625" style="1" customWidth="1"/>
    <col min="21" max="21" width="34.140625" style="4" customWidth="1"/>
    <col min="22" max="22" width="34" style="2" customWidth="1"/>
    <col min="23" max="16384" width="11.42578125" style="1"/>
  </cols>
  <sheetData>
    <row r="1" spans="1:21" ht="13.9" customHeight="1" x14ac:dyDescent="0.25">
      <c r="A1" s="60" t="s">
        <v>34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 t="s">
        <v>32</v>
      </c>
      <c r="P1" s="60"/>
      <c r="Q1" s="60"/>
      <c r="R1" s="60"/>
      <c r="S1" s="60"/>
      <c r="T1" s="60"/>
      <c r="U1" s="60"/>
    </row>
    <row r="2" spans="1:21" ht="11.45" customHeight="1" x14ac:dyDescent="0.2">
      <c r="A2" s="2"/>
      <c r="B2" s="2"/>
      <c r="C2" s="2"/>
      <c r="D2" s="2"/>
      <c r="E2" s="2"/>
      <c r="F2" s="2"/>
      <c r="U2" s="5"/>
    </row>
    <row r="3" spans="1:21" ht="42.75" x14ac:dyDescent="0.2">
      <c r="A3" s="85" t="s">
        <v>18</v>
      </c>
      <c r="B3" s="80">
        <v>2000</v>
      </c>
      <c r="C3" s="80">
        <v>2001</v>
      </c>
      <c r="D3" s="80">
        <v>2002</v>
      </c>
      <c r="E3" s="80">
        <v>2003</v>
      </c>
      <c r="F3" s="80">
        <v>2004</v>
      </c>
      <c r="G3" s="80">
        <v>2005</v>
      </c>
      <c r="H3" s="80">
        <v>2006</v>
      </c>
      <c r="I3" s="80">
        <v>2007</v>
      </c>
      <c r="J3" s="80">
        <v>2008</v>
      </c>
      <c r="K3" s="80">
        <v>2009</v>
      </c>
      <c r="L3" s="80">
        <v>2010</v>
      </c>
      <c r="M3" s="80">
        <v>2011</v>
      </c>
      <c r="N3" s="81">
        <v>2012</v>
      </c>
      <c r="O3" s="79">
        <v>2013</v>
      </c>
      <c r="P3" s="80">
        <v>2014</v>
      </c>
      <c r="Q3" s="80">
        <v>2015</v>
      </c>
      <c r="R3" s="80">
        <v>2016</v>
      </c>
      <c r="S3" s="80">
        <v>2017</v>
      </c>
      <c r="T3" s="80">
        <v>2018</v>
      </c>
      <c r="U3" s="82" t="s">
        <v>18</v>
      </c>
    </row>
    <row r="4" spans="1:21" ht="19.899999999999999" customHeight="1" x14ac:dyDescent="0.2">
      <c r="A4" s="75"/>
      <c r="B4" s="7"/>
      <c r="C4" s="70"/>
      <c r="D4" s="70"/>
      <c r="E4" s="70"/>
      <c r="F4" s="70"/>
      <c r="U4" s="10"/>
    </row>
    <row r="5" spans="1:21" ht="19.899999999999999" customHeight="1" x14ac:dyDescent="0.25">
      <c r="A5" s="58" t="s">
        <v>10</v>
      </c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2"/>
      <c r="O5" s="2"/>
      <c r="P5" s="2"/>
      <c r="Q5" s="2"/>
      <c r="R5" s="2"/>
      <c r="S5" s="2"/>
      <c r="T5" s="2"/>
      <c r="U5" s="61"/>
    </row>
    <row r="6" spans="1:21" ht="19.899999999999999" customHeight="1" x14ac:dyDescent="0.2">
      <c r="A6" s="11" t="s">
        <v>11</v>
      </c>
      <c r="B6" s="12">
        <v>337771</v>
      </c>
      <c r="C6" s="13">
        <v>332229</v>
      </c>
      <c r="D6" s="13">
        <v>310290</v>
      </c>
      <c r="E6" s="13">
        <v>299571</v>
      </c>
      <c r="F6" s="13">
        <v>278252</v>
      </c>
      <c r="G6" s="14">
        <v>251868</v>
      </c>
      <c r="H6" s="14">
        <v>251547</v>
      </c>
      <c r="I6" s="14">
        <v>258849</v>
      </c>
      <c r="J6" s="14">
        <v>259348</v>
      </c>
      <c r="K6" s="14">
        <v>276395</v>
      </c>
      <c r="L6" s="14">
        <v>282822</v>
      </c>
      <c r="M6" s="14">
        <v>308623</v>
      </c>
      <c r="N6" s="14">
        <v>316743</v>
      </c>
      <c r="O6" s="14">
        <v>321517</v>
      </c>
      <c r="P6" s="14">
        <v>341013</v>
      </c>
      <c r="Q6" s="14">
        <v>348978</v>
      </c>
      <c r="R6" s="14">
        <v>369976</v>
      </c>
      <c r="S6" s="14">
        <v>373591</v>
      </c>
      <c r="T6" s="14">
        <v>393610</v>
      </c>
      <c r="U6" s="61" t="s">
        <v>11</v>
      </c>
    </row>
    <row r="7" spans="1:21" ht="19.899999999999999" customHeight="1" x14ac:dyDescent="0.2">
      <c r="A7" s="11" t="s">
        <v>7</v>
      </c>
      <c r="B7" s="12">
        <v>664499</v>
      </c>
      <c r="C7" s="13">
        <v>574052</v>
      </c>
      <c r="D7" s="13">
        <v>513850</v>
      </c>
      <c r="E7" s="13">
        <v>468476</v>
      </c>
      <c r="F7" s="13">
        <v>473400</v>
      </c>
      <c r="G7" s="14">
        <v>446852</v>
      </c>
      <c r="H7" s="14">
        <v>393035</v>
      </c>
      <c r="I7" s="14">
        <v>406360</v>
      </c>
      <c r="J7" s="14">
        <v>420313</v>
      </c>
      <c r="K7" s="14">
        <v>448361</v>
      </c>
      <c r="L7" s="14">
        <v>446699</v>
      </c>
      <c r="M7" s="14">
        <v>441330</v>
      </c>
      <c r="N7" s="14">
        <v>451938</v>
      </c>
      <c r="O7" s="14">
        <v>466384</v>
      </c>
      <c r="P7" s="14">
        <v>496829</v>
      </c>
      <c r="Q7" s="14">
        <v>522432</v>
      </c>
      <c r="R7" s="14">
        <v>530020</v>
      </c>
      <c r="S7" s="14">
        <v>532528</v>
      </c>
      <c r="T7" s="14">
        <v>539150</v>
      </c>
      <c r="U7" s="61" t="s">
        <v>7</v>
      </c>
    </row>
    <row r="8" spans="1:21" ht="19.899999999999999" customHeight="1" x14ac:dyDescent="0.2">
      <c r="A8" s="11" t="s">
        <v>21</v>
      </c>
      <c r="B8" s="12">
        <v>707890</v>
      </c>
      <c r="C8" s="13">
        <v>661905</v>
      </c>
      <c r="D8" s="13">
        <v>621714</v>
      </c>
      <c r="E8" s="13">
        <v>581054</v>
      </c>
      <c r="F8" s="13">
        <v>553257</v>
      </c>
      <c r="G8" s="14">
        <v>520215</v>
      </c>
      <c r="H8" s="14">
        <v>524629</v>
      </c>
      <c r="I8" s="14">
        <v>536550</v>
      </c>
      <c r="J8" s="14">
        <v>558444</v>
      </c>
      <c r="K8" s="14">
        <v>589939</v>
      </c>
      <c r="L8" s="14">
        <v>612729</v>
      </c>
      <c r="M8" s="14">
        <v>615767</v>
      </c>
      <c r="N8" s="14">
        <v>630800</v>
      </c>
      <c r="O8" s="14">
        <v>640618</v>
      </c>
      <c r="P8" s="14">
        <v>668562</v>
      </c>
      <c r="Q8" s="14">
        <v>674210</v>
      </c>
      <c r="R8" s="14">
        <v>687433</v>
      </c>
      <c r="S8" s="14">
        <v>710615</v>
      </c>
      <c r="T8" s="14">
        <v>740829</v>
      </c>
      <c r="U8" s="61" t="s">
        <v>21</v>
      </c>
    </row>
    <row r="9" spans="1:21" ht="19.899999999999999" customHeight="1" x14ac:dyDescent="0.2">
      <c r="A9" s="11" t="s">
        <v>6</v>
      </c>
      <c r="B9" s="12">
        <v>242687</v>
      </c>
      <c r="C9" s="13">
        <v>239365</v>
      </c>
      <c r="D9" s="13">
        <v>236938</v>
      </c>
      <c r="E9" s="13">
        <v>240701</v>
      </c>
      <c r="F9" s="13">
        <v>250203</v>
      </c>
      <c r="G9" s="14">
        <v>248059</v>
      </c>
      <c r="H9" s="14">
        <v>249666</v>
      </c>
      <c r="I9" s="14">
        <v>259175</v>
      </c>
      <c r="J9" s="14">
        <v>269657</v>
      </c>
      <c r="K9" s="14">
        <v>272925</v>
      </c>
      <c r="L9" s="14">
        <v>285132</v>
      </c>
      <c r="M9" s="14">
        <v>282142</v>
      </c>
      <c r="N9" s="14">
        <v>307984</v>
      </c>
      <c r="O9" s="14">
        <v>324726</v>
      </c>
      <c r="P9" s="14">
        <v>334972</v>
      </c>
      <c r="Q9" s="14">
        <v>342634</v>
      </c>
      <c r="R9" s="14">
        <v>343539</v>
      </c>
      <c r="S9" s="14">
        <v>322624</v>
      </c>
      <c r="T9" s="14">
        <v>329233</v>
      </c>
      <c r="U9" s="61" t="s">
        <v>6</v>
      </c>
    </row>
    <row r="10" spans="1:21" ht="19.899999999999999" customHeight="1" x14ac:dyDescent="0.2">
      <c r="A10" s="11" t="s">
        <v>12</v>
      </c>
      <c r="B10" s="12">
        <v>609060</v>
      </c>
      <c r="C10" s="13">
        <v>566885</v>
      </c>
      <c r="D10" s="13">
        <v>558280</v>
      </c>
      <c r="E10" s="13">
        <v>560454</v>
      </c>
      <c r="F10" s="13">
        <v>550786</v>
      </c>
      <c r="G10" s="14">
        <v>565063</v>
      </c>
      <c r="H10" s="14">
        <v>593841</v>
      </c>
      <c r="I10" s="14">
        <v>738040</v>
      </c>
      <c r="J10" s="14">
        <v>803939</v>
      </c>
      <c r="K10" s="14">
        <v>759093</v>
      </c>
      <c r="L10" s="14">
        <v>797714</v>
      </c>
      <c r="M10" s="14">
        <v>835720</v>
      </c>
      <c r="N10" s="14">
        <v>813810</v>
      </c>
      <c r="O10" s="14">
        <v>768080</v>
      </c>
      <c r="P10" s="14">
        <v>814564</v>
      </c>
      <c r="Q10" s="14">
        <v>824537</v>
      </c>
      <c r="R10" s="14">
        <v>822154</v>
      </c>
      <c r="S10" s="14">
        <v>861571</v>
      </c>
      <c r="T10" s="14">
        <v>888212</v>
      </c>
      <c r="U10" s="61" t="s">
        <v>12</v>
      </c>
    </row>
    <row r="11" spans="1:21" ht="19.899999999999999" customHeight="1" x14ac:dyDescent="0.2">
      <c r="A11" s="11" t="s">
        <v>13</v>
      </c>
      <c r="B11" s="12">
        <v>595672</v>
      </c>
      <c r="C11" s="13">
        <v>569298</v>
      </c>
      <c r="D11" s="13">
        <v>563623</v>
      </c>
      <c r="E11" s="13">
        <v>564610</v>
      </c>
      <c r="F11" s="13">
        <v>580891</v>
      </c>
      <c r="G11" s="14">
        <v>577393</v>
      </c>
      <c r="H11" s="14">
        <v>591530</v>
      </c>
      <c r="I11" s="14">
        <v>615225</v>
      </c>
      <c r="J11" s="14">
        <v>647501</v>
      </c>
      <c r="K11" s="14">
        <v>669012</v>
      </c>
      <c r="L11" s="14">
        <v>717220</v>
      </c>
      <c r="M11" s="14">
        <v>796998</v>
      </c>
      <c r="N11" s="14">
        <v>809839</v>
      </c>
      <c r="O11" s="14">
        <v>805712</v>
      </c>
      <c r="P11" s="14">
        <v>872583</v>
      </c>
      <c r="Q11" s="14">
        <v>900440</v>
      </c>
      <c r="R11" s="14">
        <v>900443</v>
      </c>
      <c r="S11" s="14">
        <v>940154</v>
      </c>
      <c r="T11" s="14">
        <v>971881</v>
      </c>
      <c r="U11" s="61" t="s">
        <v>13</v>
      </c>
    </row>
    <row r="12" spans="1:21" ht="19.899999999999999" customHeight="1" x14ac:dyDescent="0.2">
      <c r="A12" s="11" t="s">
        <v>3</v>
      </c>
      <c r="B12" s="12">
        <v>534528</v>
      </c>
      <c r="C12" s="13">
        <v>498865</v>
      </c>
      <c r="D12" s="13">
        <v>485275</v>
      </c>
      <c r="E12" s="13">
        <v>485401</v>
      </c>
      <c r="F12" s="13">
        <v>496050</v>
      </c>
      <c r="G12" s="14">
        <v>483995</v>
      </c>
      <c r="H12" s="14">
        <v>488012</v>
      </c>
      <c r="I12" s="14">
        <v>506851</v>
      </c>
      <c r="J12" s="14">
        <v>519557</v>
      </c>
      <c r="K12" s="14">
        <v>539472</v>
      </c>
      <c r="L12" s="14">
        <v>573591</v>
      </c>
      <c r="M12" s="14">
        <v>606870</v>
      </c>
      <c r="N12" s="14">
        <v>632822</v>
      </c>
      <c r="O12" s="14">
        <v>635790</v>
      </c>
      <c r="P12" s="14">
        <v>667595</v>
      </c>
      <c r="Q12" s="14">
        <v>691688</v>
      </c>
      <c r="R12" s="14">
        <v>709138</v>
      </c>
      <c r="S12" s="14">
        <v>713648</v>
      </c>
      <c r="T12" s="14">
        <v>727906</v>
      </c>
      <c r="U12" s="61" t="s">
        <v>3</v>
      </c>
    </row>
    <row r="13" spans="1:21" ht="19.899999999999999" customHeight="1" x14ac:dyDescent="0.2">
      <c r="A13" s="11" t="s">
        <v>14</v>
      </c>
      <c r="B13" s="12">
        <v>696563</v>
      </c>
      <c r="C13" s="13">
        <v>675579</v>
      </c>
      <c r="D13" s="13">
        <v>640788</v>
      </c>
      <c r="E13" s="13">
        <v>651121</v>
      </c>
      <c r="F13" s="13">
        <v>665272</v>
      </c>
      <c r="G13" s="15">
        <v>657700</v>
      </c>
      <c r="H13" s="15">
        <v>667921</v>
      </c>
      <c r="I13" s="15">
        <v>704393</v>
      </c>
      <c r="J13" s="15">
        <v>731712</v>
      </c>
      <c r="K13" s="15">
        <v>728879</v>
      </c>
      <c r="L13" s="15">
        <v>744823</v>
      </c>
      <c r="M13" s="15">
        <v>779896</v>
      </c>
      <c r="N13" s="15">
        <v>815845</v>
      </c>
      <c r="O13" s="15">
        <v>826003</v>
      </c>
      <c r="P13" s="15">
        <v>886807</v>
      </c>
      <c r="Q13" s="15">
        <v>917852</v>
      </c>
      <c r="R13" s="15">
        <v>942217</v>
      </c>
      <c r="S13" s="15">
        <v>966323</v>
      </c>
      <c r="T13" s="15">
        <v>993645</v>
      </c>
      <c r="U13" s="61" t="s">
        <v>14</v>
      </c>
    </row>
    <row r="14" spans="1:21" ht="19.899999999999999" customHeight="1" x14ac:dyDescent="0.2">
      <c r="A14" s="11" t="s">
        <v>4</v>
      </c>
      <c r="B14" s="12">
        <v>289230</v>
      </c>
      <c r="C14" s="13">
        <v>276133</v>
      </c>
      <c r="D14" s="13">
        <v>275941</v>
      </c>
      <c r="E14" s="13">
        <v>260148</v>
      </c>
      <c r="F14" s="13">
        <v>270645</v>
      </c>
      <c r="G14" s="15">
        <v>269818</v>
      </c>
      <c r="H14" s="15">
        <v>271689</v>
      </c>
      <c r="I14" s="15">
        <v>286261</v>
      </c>
      <c r="J14" s="15">
        <v>277422</v>
      </c>
      <c r="K14" s="15">
        <v>307479</v>
      </c>
      <c r="L14" s="15">
        <v>315673</v>
      </c>
      <c r="M14" s="15">
        <v>328047</v>
      </c>
      <c r="N14" s="15">
        <v>352915</v>
      </c>
      <c r="O14" s="15">
        <v>353235</v>
      </c>
      <c r="P14" s="15">
        <v>371594</v>
      </c>
      <c r="Q14" s="15">
        <v>369011</v>
      </c>
      <c r="R14" s="15">
        <v>372282</v>
      </c>
      <c r="S14" s="15">
        <v>375483</v>
      </c>
      <c r="T14" s="15">
        <v>402537</v>
      </c>
      <c r="U14" s="61" t="s">
        <v>4</v>
      </c>
    </row>
    <row r="15" spans="1:21" ht="19.899999999999999" customHeight="1" x14ac:dyDescent="0.2">
      <c r="A15" s="11" t="s">
        <v>15</v>
      </c>
      <c r="B15" s="12">
        <v>415292</v>
      </c>
      <c r="C15" s="13">
        <v>389143</v>
      </c>
      <c r="D15" s="13">
        <v>360583</v>
      </c>
      <c r="E15" s="13">
        <v>343996</v>
      </c>
      <c r="F15" s="13">
        <v>326164</v>
      </c>
      <c r="G15" s="14">
        <v>313032</v>
      </c>
      <c r="H15" s="14">
        <v>319277</v>
      </c>
      <c r="I15" s="14">
        <v>332456</v>
      </c>
      <c r="J15" s="14">
        <v>345911</v>
      </c>
      <c r="K15" s="14">
        <v>354532</v>
      </c>
      <c r="L15" s="14">
        <v>381424</v>
      </c>
      <c r="M15" s="14">
        <v>407281</v>
      </c>
      <c r="N15" s="14">
        <v>431314</v>
      </c>
      <c r="O15" s="14">
        <v>428984</v>
      </c>
      <c r="P15" s="14">
        <v>461060</v>
      </c>
      <c r="Q15" s="14">
        <v>474258</v>
      </c>
      <c r="R15" s="14">
        <v>488667</v>
      </c>
      <c r="S15" s="14">
        <v>499634</v>
      </c>
      <c r="T15" s="14">
        <v>526642</v>
      </c>
      <c r="U15" s="61" t="s">
        <v>15</v>
      </c>
    </row>
    <row r="16" spans="1:21" ht="19.899999999999999" customHeight="1" x14ac:dyDescent="0.2">
      <c r="A16" s="11" t="s">
        <v>16</v>
      </c>
      <c r="B16" s="12">
        <v>813270</v>
      </c>
      <c r="C16" s="13">
        <v>767654</v>
      </c>
      <c r="D16" s="13">
        <v>743016</v>
      </c>
      <c r="E16" s="13">
        <v>730960</v>
      </c>
      <c r="F16" s="13">
        <v>760547</v>
      </c>
      <c r="G16" s="14">
        <v>766760</v>
      </c>
      <c r="H16" s="14">
        <v>784861</v>
      </c>
      <c r="I16" s="14">
        <v>825506</v>
      </c>
      <c r="J16" s="14">
        <v>890602</v>
      </c>
      <c r="K16" s="14">
        <v>939543</v>
      </c>
      <c r="L16" s="14">
        <v>987197</v>
      </c>
      <c r="M16" s="14">
        <v>1035174</v>
      </c>
      <c r="N16" s="14">
        <v>1046828</v>
      </c>
      <c r="O16" s="14">
        <v>1048638</v>
      </c>
      <c r="P16" s="14">
        <v>1085584</v>
      </c>
      <c r="Q16" s="14">
        <v>1094433</v>
      </c>
      <c r="R16" s="14">
        <v>1152426</v>
      </c>
      <c r="S16" s="14">
        <v>1193896</v>
      </c>
      <c r="T16" s="14">
        <v>1201604</v>
      </c>
      <c r="U16" s="61" t="s">
        <v>16</v>
      </c>
    </row>
    <row r="17" spans="1:22" ht="19.899999999999999" customHeight="1" x14ac:dyDescent="0.2">
      <c r="A17" s="11" t="s">
        <v>17</v>
      </c>
      <c r="B17" s="12">
        <v>674550</v>
      </c>
      <c r="C17" s="13">
        <v>636217</v>
      </c>
      <c r="D17" s="13">
        <v>634406</v>
      </c>
      <c r="E17" s="13">
        <v>600594</v>
      </c>
      <c r="F17" s="13">
        <v>594925</v>
      </c>
      <c r="G17" s="14">
        <v>559694</v>
      </c>
      <c r="H17" s="14">
        <v>561380</v>
      </c>
      <c r="I17" s="14">
        <v>608767</v>
      </c>
      <c r="J17" s="14">
        <v>649927</v>
      </c>
      <c r="K17" s="14">
        <v>679255</v>
      </c>
      <c r="L17" s="14">
        <v>705668</v>
      </c>
      <c r="M17" s="14">
        <v>741736</v>
      </c>
      <c r="N17" s="14">
        <v>774411</v>
      </c>
      <c r="O17" s="14">
        <v>776549</v>
      </c>
      <c r="P17" s="14">
        <v>819405</v>
      </c>
      <c r="Q17" s="14">
        <v>847666</v>
      </c>
      <c r="R17" s="14">
        <v>855794</v>
      </c>
      <c r="S17" s="14">
        <v>881268</v>
      </c>
      <c r="T17" s="14">
        <v>905996</v>
      </c>
      <c r="U17" s="61" t="s">
        <v>17</v>
      </c>
    </row>
    <row r="18" spans="1:22" ht="19.899999999999999" customHeight="1" x14ac:dyDescent="0.2">
      <c r="A18" s="11" t="s">
        <v>5</v>
      </c>
      <c r="B18" s="12">
        <v>302151</v>
      </c>
      <c r="C18" s="13">
        <v>285838</v>
      </c>
      <c r="D18" s="13">
        <v>255235</v>
      </c>
      <c r="E18" s="13">
        <v>252031</v>
      </c>
      <c r="F18" s="13">
        <v>253219</v>
      </c>
      <c r="G18" s="14">
        <v>246475</v>
      </c>
      <c r="H18" s="14">
        <v>249998</v>
      </c>
      <c r="I18" s="14">
        <v>249984</v>
      </c>
      <c r="J18" s="14">
        <v>259549</v>
      </c>
      <c r="K18" s="14">
        <v>280378</v>
      </c>
      <c r="L18" s="14">
        <v>280267</v>
      </c>
      <c r="M18" s="14">
        <v>293977</v>
      </c>
      <c r="N18" s="14">
        <v>296435</v>
      </c>
      <c r="O18" s="14">
        <v>302365</v>
      </c>
      <c r="P18" s="14">
        <v>324372</v>
      </c>
      <c r="Q18" s="14">
        <v>337603</v>
      </c>
      <c r="R18" s="14">
        <v>350742</v>
      </c>
      <c r="S18" s="14">
        <v>360370</v>
      </c>
      <c r="T18" s="14">
        <v>381589</v>
      </c>
      <c r="U18" s="61" t="s">
        <v>5</v>
      </c>
    </row>
    <row r="19" spans="1:22" ht="19.899999999999999" customHeight="1" x14ac:dyDescent="0.2">
      <c r="A19" s="11" t="s">
        <v>2</v>
      </c>
      <c r="B19" s="12">
        <v>442939</v>
      </c>
      <c r="C19" s="13">
        <v>417182</v>
      </c>
      <c r="D19" s="13">
        <v>402911</v>
      </c>
      <c r="E19" s="13">
        <v>399222</v>
      </c>
      <c r="F19" s="13">
        <v>406048</v>
      </c>
      <c r="G19" s="14">
        <v>392837</v>
      </c>
      <c r="H19" s="14">
        <v>402084</v>
      </c>
      <c r="I19" s="14">
        <v>421220</v>
      </c>
      <c r="J19" s="14">
        <v>433912</v>
      </c>
      <c r="K19" s="14">
        <v>447924</v>
      </c>
      <c r="L19" s="14">
        <v>469021</v>
      </c>
      <c r="M19" s="14">
        <v>478377</v>
      </c>
      <c r="N19" s="14">
        <v>500660</v>
      </c>
      <c r="O19" s="14">
        <v>503161</v>
      </c>
      <c r="P19" s="14">
        <v>540564</v>
      </c>
      <c r="Q19" s="14">
        <v>560831</v>
      </c>
      <c r="R19" s="14">
        <v>570556</v>
      </c>
      <c r="S19" s="14">
        <v>568655</v>
      </c>
      <c r="T19" s="14">
        <v>583109</v>
      </c>
      <c r="U19" s="61" t="s">
        <v>2</v>
      </c>
    </row>
    <row r="20" spans="1:22" s="21" customFormat="1" ht="19.899999999999999" customHeight="1" x14ac:dyDescent="0.25">
      <c r="A20" s="16" t="s">
        <v>0</v>
      </c>
      <c r="B20" s="17">
        <v>7326106</v>
      </c>
      <c r="C20" s="18">
        <v>6890353</v>
      </c>
      <c r="D20" s="18">
        <v>6602845</v>
      </c>
      <c r="E20" s="18">
        <v>6438338</v>
      </c>
      <c r="F20" s="18">
        <v>6459661</v>
      </c>
      <c r="G20" s="20">
        <v>6299773</v>
      </c>
      <c r="H20" s="20">
        <v>6349469</v>
      </c>
      <c r="I20" s="20">
        <v>6749632</v>
      </c>
      <c r="J20" s="20">
        <v>7067800</v>
      </c>
      <c r="K20" s="20">
        <v>7293182</v>
      </c>
      <c r="L20" s="20">
        <v>7599980</v>
      </c>
      <c r="M20" s="20">
        <v>7951936</v>
      </c>
      <c r="N20" s="20">
        <v>8182349</v>
      </c>
      <c r="O20" s="20">
        <v>8201763</v>
      </c>
      <c r="P20" s="20">
        <v>8685496</v>
      </c>
      <c r="Q20" s="20">
        <v>8906568</v>
      </c>
      <c r="R20" s="20">
        <v>9095385</v>
      </c>
      <c r="S20" s="20">
        <v>9300354</v>
      </c>
      <c r="T20" s="20">
        <v>9585946</v>
      </c>
      <c r="U20" s="62" t="s">
        <v>0</v>
      </c>
    </row>
    <row r="21" spans="1:22" ht="19.899999999999999" customHeight="1" x14ac:dyDescent="0.2">
      <c r="A21" s="11" t="s">
        <v>8</v>
      </c>
      <c r="B21" s="12">
        <v>1710160</v>
      </c>
      <c r="C21" s="13">
        <v>1568186</v>
      </c>
      <c r="D21" s="13">
        <v>1445854</v>
      </c>
      <c r="E21" s="13">
        <v>1349101</v>
      </c>
      <c r="F21" s="13">
        <v>1304909</v>
      </c>
      <c r="G21" s="15">
        <v>1218935</v>
      </c>
      <c r="H21" s="15">
        <v>1169211</v>
      </c>
      <c r="I21" s="15">
        <v>1201759</v>
      </c>
      <c r="J21" s="15">
        <v>1238105</v>
      </c>
      <c r="K21" s="15">
        <v>1314695</v>
      </c>
      <c r="L21" s="15">
        <v>1342250</v>
      </c>
      <c r="M21" s="15">
        <v>1365720</v>
      </c>
      <c r="N21" s="15">
        <v>1399481</v>
      </c>
      <c r="O21" s="15">
        <v>1428519</v>
      </c>
      <c r="P21" s="15">
        <v>1506404</v>
      </c>
      <c r="Q21" s="15">
        <v>1545620</v>
      </c>
      <c r="R21" s="15">
        <v>1587429</v>
      </c>
      <c r="S21" s="15">
        <v>1616734</v>
      </c>
      <c r="T21" s="15">
        <v>1673589</v>
      </c>
      <c r="U21" s="61" t="s">
        <v>8</v>
      </c>
    </row>
    <row r="22" spans="1:22" ht="19.899999999999999" customHeight="1" x14ac:dyDescent="0.2">
      <c r="A22" s="11" t="s">
        <v>1</v>
      </c>
      <c r="B22" s="12">
        <v>5615942</v>
      </c>
      <c r="C22" s="13">
        <v>5322159</v>
      </c>
      <c r="D22" s="13">
        <v>5156996</v>
      </c>
      <c r="E22" s="13">
        <v>5089238</v>
      </c>
      <c r="F22" s="13">
        <v>5154750</v>
      </c>
      <c r="G22" s="14">
        <v>5080826</v>
      </c>
      <c r="H22" s="14">
        <v>5180259</v>
      </c>
      <c r="I22" s="14">
        <v>5547878</v>
      </c>
      <c r="J22" s="14">
        <v>5829689</v>
      </c>
      <c r="K22" s="14">
        <v>5978492</v>
      </c>
      <c r="L22" s="14">
        <v>6257730</v>
      </c>
      <c r="M22" s="14">
        <v>6586218</v>
      </c>
      <c r="N22" s="14">
        <v>6782863</v>
      </c>
      <c r="O22" s="14">
        <v>6773243</v>
      </c>
      <c r="P22" s="14">
        <v>7179100</v>
      </c>
      <c r="Q22" s="14">
        <v>7360953</v>
      </c>
      <c r="R22" s="14">
        <v>7507958</v>
      </c>
      <c r="S22" s="14">
        <v>7683626</v>
      </c>
      <c r="T22" s="14">
        <v>7912354</v>
      </c>
      <c r="U22" s="61" t="s">
        <v>1</v>
      </c>
    </row>
    <row r="23" spans="1:22" ht="19.899999999999999" customHeight="1" x14ac:dyDescent="0.2">
      <c r="A23" s="11"/>
      <c r="B23" s="22"/>
      <c r="C23" s="71"/>
      <c r="D23" s="71"/>
      <c r="E23" s="71"/>
      <c r="F23" s="71"/>
      <c r="U23" s="10"/>
    </row>
    <row r="24" spans="1:22" ht="19.899999999999999" customHeight="1" x14ac:dyDescent="0.25">
      <c r="A24" s="58" t="s">
        <v>22</v>
      </c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U24" s="10"/>
    </row>
    <row r="25" spans="1:22" ht="19.899999999999999" customHeight="1" x14ac:dyDescent="0.2">
      <c r="A25" s="11" t="s">
        <v>11</v>
      </c>
      <c r="B25" s="26" t="s">
        <v>23</v>
      </c>
      <c r="C25" s="26">
        <v>-1.6407566072871873</v>
      </c>
      <c r="D25" s="26">
        <v>-6.6035776527636045</v>
      </c>
      <c r="E25" s="26">
        <v>-3.4545102968191088</v>
      </c>
      <c r="F25" s="26">
        <v>-7.1165099425511755</v>
      </c>
      <c r="G25" s="26">
        <v>-9.4820522404151575</v>
      </c>
      <c r="H25" s="26">
        <v>-0.12744771070561001</v>
      </c>
      <c r="I25" s="26">
        <v>2.9028372431394587</v>
      </c>
      <c r="J25" s="26">
        <v>0.19277648358695387</v>
      </c>
      <c r="K25" s="26">
        <v>6.5730215771858695</v>
      </c>
      <c r="L25" s="26">
        <v>2.3252953201034785</v>
      </c>
      <c r="M25" s="26">
        <v>9.1226990828153447</v>
      </c>
      <c r="N25" s="26">
        <v>2.6310417564471891</v>
      </c>
      <c r="O25" s="26">
        <v>1.507215629074679</v>
      </c>
      <c r="P25" s="26">
        <v>6.0637540161173433</v>
      </c>
      <c r="Q25" s="26">
        <v>2.3356880822725259</v>
      </c>
      <c r="R25" s="26">
        <v>6.0169982061906495</v>
      </c>
      <c r="S25" s="26">
        <v>0.97709040586416052</v>
      </c>
      <c r="T25" s="26">
        <v>5.3585337976557241</v>
      </c>
      <c r="U25" s="61" t="s">
        <v>11</v>
      </c>
    </row>
    <row r="26" spans="1:22" ht="19.899999999999999" customHeight="1" x14ac:dyDescent="0.2">
      <c r="A26" s="11" t="s">
        <v>7</v>
      </c>
      <c r="B26" s="26" t="s">
        <v>23</v>
      </c>
      <c r="C26" s="26">
        <v>-13.611307165247808</v>
      </c>
      <c r="D26" s="26">
        <v>-10.487203249879798</v>
      </c>
      <c r="E26" s="26">
        <v>-8.8302033667412729</v>
      </c>
      <c r="F26" s="26">
        <v>1.0510677174497687</v>
      </c>
      <c r="G26" s="26">
        <v>-5.6079425433037642</v>
      </c>
      <c r="H26" s="26">
        <v>-12.043584900593487</v>
      </c>
      <c r="I26" s="26">
        <v>3.390283308102326</v>
      </c>
      <c r="J26" s="26">
        <v>3.4336548872920503</v>
      </c>
      <c r="K26" s="26">
        <v>6.6731221732375587</v>
      </c>
      <c r="L26" s="26">
        <v>-0.37068344481343729</v>
      </c>
      <c r="M26" s="26">
        <v>-1.2019279201430919</v>
      </c>
      <c r="N26" s="26">
        <v>2.4036435320508502</v>
      </c>
      <c r="O26" s="26">
        <v>3.1964561510649645</v>
      </c>
      <c r="P26" s="26">
        <v>6.5278826031767778</v>
      </c>
      <c r="Q26" s="26">
        <v>5.1532821151744344</v>
      </c>
      <c r="R26" s="26">
        <v>1.4524378292294529</v>
      </c>
      <c r="S26" s="26">
        <v>0.47318969095505281</v>
      </c>
      <c r="T26" s="26">
        <v>1.2435026890604775</v>
      </c>
      <c r="U26" s="61" t="s">
        <v>7</v>
      </c>
    </row>
    <row r="27" spans="1:22" s="27" customFormat="1" ht="19.899999999999999" customHeight="1" x14ac:dyDescent="0.25">
      <c r="A27" s="11" t="s">
        <v>21</v>
      </c>
      <c r="B27" s="26" t="s">
        <v>23</v>
      </c>
      <c r="C27" s="26">
        <v>-6.4960657729308195</v>
      </c>
      <c r="D27" s="26">
        <v>-6.0720193985541755</v>
      </c>
      <c r="E27" s="26">
        <v>-6.5399846231546945</v>
      </c>
      <c r="F27" s="26">
        <v>-4.783892719093231</v>
      </c>
      <c r="G27" s="26">
        <v>-5.9722696685265646</v>
      </c>
      <c r="H27" s="26">
        <v>0.84849533366012508</v>
      </c>
      <c r="I27" s="26">
        <v>2.272272405833462</v>
      </c>
      <c r="J27" s="26">
        <v>4.0805143975398437</v>
      </c>
      <c r="K27" s="26">
        <v>5.6397776679488061</v>
      </c>
      <c r="L27" s="26">
        <v>3.8631112708263089</v>
      </c>
      <c r="M27" s="26">
        <v>0.49581462604184878</v>
      </c>
      <c r="N27" s="26">
        <v>2.4413455089343898</v>
      </c>
      <c r="O27" s="26">
        <v>1.5564362714013953</v>
      </c>
      <c r="P27" s="26">
        <v>4.3620379071459183</v>
      </c>
      <c r="Q27" s="26">
        <v>0.84479823860763759</v>
      </c>
      <c r="R27" s="26">
        <v>1.961258361638059</v>
      </c>
      <c r="S27" s="26">
        <v>3.3722559143945716</v>
      </c>
      <c r="T27" s="26">
        <v>4.251810051856495</v>
      </c>
      <c r="U27" s="61" t="s">
        <v>21</v>
      </c>
      <c r="V27" s="21"/>
    </row>
    <row r="28" spans="1:22" s="27" customFormat="1" ht="19.899999999999999" customHeight="1" x14ac:dyDescent="0.25">
      <c r="A28" s="11" t="s">
        <v>6</v>
      </c>
      <c r="B28" s="26" t="s">
        <v>23</v>
      </c>
      <c r="C28" s="26">
        <v>-1.3688413470849241</v>
      </c>
      <c r="D28" s="26">
        <v>-1.0139326969272844</v>
      </c>
      <c r="E28" s="26">
        <v>1.5881791861161929</v>
      </c>
      <c r="F28" s="26">
        <v>3.947636279034981</v>
      </c>
      <c r="G28" s="26">
        <v>-0.85690419379463378</v>
      </c>
      <c r="H28" s="26">
        <v>0.64782975018040645</v>
      </c>
      <c r="I28" s="26">
        <v>3.8086884077127081</v>
      </c>
      <c r="J28" s="26">
        <v>4.0443715636153144</v>
      </c>
      <c r="K28" s="26">
        <v>1.2119099448558757</v>
      </c>
      <c r="L28" s="26">
        <v>4.4726573234405009</v>
      </c>
      <c r="M28" s="26">
        <v>-1.0486371224555597</v>
      </c>
      <c r="N28" s="26">
        <v>9.1592176988892078</v>
      </c>
      <c r="O28" s="26">
        <v>5.4359966751519551</v>
      </c>
      <c r="P28" s="26">
        <v>3.1552755245961208</v>
      </c>
      <c r="Q28" s="26">
        <v>2.2873553610451012</v>
      </c>
      <c r="R28" s="26">
        <v>0.26413023809662661</v>
      </c>
      <c r="S28" s="26">
        <v>-6.0881006232189065</v>
      </c>
      <c r="T28" s="26">
        <v>2.0485146796270612</v>
      </c>
      <c r="U28" s="61" t="s">
        <v>6</v>
      </c>
      <c r="V28" s="21"/>
    </row>
    <row r="29" spans="1:22" s="27" customFormat="1" ht="19.899999999999999" customHeight="1" x14ac:dyDescent="0.25">
      <c r="A29" s="11" t="s">
        <v>12</v>
      </c>
      <c r="B29" s="26" t="s">
        <v>23</v>
      </c>
      <c r="C29" s="26">
        <v>-6.9246051292155073</v>
      </c>
      <c r="D29" s="26">
        <v>-1.5179445566561185</v>
      </c>
      <c r="E29" s="26">
        <v>0.38941033173317408</v>
      </c>
      <c r="F29" s="26">
        <v>-1.7250300649116639</v>
      </c>
      <c r="G29" s="26">
        <v>2.5921138155290748</v>
      </c>
      <c r="H29" s="26">
        <v>5.0928834483942467</v>
      </c>
      <c r="I29" s="26">
        <v>24.282425767166629</v>
      </c>
      <c r="J29" s="26">
        <v>8.9289198417429958</v>
      </c>
      <c r="K29" s="26">
        <v>-5.578283924526616</v>
      </c>
      <c r="L29" s="26">
        <v>5.0877823929347272</v>
      </c>
      <c r="M29" s="26">
        <v>4.7643641706175401</v>
      </c>
      <c r="N29" s="26">
        <v>-2.6216914756138436</v>
      </c>
      <c r="O29" s="26">
        <v>-5.6192477359580266</v>
      </c>
      <c r="P29" s="26">
        <v>6.0519737527340851</v>
      </c>
      <c r="Q29" s="26">
        <v>1.2243359637793958</v>
      </c>
      <c r="R29" s="26">
        <v>-0.28901068114591055</v>
      </c>
      <c r="S29" s="26">
        <v>4.794357261534941</v>
      </c>
      <c r="T29" s="26">
        <v>3.0921421449886282</v>
      </c>
      <c r="U29" s="61" t="s">
        <v>12</v>
      </c>
      <c r="V29" s="21"/>
    </row>
    <row r="30" spans="1:22" s="27" customFormat="1" ht="19.899999999999999" customHeight="1" x14ac:dyDescent="0.25">
      <c r="A30" s="11" t="s">
        <v>13</v>
      </c>
      <c r="B30" s="26" t="s">
        <v>23</v>
      </c>
      <c r="C30" s="26">
        <v>-4.4276044534576044</v>
      </c>
      <c r="D30" s="26">
        <v>-0.99684172436930396</v>
      </c>
      <c r="E30" s="26">
        <v>0.1751170551946899</v>
      </c>
      <c r="F30" s="26">
        <v>2.8835833584244028</v>
      </c>
      <c r="G30" s="26">
        <v>-0.60217837769909011</v>
      </c>
      <c r="H30" s="26">
        <v>2.4484190144321047</v>
      </c>
      <c r="I30" s="26">
        <v>4.0057139959089199</v>
      </c>
      <c r="J30" s="26">
        <v>5.2462107359096279</v>
      </c>
      <c r="K30" s="26">
        <v>3.3221570314177171</v>
      </c>
      <c r="L30" s="26">
        <v>7.2058498203320767</v>
      </c>
      <c r="M30" s="26">
        <v>11.123225788460999</v>
      </c>
      <c r="N30" s="26">
        <v>1.6111709188730714</v>
      </c>
      <c r="O30" s="26">
        <v>-0.50960746518752842</v>
      </c>
      <c r="P30" s="26">
        <v>8.2996157435907634</v>
      </c>
      <c r="Q30" s="26">
        <v>3.1924756728013222</v>
      </c>
      <c r="R30" s="26">
        <v>3.331704500055821E-4</v>
      </c>
      <c r="S30" s="26">
        <v>4.4101625533209727</v>
      </c>
      <c r="T30" s="26">
        <v>3.3746598961446779</v>
      </c>
      <c r="U30" s="61" t="s">
        <v>13</v>
      </c>
      <c r="V30" s="21"/>
    </row>
    <row r="31" spans="1:22" s="21" customFormat="1" ht="19.899999999999999" customHeight="1" x14ac:dyDescent="0.25">
      <c r="A31" s="11" t="s">
        <v>3</v>
      </c>
      <c r="B31" s="26" t="s">
        <v>23</v>
      </c>
      <c r="C31" s="26">
        <v>-6.6718675167624468</v>
      </c>
      <c r="D31" s="26">
        <v>-2.7241838974472046</v>
      </c>
      <c r="E31" s="26">
        <v>2.5964659213840946E-2</v>
      </c>
      <c r="F31" s="26">
        <v>2.1938562137284379</v>
      </c>
      <c r="G31" s="26">
        <v>-2.4301985686926741</v>
      </c>
      <c r="H31" s="26">
        <v>0.82996725172780828</v>
      </c>
      <c r="I31" s="26">
        <v>3.8603558928878812</v>
      </c>
      <c r="J31" s="26">
        <v>2.5068511258732826</v>
      </c>
      <c r="K31" s="26">
        <v>3.8330731758016867</v>
      </c>
      <c r="L31" s="26">
        <v>6.3245173058101187</v>
      </c>
      <c r="M31" s="26">
        <v>5.8018692761915673</v>
      </c>
      <c r="N31" s="26">
        <v>4.2763689093216044</v>
      </c>
      <c r="O31" s="26">
        <v>0.46901024300672134</v>
      </c>
      <c r="P31" s="26">
        <v>5.002437911889146</v>
      </c>
      <c r="Q31" s="26">
        <v>3.608924572532743</v>
      </c>
      <c r="R31" s="26">
        <v>2.5228137541781877</v>
      </c>
      <c r="S31" s="26">
        <v>0.63598340520462671</v>
      </c>
      <c r="T31" s="26">
        <v>1.9979037284487617</v>
      </c>
      <c r="U31" s="61" t="s">
        <v>3</v>
      </c>
    </row>
    <row r="32" spans="1:22" ht="19.899999999999999" customHeight="1" x14ac:dyDescent="0.2">
      <c r="A32" s="11" t="s">
        <v>14</v>
      </c>
      <c r="B32" s="26" t="s">
        <v>23</v>
      </c>
      <c r="C32" s="26">
        <v>-3.0125056886455326</v>
      </c>
      <c r="D32" s="26">
        <v>-5.1498048340756526</v>
      </c>
      <c r="E32" s="26">
        <v>1.6125458029800797</v>
      </c>
      <c r="F32" s="26">
        <v>2.1733287668497923</v>
      </c>
      <c r="G32" s="26">
        <v>-1.1381810748085002</v>
      </c>
      <c r="H32" s="26">
        <v>1.5540519993918167</v>
      </c>
      <c r="I32" s="26">
        <v>5.4605260202928179</v>
      </c>
      <c r="J32" s="26">
        <v>3.8783747141155516</v>
      </c>
      <c r="K32" s="26">
        <v>-0.38717418875185672</v>
      </c>
      <c r="L32" s="26">
        <v>2.1874687019381867</v>
      </c>
      <c r="M32" s="26">
        <v>4.7089039946403375</v>
      </c>
      <c r="N32" s="26">
        <v>4.6094607486126336</v>
      </c>
      <c r="O32" s="26">
        <v>1.2450894471376301</v>
      </c>
      <c r="P32" s="26">
        <v>7.3612323441924588</v>
      </c>
      <c r="Q32" s="26">
        <v>3.5007617215470788</v>
      </c>
      <c r="R32" s="26">
        <v>2.6545674030235773</v>
      </c>
      <c r="S32" s="26">
        <v>2.5584339913204701</v>
      </c>
      <c r="T32" s="26">
        <v>2.8274189893027426</v>
      </c>
      <c r="U32" s="61" t="s">
        <v>14</v>
      </c>
    </row>
    <row r="33" spans="1:21" ht="19.899999999999999" customHeight="1" x14ac:dyDescent="0.2">
      <c r="A33" s="11" t="s">
        <v>4</v>
      </c>
      <c r="B33" s="26" t="s">
        <v>23</v>
      </c>
      <c r="C33" s="26">
        <v>-4.5282301282716162</v>
      </c>
      <c r="D33" s="26">
        <v>-6.9531711168167476E-2</v>
      </c>
      <c r="E33" s="26">
        <v>-5.7233249136590842</v>
      </c>
      <c r="F33" s="26">
        <v>4.0350108399833999</v>
      </c>
      <c r="G33" s="26">
        <v>-0.30556633228029284</v>
      </c>
      <c r="H33" s="26">
        <v>0.69343038640862176</v>
      </c>
      <c r="I33" s="26">
        <v>5.3634854557968907</v>
      </c>
      <c r="J33" s="26">
        <v>-3.087741606436083</v>
      </c>
      <c r="K33" s="26">
        <v>10.834396695287325</v>
      </c>
      <c r="L33" s="26">
        <v>2.6648974401503835</v>
      </c>
      <c r="M33" s="26">
        <v>3.9198791154137353</v>
      </c>
      <c r="N33" s="26">
        <v>7.5806210695418628</v>
      </c>
      <c r="O33" s="26">
        <v>9.067339160988297E-2</v>
      </c>
      <c r="P33" s="26">
        <v>5.1973898396251741</v>
      </c>
      <c r="Q33" s="26">
        <v>-0.695113484071328</v>
      </c>
      <c r="R33" s="26">
        <v>0.88642343995165618</v>
      </c>
      <c r="S33" s="26">
        <v>0.85983206279111357</v>
      </c>
      <c r="T33" s="26">
        <v>7.2051198056902734</v>
      </c>
      <c r="U33" s="61" t="s">
        <v>4</v>
      </c>
    </row>
    <row r="34" spans="1:21" ht="19.899999999999999" customHeight="1" x14ac:dyDescent="0.2">
      <c r="A34" s="11" t="s">
        <v>15</v>
      </c>
      <c r="B34" s="26" t="s">
        <v>23</v>
      </c>
      <c r="C34" s="26">
        <v>-6.2965335234003987</v>
      </c>
      <c r="D34" s="26">
        <v>-7.3392043541834227</v>
      </c>
      <c r="E34" s="26">
        <v>-4.6000504738160117</v>
      </c>
      <c r="F34" s="26">
        <v>-5.1837812067582121</v>
      </c>
      <c r="G34" s="26">
        <v>-4.0261954108975857</v>
      </c>
      <c r="H34" s="26">
        <v>1.9950037056914312</v>
      </c>
      <c r="I34" s="26">
        <v>4.1277636660329478</v>
      </c>
      <c r="J34" s="26">
        <v>4.0471521043386218</v>
      </c>
      <c r="K34" s="26">
        <v>2.4922595696580885</v>
      </c>
      <c r="L34" s="26">
        <v>7.585210925953092</v>
      </c>
      <c r="M34" s="26">
        <v>6.7790700113259845</v>
      </c>
      <c r="N34" s="26">
        <v>5.900839960616878</v>
      </c>
      <c r="O34" s="26">
        <v>-0.54020968482358001</v>
      </c>
      <c r="P34" s="26">
        <v>7.47720194692576</v>
      </c>
      <c r="Q34" s="26">
        <v>2.862534160412963</v>
      </c>
      <c r="R34" s="26">
        <v>3.0382197031995304</v>
      </c>
      <c r="S34" s="26">
        <v>2.2442685919041025</v>
      </c>
      <c r="T34" s="26">
        <v>5.405556867627098</v>
      </c>
      <c r="U34" s="61" t="s">
        <v>15</v>
      </c>
    </row>
    <row r="35" spans="1:21" ht="19.899999999999999" customHeight="1" x14ac:dyDescent="0.2">
      <c r="A35" s="11" t="s">
        <v>16</v>
      </c>
      <c r="B35" s="26" t="s">
        <v>23</v>
      </c>
      <c r="C35" s="26">
        <v>-5.6089613535480254</v>
      </c>
      <c r="D35" s="26">
        <v>-3.2095188717833878</v>
      </c>
      <c r="E35" s="26">
        <v>-1.6225760952657851</v>
      </c>
      <c r="F35" s="26">
        <v>4.047690708109883</v>
      </c>
      <c r="G35" s="26">
        <v>0.81691203830926895</v>
      </c>
      <c r="H35" s="26">
        <v>2.3607126088997887</v>
      </c>
      <c r="I35" s="26">
        <v>5.1786239856484144</v>
      </c>
      <c r="J35" s="26">
        <v>7.8855877486051043</v>
      </c>
      <c r="K35" s="26">
        <v>5.4952717375438169</v>
      </c>
      <c r="L35" s="26">
        <v>5.0720403430178322</v>
      </c>
      <c r="M35" s="26">
        <v>4.859921575936724</v>
      </c>
      <c r="N35" s="26">
        <v>1.1258010730563228</v>
      </c>
      <c r="O35" s="26">
        <v>0.17290328497135476</v>
      </c>
      <c r="P35" s="26">
        <v>3.5232368081263559</v>
      </c>
      <c r="Q35" s="26">
        <v>0.81513729015902925</v>
      </c>
      <c r="R35" s="26">
        <v>5.2989082017812024</v>
      </c>
      <c r="S35" s="26">
        <v>3.5984956951682818</v>
      </c>
      <c r="T35" s="26">
        <v>0.64561737370759431</v>
      </c>
      <c r="U35" s="61" t="s">
        <v>16</v>
      </c>
    </row>
    <row r="36" spans="1:21" ht="19.899999999999999" customHeight="1" x14ac:dyDescent="0.2">
      <c r="A36" s="11" t="s">
        <v>17</v>
      </c>
      <c r="B36" s="26" t="s">
        <v>23</v>
      </c>
      <c r="C36" s="26">
        <v>-5.6827514639389278</v>
      </c>
      <c r="D36" s="26">
        <v>-0.2846513060795246</v>
      </c>
      <c r="E36" s="26">
        <v>-5.3297099964376144</v>
      </c>
      <c r="F36" s="26">
        <v>-0.94389887344861734</v>
      </c>
      <c r="G36" s="26">
        <v>-5.9219229314619497</v>
      </c>
      <c r="H36" s="26">
        <v>0.30123603254635611</v>
      </c>
      <c r="I36" s="26">
        <v>8.4411628486942902</v>
      </c>
      <c r="J36" s="26">
        <v>6.7612074898935077</v>
      </c>
      <c r="K36" s="26">
        <v>4.5125067892240196</v>
      </c>
      <c r="L36" s="26">
        <v>3.8885249280461665</v>
      </c>
      <c r="M36" s="26">
        <v>5.1111854299755635</v>
      </c>
      <c r="N36" s="26">
        <v>4.4052061649967129</v>
      </c>
      <c r="O36" s="26">
        <v>0.27608078914168743</v>
      </c>
      <c r="P36" s="26">
        <v>5.5187760205730712</v>
      </c>
      <c r="Q36" s="26">
        <v>3.4489660180252741</v>
      </c>
      <c r="R36" s="26">
        <v>0.9588682334787535</v>
      </c>
      <c r="S36" s="26">
        <v>2.9766509230024951</v>
      </c>
      <c r="T36" s="26">
        <v>2.8059568712355372</v>
      </c>
      <c r="U36" s="61" t="s">
        <v>17</v>
      </c>
    </row>
    <row r="37" spans="1:21" ht="19.899999999999999" customHeight="1" x14ac:dyDescent="0.2">
      <c r="A37" s="11" t="s">
        <v>5</v>
      </c>
      <c r="B37" s="26" t="s">
        <v>23</v>
      </c>
      <c r="C37" s="26">
        <v>-5.398956151063544</v>
      </c>
      <c r="D37" s="26">
        <v>-10.706414122684876</v>
      </c>
      <c r="E37" s="26">
        <v>-1.2553137304836781</v>
      </c>
      <c r="F37" s="26">
        <v>0.47137058536449672</v>
      </c>
      <c r="G37" s="26">
        <v>-2.6633072557746402</v>
      </c>
      <c r="H37" s="26">
        <v>1.429353889846837</v>
      </c>
      <c r="I37" s="26">
        <v>-5.6000448003601377E-3</v>
      </c>
      <c r="J37" s="26">
        <v>3.8262448796723021</v>
      </c>
      <c r="K37" s="26">
        <v>8.0250742634338792</v>
      </c>
      <c r="L37" s="26">
        <v>-3.9589411437418676E-2</v>
      </c>
      <c r="M37" s="26">
        <v>4.8917639251142617</v>
      </c>
      <c r="N37" s="26">
        <v>0.83611983250389699</v>
      </c>
      <c r="O37" s="26">
        <v>2.000438544706256</v>
      </c>
      <c r="P37" s="26">
        <v>7.2782894845633592</v>
      </c>
      <c r="Q37" s="26">
        <v>4.0789587264005576</v>
      </c>
      <c r="R37" s="26">
        <v>3.8918493022869995</v>
      </c>
      <c r="S37" s="26">
        <v>2.7450376630115585</v>
      </c>
      <c r="T37" s="26">
        <v>5.8881149929239456</v>
      </c>
      <c r="U37" s="61" t="s">
        <v>5</v>
      </c>
    </row>
    <row r="38" spans="1:21" ht="19.899999999999999" customHeight="1" x14ac:dyDescent="0.2">
      <c r="A38" s="11" t="s">
        <v>2</v>
      </c>
      <c r="B38" s="26" t="s">
        <v>23</v>
      </c>
      <c r="C38" s="26">
        <v>-5.8150219330427007</v>
      </c>
      <c r="D38" s="26">
        <v>-3.4208091432516312</v>
      </c>
      <c r="E38" s="26">
        <v>-0.91558681693972233</v>
      </c>
      <c r="F38" s="26">
        <v>1.7098256108130272</v>
      </c>
      <c r="G38" s="26">
        <v>-3.2535562298053406</v>
      </c>
      <c r="H38" s="26">
        <v>2.3539025091832002</v>
      </c>
      <c r="I38" s="26">
        <v>4.7592045443240778</v>
      </c>
      <c r="J38" s="26">
        <v>3.0131522719718902</v>
      </c>
      <c r="K38" s="26">
        <v>3.2292262025479772</v>
      </c>
      <c r="L38" s="26">
        <v>4.7099507952241879</v>
      </c>
      <c r="M38" s="26">
        <v>1.9947934101031706</v>
      </c>
      <c r="N38" s="26">
        <v>4.6580416700635681</v>
      </c>
      <c r="O38" s="26">
        <v>0.49954060639954889</v>
      </c>
      <c r="P38" s="26">
        <v>7.4336047507656531</v>
      </c>
      <c r="Q38" s="26">
        <v>3.7492322833189036</v>
      </c>
      <c r="R38" s="26">
        <v>1.7340339603195929</v>
      </c>
      <c r="S38" s="26">
        <v>-0.33318377161926094</v>
      </c>
      <c r="T38" s="26">
        <v>2.5417871996201598</v>
      </c>
      <c r="U38" s="61" t="s">
        <v>2</v>
      </c>
    </row>
    <row r="39" spans="1:21" ht="19.899999999999999" customHeight="1" x14ac:dyDescent="0.25">
      <c r="A39" s="16" t="s">
        <v>0</v>
      </c>
      <c r="B39" s="29">
        <v>-6.8</v>
      </c>
      <c r="C39" s="29">
        <v>-5.9479483370838437</v>
      </c>
      <c r="D39" s="29">
        <v>-4.1726164102187511</v>
      </c>
      <c r="E39" s="29">
        <v>-2.4914563343528471</v>
      </c>
      <c r="F39" s="29">
        <v>0.33118795564942616</v>
      </c>
      <c r="G39" s="29">
        <v>-2.4751763289126103</v>
      </c>
      <c r="H39" s="29">
        <v>0.78885382060592235</v>
      </c>
      <c r="I39" s="29">
        <v>6.3023065393342392</v>
      </c>
      <c r="J39" s="29">
        <v>4.7138569924997427</v>
      </c>
      <c r="K39" s="29">
        <v>3.1888565041455621</v>
      </c>
      <c r="L39" s="29">
        <v>4.2066412164128053</v>
      </c>
      <c r="M39" s="29">
        <v>4.6310121868741732</v>
      </c>
      <c r="N39" s="29">
        <v>2.89757110721213</v>
      </c>
      <c r="O39" s="29">
        <v>0.23726682887762252</v>
      </c>
      <c r="P39" s="29">
        <v>5.8979148751311214</v>
      </c>
      <c r="Q39" s="29">
        <v>2.5453008095335008</v>
      </c>
      <c r="R39" s="29">
        <v>2.1199748320565277</v>
      </c>
      <c r="S39" s="29">
        <v>2.2535494649209511</v>
      </c>
      <c r="T39" s="29">
        <v>3.0707648332525821</v>
      </c>
      <c r="U39" s="62" t="s">
        <v>0</v>
      </c>
    </row>
    <row r="40" spans="1:21" ht="19.899999999999999" customHeight="1" x14ac:dyDescent="0.2">
      <c r="A40" s="11" t="s">
        <v>8</v>
      </c>
      <c r="B40" s="26" t="s">
        <v>23</v>
      </c>
      <c r="C40" s="26">
        <v>-8.3017963231510521</v>
      </c>
      <c r="D40" s="26">
        <v>-7.8008603571259982</v>
      </c>
      <c r="E40" s="26">
        <v>-6.6917544925006212</v>
      </c>
      <c r="F40" s="26">
        <v>-3.2756628302847588</v>
      </c>
      <c r="G40" s="26">
        <v>-6.5885054053577647</v>
      </c>
      <c r="H40" s="26">
        <v>-4.0792987320898959</v>
      </c>
      <c r="I40" s="26">
        <v>2.7837575937961532</v>
      </c>
      <c r="J40" s="26">
        <v>3.0244000669019329</v>
      </c>
      <c r="K40" s="26">
        <v>6.1860666098594237</v>
      </c>
      <c r="L40" s="26">
        <v>2.0959233890750255</v>
      </c>
      <c r="M40" s="26">
        <v>1.7485565282175486</v>
      </c>
      <c r="N40" s="26">
        <v>2.4720294057347019</v>
      </c>
      <c r="O40" s="26">
        <v>2.0749120566838712</v>
      </c>
      <c r="P40" s="26">
        <v>5.4521500939084433</v>
      </c>
      <c r="Q40" s="26">
        <v>2.6032857055610634</v>
      </c>
      <c r="R40" s="26">
        <v>2.7049986413219358</v>
      </c>
      <c r="S40" s="26">
        <v>1.8460668162166627</v>
      </c>
      <c r="T40" s="26">
        <v>3.5166576567326473</v>
      </c>
      <c r="U40" s="61" t="s">
        <v>8</v>
      </c>
    </row>
    <row r="41" spans="1:21" ht="19.899999999999999" customHeight="1" x14ac:dyDescent="0.2">
      <c r="A41" s="11" t="s">
        <v>1</v>
      </c>
      <c r="B41" s="26" t="s">
        <v>23</v>
      </c>
      <c r="C41" s="26">
        <v>-5.2312328011934568</v>
      </c>
      <c r="D41" s="26">
        <v>-3.1033082626806134</v>
      </c>
      <c r="E41" s="26">
        <v>-1.3139044513511351</v>
      </c>
      <c r="F41" s="26">
        <v>1.287265402011073</v>
      </c>
      <c r="G41" s="26">
        <v>-1.4340947669625166</v>
      </c>
      <c r="H41" s="26">
        <v>1.9570243106140595</v>
      </c>
      <c r="I41" s="26">
        <v>7.0965370650386461</v>
      </c>
      <c r="J41" s="26">
        <v>5.0796178286544915</v>
      </c>
      <c r="K41" s="26">
        <v>2.5525032295890924</v>
      </c>
      <c r="L41" s="26">
        <v>4.6707096036926998</v>
      </c>
      <c r="M41" s="26">
        <v>5.2493156464085189</v>
      </c>
      <c r="N41" s="26">
        <v>2.985704390592602</v>
      </c>
      <c r="O41" s="26">
        <v>-0.14182801569189962</v>
      </c>
      <c r="P41" s="26">
        <v>5.9920631815512877</v>
      </c>
      <c r="Q41" s="26">
        <v>2.5330891058767833</v>
      </c>
      <c r="R41" s="26">
        <v>1.9970919526316777</v>
      </c>
      <c r="S41" s="26">
        <v>2.3397573614556677</v>
      </c>
      <c r="T41" s="26">
        <v>2.9768237027674189</v>
      </c>
      <c r="U41" s="61" t="s">
        <v>1</v>
      </c>
    </row>
    <row r="42" spans="1:21" ht="19.899999999999999" customHeight="1" x14ac:dyDescent="0.2">
      <c r="A42" s="11"/>
      <c r="B42" s="65"/>
      <c r="C42" s="36"/>
      <c r="D42" s="36"/>
      <c r="E42" s="36"/>
      <c r="F42" s="36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11"/>
      <c r="U42" s="61"/>
    </row>
    <row r="43" spans="1:21" ht="19.899999999999999" customHeight="1" x14ac:dyDescent="0.25">
      <c r="A43" s="58" t="s">
        <v>9</v>
      </c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2"/>
      <c r="O43" s="2"/>
      <c r="P43" s="2"/>
      <c r="Q43" s="2"/>
      <c r="R43" s="2"/>
      <c r="S43" s="2"/>
      <c r="T43" s="2"/>
      <c r="U43" s="61"/>
    </row>
    <row r="44" spans="1:21" ht="19.899999999999999" customHeight="1" x14ac:dyDescent="0.2">
      <c r="A44" s="11" t="s">
        <v>11</v>
      </c>
      <c r="B44" s="26">
        <v>4.6105120510131847</v>
      </c>
      <c r="C44" s="26">
        <v>4.8216542751873526</v>
      </c>
      <c r="D44" s="26">
        <v>4.6993379369044712</v>
      </c>
      <c r="E44" s="26">
        <v>4.6529244037824666</v>
      </c>
      <c r="F44" s="26">
        <v>4.3075325469865984</v>
      </c>
      <c r="G44" s="26">
        <v>3.9980488185844156</v>
      </c>
      <c r="H44" s="26">
        <v>3.9617013643188113</v>
      </c>
      <c r="I44" s="26">
        <v>3.8350090790134925</v>
      </c>
      <c r="J44" s="26">
        <v>3.6694303743739209</v>
      </c>
      <c r="K44" s="26">
        <v>3.789772420323529</v>
      </c>
      <c r="L44" s="26">
        <v>3.7213518982944689</v>
      </c>
      <c r="M44" s="26">
        <v>3.881105179920965</v>
      </c>
      <c r="N44" s="26">
        <v>3.8710521880697093</v>
      </c>
      <c r="O44" s="26">
        <v>3.9200962037064468</v>
      </c>
      <c r="P44" s="26">
        <v>3.9262351856474287</v>
      </c>
      <c r="Q44" s="26">
        <v>3.9182095729802997</v>
      </c>
      <c r="R44" s="26">
        <v>4.0677332515336069</v>
      </c>
      <c r="S44" s="26">
        <v>4.016954623447667</v>
      </c>
      <c r="T44" s="26">
        <v>4.1061153484486557</v>
      </c>
      <c r="U44" s="61" t="s">
        <v>11</v>
      </c>
    </row>
    <row r="45" spans="1:21" ht="19.899999999999999" customHeight="1" x14ac:dyDescent="0.2">
      <c r="A45" s="11" t="s">
        <v>7</v>
      </c>
      <c r="B45" s="26">
        <v>9.0702891822750047</v>
      </c>
      <c r="C45" s="26">
        <v>8.3312422454988884</v>
      </c>
      <c r="D45" s="26">
        <v>7.7822514385844288</v>
      </c>
      <c r="E45" s="26">
        <v>7.2763498902977757</v>
      </c>
      <c r="F45" s="26">
        <v>7.3285579537378203</v>
      </c>
      <c r="G45" s="26">
        <v>7.0931444672688997</v>
      </c>
      <c r="H45" s="26">
        <v>6.1900451833058794</v>
      </c>
      <c r="I45" s="26">
        <v>6.0204763756009214</v>
      </c>
      <c r="J45" s="26">
        <v>5.9468717281190751</v>
      </c>
      <c r="K45" s="26">
        <v>6.1476732652496535</v>
      </c>
      <c r="L45" s="26">
        <v>5.8776338885102328</v>
      </c>
      <c r="M45" s="26">
        <v>5.5499692150439843</v>
      </c>
      <c r="N45" s="26">
        <v>5.5233283253989773</v>
      </c>
      <c r="O45" s="26">
        <v>5.6863871828532471</v>
      </c>
      <c r="P45" s="26">
        <v>5.7202144817060532</v>
      </c>
      <c r="Q45" s="26">
        <v>5.8656937217567986</v>
      </c>
      <c r="R45" s="26">
        <v>5.8273509037825226</v>
      </c>
      <c r="S45" s="26">
        <v>5.7258895736656914</v>
      </c>
      <c r="T45" s="26">
        <v>5.624379690851586</v>
      </c>
      <c r="U45" s="61" t="s">
        <v>7</v>
      </c>
    </row>
    <row r="46" spans="1:21" ht="19.899999999999999" customHeight="1" x14ac:dyDescent="0.2">
      <c r="A46" s="11" t="s">
        <v>21</v>
      </c>
      <c r="B46" s="26">
        <v>9.6625683548668277</v>
      </c>
      <c r="C46" s="26">
        <v>9.6062567476586462</v>
      </c>
      <c r="D46" s="26">
        <v>9.415850288777035</v>
      </c>
      <c r="E46" s="26">
        <v>9.0249067383539039</v>
      </c>
      <c r="F46" s="26">
        <v>8.5647992982913497</v>
      </c>
      <c r="G46" s="26">
        <v>8.2576784909551506</v>
      </c>
      <c r="H46" s="26">
        <v>8.2625649483444992</v>
      </c>
      <c r="I46" s="26">
        <v>7.949322274162502</v>
      </c>
      <c r="J46" s="26">
        <v>7.901242253600838</v>
      </c>
      <c r="K46" s="26">
        <v>8.0889109856301395</v>
      </c>
      <c r="L46" s="26">
        <v>8.0622449006444743</v>
      </c>
      <c r="M46" s="26">
        <v>7.7436111155824188</v>
      </c>
      <c r="N46" s="26">
        <v>7.7092776169777162</v>
      </c>
      <c r="O46" s="26">
        <v>7.8107353260512404</v>
      </c>
      <c r="P46" s="26">
        <v>7.6974533175767963</v>
      </c>
      <c r="Q46" s="26">
        <v>7.569806911034644</v>
      </c>
      <c r="R46" s="26">
        <v>7.5580417981206951</v>
      </c>
      <c r="S46" s="26">
        <v>7.6407306646607225</v>
      </c>
      <c r="T46" s="26">
        <v>7.7282826337640538</v>
      </c>
      <c r="U46" s="61" t="s">
        <v>21</v>
      </c>
    </row>
    <row r="47" spans="1:21" ht="19.899999999999999" customHeight="1" x14ac:dyDescent="0.2">
      <c r="A47" s="11" t="s">
        <v>6</v>
      </c>
      <c r="B47" s="26">
        <v>3.3126329321470371</v>
      </c>
      <c r="C47" s="26">
        <v>3.4739149068269799</v>
      </c>
      <c r="D47" s="26">
        <v>3.5884228692328839</v>
      </c>
      <c r="E47" s="26">
        <v>3.7385579943146818</v>
      </c>
      <c r="F47" s="26">
        <v>3.8733147141932061</v>
      </c>
      <c r="G47" s="26">
        <v>3.9375863225547967</v>
      </c>
      <c r="H47" s="26">
        <v>3.9320768398113288</v>
      </c>
      <c r="I47" s="26">
        <v>3.8398389719617301</v>
      </c>
      <c r="J47" s="26">
        <v>3.81528905741532</v>
      </c>
      <c r="K47" s="26">
        <v>3.7421937365610782</v>
      </c>
      <c r="L47" s="26">
        <v>3.7517467151229345</v>
      </c>
      <c r="M47" s="26">
        <v>3.5480919363536123</v>
      </c>
      <c r="N47" s="26">
        <v>3.7640046886291452</v>
      </c>
      <c r="O47" s="26">
        <v>3.959221938015034</v>
      </c>
      <c r="P47" s="26">
        <v>3.8566824508352773</v>
      </c>
      <c r="Q47" s="26">
        <v>3.8469812390137257</v>
      </c>
      <c r="R47" s="26">
        <v>3.7770693599006528</v>
      </c>
      <c r="S47" s="26">
        <v>3.4689432251718593</v>
      </c>
      <c r="T47" s="26">
        <v>3.4345384378338868</v>
      </c>
      <c r="U47" s="61" t="s">
        <v>6</v>
      </c>
    </row>
    <row r="48" spans="1:21" ht="19.899999999999999" customHeight="1" x14ac:dyDescent="0.2">
      <c r="A48" s="11" t="s">
        <v>12</v>
      </c>
      <c r="B48" s="26">
        <v>8.3135570247004349</v>
      </c>
      <c r="C48" s="26">
        <v>8.2272272552654417</v>
      </c>
      <c r="D48" s="26">
        <v>8.4551431996359145</v>
      </c>
      <c r="E48" s="26">
        <v>8.7049483888543904</v>
      </c>
      <c r="F48" s="26">
        <v>8.5265465169147419</v>
      </c>
      <c r="G48" s="26">
        <v>8.9695771577801295</v>
      </c>
      <c r="H48" s="26">
        <v>9.3526088559531502</v>
      </c>
      <c r="I48" s="26">
        <v>10.934522059869337</v>
      </c>
      <c r="J48" s="26">
        <v>11.374671043323241</v>
      </c>
      <c r="K48" s="26">
        <v>10.408255271841563</v>
      </c>
      <c r="L48" s="26">
        <v>10.496264463853851</v>
      </c>
      <c r="M48" s="26">
        <v>10.509641928707676</v>
      </c>
      <c r="N48" s="26">
        <v>9.9459213973884513</v>
      </c>
      <c r="O48" s="26">
        <v>9.3648158328886115</v>
      </c>
      <c r="P48" s="26">
        <v>9.378439642364695</v>
      </c>
      <c r="Q48" s="26">
        <v>9.2576287521748011</v>
      </c>
      <c r="R48" s="26">
        <v>9.0392435284487682</v>
      </c>
      <c r="S48" s="26">
        <v>9.2638516770436912</v>
      </c>
      <c r="T48" s="26">
        <v>9.2657730389885344</v>
      </c>
      <c r="U48" s="61" t="s">
        <v>12</v>
      </c>
    </row>
    <row r="49" spans="1:21" ht="19.899999999999999" customHeight="1" x14ac:dyDescent="0.2">
      <c r="A49" s="11" t="s">
        <v>13</v>
      </c>
      <c r="B49" s="26">
        <v>8.1308132860758509</v>
      </c>
      <c r="C49" s="26">
        <v>8.2622472317456008</v>
      </c>
      <c r="D49" s="26">
        <v>8.5360628638109795</v>
      </c>
      <c r="E49" s="26">
        <v>8.7694992092679822</v>
      </c>
      <c r="F49" s="26">
        <v>8.9925926453416061</v>
      </c>
      <c r="G49" s="26">
        <v>9.1652984956759553</v>
      </c>
      <c r="H49" s="26">
        <v>9.3162121115954726</v>
      </c>
      <c r="I49" s="26">
        <v>9.1149413775447297</v>
      </c>
      <c r="J49" s="26">
        <v>9.1612807379948507</v>
      </c>
      <c r="K49" s="26">
        <v>9.173115383655583</v>
      </c>
      <c r="L49" s="26">
        <v>9.4371300977107833</v>
      </c>
      <c r="M49" s="26">
        <v>10.022691329507682</v>
      </c>
      <c r="N49" s="26">
        <v>9.8973901015466339</v>
      </c>
      <c r="O49" s="26">
        <v>9.823644014097944</v>
      </c>
      <c r="P49" s="26">
        <v>10.046438338121391</v>
      </c>
      <c r="Q49" s="26">
        <v>10.109842534183763</v>
      </c>
      <c r="R49" s="26">
        <v>9.8999987356225159</v>
      </c>
      <c r="S49" s="26">
        <v>10.108798009194059</v>
      </c>
      <c r="T49" s="26">
        <v>10.138602908883483</v>
      </c>
      <c r="U49" s="61" t="s">
        <v>13</v>
      </c>
    </row>
    <row r="50" spans="1:21" ht="19.899999999999999" customHeight="1" x14ac:dyDescent="0.2">
      <c r="A50" s="11" t="s">
        <v>3</v>
      </c>
      <c r="B50" s="26">
        <v>7.2962089273619579</v>
      </c>
      <c r="C50" s="26">
        <v>7.2400499655097494</v>
      </c>
      <c r="D50" s="26">
        <v>7.3494834423646171</v>
      </c>
      <c r="E50" s="26">
        <v>7.5392282915249247</v>
      </c>
      <c r="F50" s="26">
        <v>7.6791955491162769</v>
      </c>
      <c r="G50" s="26">
        <v>7.6827371398937707</v>
      </c>
      <c r="H50" s="26">
        <v>7.6858710547291436</v>
      </c>
      <c r="I50" s="26">
        <v>7.5093131003290248</v>
      </c>
      <c r="J50" s="26">
        <v>7.3510427572936416</v>
      </c>
      <c r="K50" s="26">
        <v>7.3969359327656976</v>
      </c>
      <c r="L50" s="26">
        <v>7.5472698612364768</v>
      </c>
      <c r="M50" s="26">
        <v>7.6317264122850084</v>
      </c>
      <c r="N50" s="26">
        <v>7.7339893470689161</v>
      </c>
      <c r="O50" s="26">
        <v>7.7518699333301875</v>
      </c>
      <c r="P50" s="26">
        <v>7.6863198140900639</v>
      </c>
      <c r="Q50" s="26">
        <v>7.7660441148599553</v>
      </c>
      <c r="R50" s="26">
        <v>7.7966793049442105</v>
      </c>
      <c r="S50" s="26">
        <v>7.673342326539399</v>
      </c>
      <c r="T50" s="26">
        <v>7.5934706913642112</v>
      </c>
      <c r="U50" s="61" t="s">
        <v>3</v>
      </c>
    </row>
    <row r="51" spans="1:21" ht="19.899999999999999" customHeight="1" x14ac:dyDescent="0.2">
      <c r="A51" s="11" t="s">
        <v>14</v>
      </c>
      <c r="B51" s="26">
        <v>9.5079568873286853</v>
      </c>
      <c r="C51" s="26">
        <v>9.804708118727735</v>
      </c>
      <c r="D51" s="26">
        <v>9.7047257659387736</v>
      </c>
      <c r="E51" s="26">
        <v>10.113184489537518</v>
      </c>
      <c r="F51" s="26">
        <v>10.298868624839601</v>
      </c>
      <c r="G51" s="26">
        <v>10.44005871322665</v>
      </c>
      <c r="H51" s="26">
        <v>10.51932059200541</v>
      </c>
      <c r="I51" s="26">
        <v>10.436020808245544</v>
      </c>
      <c r="J51" s="26">
        <v>10.352754746880217</v>
      </c>
      <c r="K51" s="26">
        <v>9.9939779372021693</v>
      </c>
      <c r="L51" s="26">
        <v>9.8003284219169</v>
      </c>
      <c r="M51" s="26">
        <v>9.8076242062310364</v>
      </c>
      <c r="N51" s="26">
        <v>9.9707920060608508</v>
      </c>
      <c r="O51" s="26">
        <v>10.071042043033918</v>
      </c>
      <c r="P51" s="26">
        <v>10.210205611746295</v>
      </c>
      <c r="Q51" s="26">
        <v>10.305338711836031</v>
      </c>
      <c r="R51" s="26">
        <v>10.359286605239909</v>
      </c>
      <c r="S51" s="26">
        <v>10.390174395512258</v>
      </c>
      <c r="T51" s="26">
        <v>10.365643620358387</v>
      </c>
      <c r="U51" s="61" t="s">
        <v>14</v>
      </c>
    </row>
    <row r="52" spans="1:21" ht="19.899999999999999" customHeight="1" x14ac:dyDescent="0.2">
      <c r="A52" s="11" t="s">
        <v>4</v>
      </c>
      <c r="B52" s="26">
        <v>3.9479363252456352</v>
      </c>
      <c r="C52" s="26">
        <v>4.0075305285520209</v>
      </c>
      <c r="D52" s="26">
        <v>4.1791227872227807</v>
      </c>
      <c r="E52" s="26">
        <v>4.0406079954174512</v>
      </c>
      <c r="F52" s="26">
        <v>4.1897709492804651</v>
      </c>
      <c r="G52" s="26">
        <v>4.2829797200629294</v>
      </c>
      <c r="H52" s="26">
        <v>4.2789247415807523</v>
      </c>
      <c r="I52" s="26">
        <v>4.2411349240966025</v>
      </c>
      <c r="J52" s="26">
        <v>3.9251535131158208</v>
      </c>
      <c r="K52" s="26">
        <v>4.2159787044941419</v>
      </c>
      <c r="L52" s="26">
        <v>4.1536030357974623</v>
      </c>
      <c r="M52" s="26">
        <v>4.1253727394184256</v>
      </c>
      <c r="N52" s="26">
        <v>4.3131257295429464</v>
      </c>
      <c r="O52" s="26">
        <v>4.3068179365826591</v>
      </c>
      <c r="P52" s="26">
        <v>4.2783279158726222</v>
      </c>
      <c r="Q52" s="26">
        <v>4.1431334718378618</v>
      </c>
      <c r="R52" s="26">
        <v>4.0930867687294157</v>
      </c>
      <c r="S52" s="26">
        <v>4.0372979351108578</v>
      </c>
      <c r="T52" s="26">
        <v>4.199241264242465</v>
      </c>
      <c r="U52" s="61" t="s">
        <v>4</v>
      </c>
    </row>
    <row r="53" spans="1:21" ht="19.899999999999999" customHeight="1" x14ac:dyDescent="0.2">
      <c r="A53" s="11" t="s">
        <v>15</v>
      </c>
      <c r="B53" s="26">
        <v>5.6686594488258839</v>
      </c>
      <c r="C53" s="26">
        <v>5.6476496922581472</v>
      </c>
      <c r="D53" s="26">
        <v>5.4610247552380828</v>
      </c>
      <c r="E53" s="26">
        <v>5.3429316696327529</v>
      </c>
      <c r="F53" s="26">
        <v>5.049243296203934</v>
      </c>
      <c r="G53" s="26">
        <v>4.9689409443800594</v>
      </c>
      <c r="H53" s="26">
        <v>5.0284047374670227</v>
      </c>
      <c r="I53" s="26">
        <v>4.9255426073599269</v>
      </c>
      <c r="J53" s="26">
        <v>4.8941820651404964</v>
      </c>
      <c r="K53" s="26">
        <v>4.861142914025729</v>
      </c>
      <c r="L53" s="26">
        <v>5.018750049342235</v>
      </c>
      <c r="M53" s="26">
        <v>5.1217841793495316</v>
      </c>
      <c r="N53" s="26">
        <v>5.2712735670404669</v>
      </c>
      <c r="O53" s="26">
        <v>5.2303876617746692</v>
      </c>
      <c r="P53" s="26">
        <v>5.3083899871694138</v>
      </c>
      <c r="Q53" s="26">
        <v>5.324811981450094</v>
      </c>
      <c r="R53" s="26">
        <v>5.3726917552143201</v>
      </c>
      <c r="S53" s="26">
        <v>5.3722041118004755</v>
      </c>
      <c r="T53" s="26">
        <v>5.4938970029666345</v>
      </c>
      <c r="U53" s="61" t="s">
        <v>15</v>
      </c>
    </row>
    <row r="54" spans="1:21" ht="19.899999999999999" customHeight="1" x14ac:dyDescent="0.2">
      <c r="A54" s="11" t="s">
        <v>16</v>
      </c>
      <c r="B54" s="26">
        <v>11.100985980819825</v>
      </c>
      <c r="C54" s="26">
        <v>11.140996694944366</v>
      </c>
      <c r="D54" s="26">
        <v>11.252967470840222</v>
      </c>
      <c r="E54" s="26">
        <v>11.353240541270123</v>
      </c>
      <c r="F54" s="26">
        <v>11.773791225267084</v>
      </c>
      <c r="G54" s="26">
        <v>12.17123220154123</v>
      </c>
      <c r="H54" s="26">
        <v>12.361049404288767</v>
      </c>
      <c r="I54" s="26">
        <v>12.230385301006038</v>
      </c>
      <c r="J54" s="26">
        <v>12.600837601516737</v>
      </c>
      <c r="K54" s="26">
        <v>12.882483941851444</v>
      </c>
      <c r="L54" s="26">
        <v>12.989468393337877</v>
      </c>
      <c r="M54" s="26">
        <v>13.017886461862872</v>
      </c>
      <c r="N54" s="26">
        <v>12.793734415386094</v>
      </c>
      <c r="O54" s="26">
        <v>12.785519406010634</v>
      </c>
      <c r="P54" s="26">
        <v>12.498814114933676</v>
      </c>
      <c r="Q54" s="26">
        <v>12.28793178247783</v>
      </c>
      <c r="R54" s="26">
        <v>12.670447705072407</v>
      </c>
      <c r="S54" s="26">
        <v>12.837102759744415</v>
      </c>
      <c r="T54" s="26">
        <v>12.535059137616672</v>
      </c>
      <c r="U54" s="61" t="s">
        <v>16</v>
      </c>
    </row>
    <row r="55" spans="1:21" ht="19.899999999999999" customHeight="1" x14ac:dyDescent="0.2">
      <c r="A55" s="11" t="s">
        <v>17</v>
      </c>
      <c r="B55" s="26">
        <v>9.207483484404948</v>
      </c>
      <c r="C55" s="26">
        <v>9.2334456594604077</v>
      </c>
      <c r="D55" s="26">
        <v>9.6080704605363305</v>
      </c>
      <c r="E55" s="26">
        <v>9.3284012116170363</v>
      </c>
      <c r="F55" s="26">
        <v>9.2098486282794099</v>
      </c>
      <c r="G55" s="26">
        <v>8.8843518647417934</v>
      </c>
      <c r="H55" s="26">
        <v>8.8413692546573568</v>
      </c>
      <c r="I55" s="26">
        <v>9.0192620871774931</v>
      </c>
      <c r="J55" s="26">
        <v>9.1956054217719796</v>
      </c>
      <c r="K55" s="26">
        <v>9.3135616250903919</v>
      </c>
      <c r="L55" s="26">
        <v>9.2851296977097313</v>
      </c>
      <c r="M55" s="26">
        <v>9.3277410683385789</v>
      </c>
      <c r="N55" s="26">
        <v>9.4644093034897434</v>
      </c>
      <c r="O55" s="26">
        <v>9.4680741201617256</v>
      </c>
      <c r="P55" s="26">
        <v>9.4341762404818326</v>
      </c>
      <c r="Q55" s="26">
        <v>9.5173135151497199</v>
      </c>
      <c r="R55" s="26">
        <v>9.4091014289114749</v>
      </c>
      <c r="S55" s="26">
        <v>9.4756393143744866</v>
      </c>
      <c r="T55" s="26">
        <v>9.4512946348748468</v>
      </c>
      <c r="U55" s="61" t="s">
        <v>17</v>
      </c>
    </row>
    <row r="56" spans="1:21" ht="19.899999999999999" customHeight="1" x14ac:dyDescent="0.2">
      <c r="A56" s="11" t="s">
        <v>5</v>
      </c>
      <c r="B56" s="26">
        <v>4.1243055997278777</v>
      </c>
      <c r="C56" s="26">
        <v>4.1483796258333934</v>
      </c>
      <c r="D56" s="26">
        <v>3.8655306916942624</v>
      </c>
      <c r="E56" s="26">
        <v>3.9145350865394146</v>
      </c>
      <c r="F56" s="26">
        <v>3.9200044708228496</v>
      </c>
      <c r="G56" s="26">
        <v>3.9124425594382526</v>
      </c>
      <c r="H56" s="26">
        <v>3.9373056235096193</v>
      </c>
      <c r="I56" s="26">
        <v>3.7036685851910143</v>
      </c>
      <c r="J56" s="26">
        <v>3.6722742579020347</v>
      </c>
      <c r="K56" s="26">
        <v>3.844385070878527</v>
      </c>
      <c r="L56" s="26">
        <v>3.6877333887720756</v>
      </c>
      <c r="M56" s="26">
        <v>3.6969236170914854</v>
      </c>
      <c r="N56" s="26">
        <v>3.6228594013772817</v>
      </c>
      <c r="O56" s="26">
        <v>3.6865854329124113</v>
      </c>
      <c r="P56" s="26">
        <v>3.7346399100293177</v>
      </c>
      <c r="Q56" s="26">
        <v>3.7904948348230207</v>
      </c>
      <c r="R56" s="26">
        <v>3.8562633687304055</v>
      </c>
      <c r="S56" s="26">
        <v>3.8747987442198442</v>
      </c>
      <c r="T56" s="26">
        <v>3.9807130146570819</v>
      </c>
      <c r="U56" s="61" t="s">
        <v>5</v>
      </c>
    </row>
    <row r="57" spans="1:21" ht="19.899999999999999" customHeight="1" x14ac:dyDescent="0.2">
      <c r="A57" s="11" t="s">
        <v>2</v>
      </c>
      <c r="B57" s="26">
        <v>6.0460359159422481</v>
      </c>
      <c r="C57" s="26">
        <v>6.0545809481749338</v>
      </c>
      <c r="D57" s="26">
        <v>6.1020817541529446</v>
      </c>
      <c r="E57" s="26">
        <v>6.2006996215482939</v>
      </c>
      <c r="F57" s="26">
        <v>6.285902619347981</v>
      </c>
      <c r="G57" s="26">
        <v>6.235732620842052</v>
      </c>
      <c r="H57" s="26">
        <v>6.3325610377812698</v>
      </c>
      <c r="I57" s="26">
        <v>6.2406365265543355</v>
      </c>
      <c r="J57" s="26">
        <v>6.1392795495062114</v>
      </c>
      <c r="K57" s="26">
        <v>6.1416813676115574</v>
      </c>
      <c r="L57" s="26">
        <v>6.1713451877504939</v>
      </c>
      <c r="M57" s="26">
        <v>6.0158557614145787</v>
      </c>
      <c r="N57" s="26">
        <v>6.1187808048764474</v>
      </c>
      <c r="O57" s="26">
        <v>6.1347907760807034</v>
      </c>
      <c r="P57" s="26">
        <v>6.223755097003095</v>
      </c>
      <c r="Q57" s="26">
        <v>6.2968249947679062</v>
      </c>
      <c r="R57" s="26">
        <v>6.2730274749227215</v>
      </c>
      <c r="S57" s="26">
        <v>6.1143371531879325</v>
      </c>
      <c r="T57" s="26">
        <v>6.0829572793337245</v>
      </c>
      <c r="U57" s="61" t="s">
        <v>2</v>
      </c>
    </row>
    <row r="58" spans="1:21" ht="19.899999999999999" customHeight="1" x14ac:dyDescent="0.25">
      <c r="A58" s="16" t="s">
        <v>0</v>
      </c>
      <c r="B58" s="29">
        <v>100</v>
      </c>
      <c r="C58" s="29">
        <v>100</v>
      </c>
      <c r="D58" s="29">
        <v>100</v>
      </c>
      <c r="E58" s="29">
        <v>100</v>
      </c>
      <c r="F58" s="29">
        <v>100</v>
      </c>
      <c r="G58" s="29">
        <v>100</v>
      </c>
      <c r="H58" s="29">
        <v>100</v>
      </c>
      <c r="I58" s="29">
        <v>99.999999999999986</v>
      </c>
      <c r="J58" s="29">
        <v>100</v>
      </c>
      <c r="K58" s="29">
        <v>99.999999999999986</v>
      </c>
      <c r="L58" s="29">
        <v>100</v>
      </c>
      <c r="M58" s="29">
        <v>100</v>
      </c>
      <c r="N58" s="29">
        <v>100</v>
      </c>
      <c r="O58" s="29">
        <v>100</v>
      </c>
      <c r="P58" s="29">
        <v>99.999999999999986</v>
      </c>
      <c r="Q58" s="29">
        <v>100.00000000000001</v>
      </c>
      <c r="R58" s="29">
        <v>100</v>
      </c>
      <c r="S58" s="29">
        <v>100</v>
      </c>
      <c r="T58" s="29">
        <v>100</v>
      </c>
      <c r="U58" s="62" t="s">
        <v>0</v>
      </c>
    </row>
    <row r="59" spans="1:21" ht="19.899999999999999" customHeight="1" x14ac:dyDescent="0.2">
      <c r="A59" s="11" t="s">
        <v>8</v>
      </c>
      <c r="B59" s="26">
        <v>23.343369588155017</v>
      </c>
      <c r="C59" s="26">
        <v>22.759153268344889</v>
      </c>
      <c r="D59" s="26">
        <v>21.897439664265935</v>
      </c>
      <c r="E59" s="26">
        <v>20.954181032434146</v>
      </c>
      <c r="F59" s="26">
        <v>20.200889799015769</v>
      </c>
      <c r="G59" s="26">
        <v>19.348871776808465</v>
      </c>
      <c r="H59" s="26">
        <v>18.414311495969191</v>
      </c>
      <c r="I59" s="26">
        <v>17.804807728776915</v>
      </c>
      <c r="J59" s="26">
        <v>17.517544356093833</v>
      </c>
      <c r="K59" s="26">
        <v>18.026356671203324</v>
      </c>
      <c r="L59" s="26">
        <v>17.661230687449176</v>
      </c>
      <c r="M59" s="26">
        <v>17.17468551054737</v>
      </c>
      <c r="N59" s="26">
        <v>17.103658130446401</v>
      </c>
      <c r="O59" s="26">
        <v>17.417218712610936</v>
      </c>
      <c r="P59" s="26">
        <v>17.343902984930278</v>
      </c>
      <c r="Q59" s="26">
        <v>17.353710205771741</v>
      </c>
      <c r="R59" s="26">
        <v>17.453125953436825</v>
      </c>
      <c r="S59" s="26">
        <v>17.383574861774079</v>
      </c>
      <c r="T59" s="26">
        <v>17.458777673064294</v>
      </c>
      <c r="U59" s="61" t="s">
        <v>8</v>
      </c>
    </row>
    <row r="60" spans="1:21" ht="19.899999999999999" customHeight="1" x14ac:dyDescent="0.2">
      <c r="A60" s="11" t="s">
        <v>1</v>
      </c>
      <c r="B60" s="26">
        <v>76.656575812580385</v>
      </c>
      <c r="C60" s="26">
        <v>77.240730627298774</v>
      </c>
      <c r="D60" s="26">
        <v>78.102636060667791</v>
      </c>
      <c r="E60" s="26">
        <v>79.045834499524574</v>
      </c>
      <c r="F60" s="26">
        <v>79.799079239607153</v>
      </c>
      <c r="G60" s="26">
        <v>80.650937740137621</v>
      </c>
      <c r="H60" s="26">
        <v>81.585704253379291</v>
      </c>
      <c r="I60" s="26">
        <v>82.195266349335782</v>
      </c>
      <c r="J60" s="26">
        <v>82.482370751860557</v>
      </c>
      <c r="K60" s="26">
        <v>81.973711885977878</v>
      </c>
      <c r="L60" s="26">
        <v>82.338769312550824</v>
      </c>
      <c r="M60" s="26">
        <v>82.825339640560486</v>
      </c>
      <c r="N60" s="26">
        <v>82.896280762406974</v>
      </c>
      <c r="O60" s="26">
        <v>82.582769094888491</v>
      </c>
      <c r="P60" s="26">
        <v>82.656189122647675</v>
      </c>
      <c r="Q60" s="26">
        <v>82.646345932574704</v>
      </c>
      <c r="R60" s="26">
        <v>82.546896035736793</v>
      </c>
      <c r="S60" s="26">
        <v>82.616489651899272</v>
      </c>
      <c r="T60" s="26">
        <v>82.541191031119922</v>
      </c>
      <c r="U60" s="61" t="s">
        <v>1</v>
      </c>
    </row>
    <row r="61" spans="1:21" ht="19.899999999999999" customHeight="1" x14ac:dyDescent="0.2">
      <c r="A61" s="42"/>
      <c r="B61" s="15"/>
      <c r="C61" s="15"/>
      <c r="D61" s="15"/>
      <c r="E61" s="15"/>
      <c r="F61" s="15"/>
      <c r="U61" s="41"/>
    </row>
    <row r="62" spans="1:21" ht="19.899999999999999" customHeight="1" x14ac:dyDescent="0.25">
      <c r="A62" s="58" t="s">
        <v>19</v>
      </c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U62" s="10"/>
    </row>
    <row r="63" spans="1:21" ht="19.899999999999999" customHeight="1" x14ac:dyDescent="0.2">
      <c r="A63" s="11" t="s">
        <v>11</v>
      </c>
      <c r="B63" s="26">
        <v>30.680459828581601</v>
      </c>
      <c r="C63" s="26">
        <v>30.182414146158436</v>
      </c>
      <c r="D63" s="26">
        <v>28.137122793526892</v>
      </c>
      <c r="E63" s="26">
        <v>26.927415679637001</v>
      </c>
      <c r="F63" s="26">
        <v>25.955737972528627</v>
      </c>
      <c r="G63" s="26">
        <v>23.734397292106816</v>
      </c>
      <c r="H63" s="26">
        <v>22.73462220129441</v>
      </c>
      <c r="I63" s="26">
        <v>23.385757625584308</v>
      </c>
      <c r="J63" s="26">
        <v>22.873380947257203</v>
      </c>
      <c r="K63" s="26">
        <v>23.649235450194954</v>
      </c>
      <c r="L63" s="26">
        <v>23.475264076177449</v>
      </c>
      <c r="M63" s="26">
        <v>24.680046957367317</v>
      </c>
      <c r="N63" s="26">
        <v>24.774637719134265</v>
      </c>
      <c r="O63" s="26">
        <v>25.663565650155849</v>
      </c>
      <c r="P63" s="26">
        <v>26.406090049852178</v>
      </c>
      <c r="Q63" s="26">
        <v>26.304570349186918</v>
      </c>
      <c r="R63" s="26">
        <v>27.026537398388236</v>
      </c>
      <c r="S63" s="26">
        <v>26.57004212477268</v>
      </c>
      <c r="T63" s="26">
        <v>27.059468132717271</v>
      </c>
      <c r="U63" s="61" t="s">
        <v>11</v>
      </c>
    </row>
    <row r="64" spans="1:21" ht="19.899999999999999" customHeight="1" x14ac:dyDescent="0.2">
      <c r="A64" s="11" t="s">
        <v>7</v>
      </c>
      <c r="B64" s="26">
        <v>20.014704580106226</v>
      </c>
      <c r="C64" s="26">
        <v>17.540800820859562</v>
      </c>
      <c r="D64" s="26">
        <v>15.90396647430868</v>
      </c>
      <c r="E64" s="26">
        <v>14.607510235135278</v>
      </c>
      <c r="F64" s="26">
        <v>14.337056505992097</v>
      </c>
      <c r="G64" s="26">
        <v>13.978247398074368</v>
      </c>
      <c r="H64" s="26">
        <v>12.422677300542915</v>
      </c>
      <c r="I64" s="26">
        <v>12.917052219081292</v>
      </c>
      <c r="J64" s="26">
        <v>12.992830516349347</v>
      </c>
      <c r="K64" s="26">
        <v>13.331412539040294</v>
      </c>
      <c r="L64" s="26">
        <v>13.006397519723647</v>
      </c>
      <c r="M64" s="26">
        <v>12.610350928525058</v>
      </c>
      <c r="N64" s="26">
        <v>12.354399015448944</v>
      </c>
      <c r="O64" s="26">
        <v>12.571268383145728</v>
      </c>
      <c r="P64" s="26">
        <v>13.129293263490698</v>
      </c>
      <c r="Q64" s="26">
        <v>13.115932823624103</v>
      </c>
      <c r="R64" s="26">
        <v>12.878585761098128</v>
      </c>
      <c r="S64" s="26">
        <v>12.53225267458334</v>
      </c>
      <c r="T64" s="26">
        <v>12.230252220171307</v>
      </c>
      <c r="U64" s="61" t="s">
        <v>7</v>
      </c>
    </row>
    <row r="65" spans="1:22" s="27" customFormat="1" ht="19.899999999999999" customHeight="1" x14ac:dyDescent="0.25">
      <c r="A65" s="11" t="s">
        <v>21</v>
      </c>
      <c r="B65" s="26">
        <v>21.875483815343461</v>
      </c>
      <c r="C65" s="26">
        <v>20.261341474949621</v>
      </c>
      <c r="D65" s="26">
        <v>19.187637723830157</v>
      </c>
      <c r="E65" s="26">
        <v>17.902513390205247</v>
      </c>
      <c r="F65" s="26">
        <v>17.212229628304542</v>
      </c>
      <c r="G65" s="26">
        <v>16.333619472177446</v>
      </c>
      <c r="H65" s="26">
        <v>15.991710131374116</v>
      </c>
      <c r="I65" s="26">
        <v>15.936341362936624</v>
      </c>
      <c r="J65" s="26">
        <v>15.743553658058012</v>
      </c>
      <c r="K65" s="26">
        <v>16.052761904761905</v>
      </c>
      <c r="L65" s="26">
        <v>16.231605867472972</v>
      </c>
      <c r="M65" s="26">
        <v>15.996141808538937</v>
      </c>
      <c r="N65" s="26">
        <v>15.699571721258435</v>
      </c>
      <c r="O65" s="26">
        <v>15.704970584038843</v>
      </c>
      <c r="P65" s="26">
        <v>15.82575061782167</v>
      </c>
      <c r="Q65" s="26">
        <v>15.527565510983367</v>
      </c>
      <c r="R65" s="26">
        <v>15.13847827499221</v>
      </c>
      <c r="S65" s="26">
        <v>15.060830184776336</v>
      </c>
      <c r="T65" s="26">
        <v>15.203387628727613</v>
      </c>
      <c r="U65" s="61" t="s">
        <v>21</v>
      </c>
      <c r="V65" s="21"/>
    </row>
    <row r="66" spans="1:22" s="27" customFormat="1" ht="19.899999999999999" customHeight="1" x14ac:dyDescent="0.25">
      <c r="A66" s="11" t="s">
        <v>6</v>
      </c>
      <c r="B66" s="26">
        <v>32.935293000027144</v>
      </c>
      <c r="C66" s="26">
        <v>31.763377336157159</v>
      </c>
      <c r="D66" s="26">
        <v>30.92047053173636</v>
      </c>
      <c r="E66" s="26">
        <v>31.34245954599848</v>
      </c>
      <c r="F66" s="26">
        <v>32.144564010853479</v>
      </c>
      <c r="G66" s="26">
        <v>32.177051026112991</v>
      </c>
      <c r="H66" s="26">
        <v>31.81001597724962</v>
      </c>
      <c r="I66" s="26">
        <v>32.850041320009531</v>
      </c>
      <c r="J66" s="26">
        <v>32.776159169003421</v>
      </c>
      <c r="K66" s="26">
        <v>32.564263487457524</v>
      </c>
      <c r="L66" s="26">
        <v>32.955845740955205</v>
      </c>
      <c r="M66" s="26">
        <v>31.862990338627984</v>
      </c>
      <c r="N66" s="26">
        <v>33.323487246071032</v>
      </c>
      <c r="O66" s="26">
        <v>34.088389670375811</v>
      </c>
      <c r="P66" s="26">
        <v>34.34560513812189</v>
      </c>
      <c r="Q66" s="26">
        <v>34.283147092725407</v>
      </c>
      <c r="R66" s="26">
        <v>33.356086042135559</v>
      </c>
      <c r="S66" s="26">
        <v>31.594585251538238</v>
      </c>
      <c r="T66" s="26">
        <v>31.346507956759105</v>
      </c>
      <c r="U66" s="61" t="s">
        <v>6</v>
      </c>
      <c r="V66" s="21"/>
    </row>
    <row r="67" spans="1:22" s="27" customFormat="1" ht="19.899999999999999" customHeight="1" x14ac:dyDescent="0.25">
      <c r="A67" s="11" t="s">
        <v>12</v>
      </c>
      <c r="B67" s="26">
        <v>39.959218057425382</v>
      </c>
      <c r="C67" s="26">
        <v>38.319119035757573</v>
      </c>
      <c r="D67" s="26">
        <v>37.371991490421365</v>
      </c>
      <c r="E67" s="26">
        <v>37.483597490098305</v>
      </c>
      <c r="F67" s="26">
        <v>37.093638225467437</v>
      </c>
      <c r="G67" s="26">
        <v>37.351758146237316</v>
      </c>
      <c r="H67" s="26">
        <v>37.71992507350685</v>
      </c>
      <c r="I67" s="26">
        <v>43.057525353265511</v>
      </c>
      <c r="J67" s="26">
        <v>44.366294730440515</v>
      </c>
      <c r="K67" s="26">
        <v>42.445204027942182</v>
      </c>
      <c r="L67" s="26">
        <v>42.754460143970185</v>
      </c>
      <c r="M67" s="26">
        <v>43.529395832486934</v>
      </c>
      <c r="N67" s="26">
        <v>41.858477086134407</v>
      </c>
      <c r="O67" s="26">
        <v>39.74882189103954</v>
      </c>
      <c r="P67" s="26">
        <v>40.967388095394966</v>
      </c>
      <c r="Q67" s="26">
        <v>40.454532519667033</v>
      </c>
      <c r="R67" s="26">
        <v>40.062723940108185</v>
      </c>
      <c r="S67" s="26">
        <v>40.160900723349393</v>
      </c>
      <c r="T67" s="26">
        <v>39.925436366717506</v>
      </c>
      <c r="U67" s="61" t="s">
        <v>12</v>
      </c>
      <c r="V67" s="21"/>
    </row>
    <row r="68" spans="1:22" s="27" customFormat="1" ht="19.899999999999999" customHeight="1" x14ac:dyDescent="0.25">
      <c r="A68" s="11" t="s">
        <v>13</v>
      </c>
      <c r="B68" s="26">
        <v>38.609825388790114</v>
      </c>
      <c r="C68" s="26">
        <v>36.881449660499008</v>
      </c>
      <c r="D68" s="26">
        <v>36.222883753452791</v>
      </c>
      <c r="E68" s="26">
        <v>36.536981876140146</v>
      </c>
      <c r="F68" s="26">
        <v>37.347976144245536</v>
      </c>
      <c r="G68" s="26">
        <v>37.31720069775092</v>
      </c>
      <c r="H68" s="26">
        <v>37.478220650941182</v>
      </c>
      <c r="I68" s="26">
        <v>38.234224828241963</v>
      </c>
      <c r="J68" s="26">
        <v>38.598728240931997</v>
      </c>
      <c r="K68" s="26">
        <v>39.058411419563882</v>
      </c>
      <c r="L68" s="26">
        <v>39.79492756437643</v>
      </c>
      <c r="M68" s="26">
        <v>41.084150035362356</v>
      </c>
      <c r="N68" s="26">
        <v>41.123629511105335</v>
      </c>
      <c r="O68" s="26">
        <v>40.227953342859685</v>
      </c>
      <c r="P68" s="26">
        <v>41.482749571663014</v>
      </c>
      <c r="Q68" s="26">
        <v>41.513985220866353</v>
      </c>
      <c r="R68" s="26">
        <v>40.420770723184809</v>
      </c>
      <c r="S68" s="26">
        <v>40.296844802408501</v>
      </c>
      <c r="T68" s="26">
        <v>39.978716542520019</v>
      </c>
      <c r="U68" s="61" t="s">
        <v>13</v>
      </c>
      <c r="V68" s="21"/>
    </row>
    <row r="69" spans="1:22" s="21" customFormat="1" ht="19.899999999999999" customHeight="1" x14ac:dyDescent="0.25">
      <c r="A69" s="11" t="s">
        <v>3</v>
      </c>
      <c r="B69" s="26">
        <v>33.371187408889568</v>
      </c>
      <c r="C69" s="26">
        <v>32.343404860344357</v>
      </c>
      <c r="D69" s="26">
        <v>31.67250263516005</v>
      </c>
      <c r="E69" s="26">
        <v>31.294731419677987</v>
      </c>
      <c r="F69" s="26">
        <v>32.012003291225014</v>
      </c>
      <c r="G69" s="26">
        <v>31.581602091193471</v>
      </c>
      <c r="H69" s="26">
        <v>31.325471346885116</v>
      </c>
      <c r="I69" s="26">
        <v>32.055622419222331</v>
      </c>
      <c r="J69" s="26">
        <v>31.509710536673705</v>
      </c>
      <c r="K69" s="26">
        <v>31.711225357129841</v>
      </c>
      <c r="L69" s="26">
        <v>32.200424966948574</v>
      </c>
      <c r="M69" s="26">
        <v>32.965152660808805</v>
      </c>
      <c r="N69" s="26">
        <v>33.363243924916333</v>
      </c>
      <c r="O69" s="26">
        <v>32.530795502513527</v>
      </c>
      <c r="P69" s="26">
        <v>33.21186402734179</v>
      </c>
      <c r="Q69" s="26">
        <v>33.129564853792964</v>
      </c>
      <c r="R69" s="26">
        <v>32.709724705981117</v>
      </c>
      <c r="S69" s="26">
        <v>31.73097358983183</v>
      </c>
      <c r="T69" s="26">
        <v>31.328090938944083</v>
      </c>
      <c r="U69" s="61" t="s">
        <v>3</v>
      </c>
    </row>
    <row r="70" spans="1:22" ht="19.899999999999999" customHeight="1" x14ac:dyDescent="0.2">
      <c r="A70" s="11" t="s">
        <v>14</v>
      </c>
      <c r="B70" s="26">
        <v>33.720205217179142</v>
      </c>
      <c r="C70" s="26">
        <v>32.745232139213243</v>
      </c>
      <c r="D70" s="26">
        <v>31.234106645414599</v>
      </c>
      <c r="E70" s="26">
        <v>31.339618382300209</v>
      </c>
      <c r="F70" s="26">
        <v>31.909488927857442</v>
      </c>
      <c r="G70" s="26">
        <v>31.98551922122045</v>
      </c>
      <c r="H70" s="26">
        <v>32.275540075208973</v>
      </c>
      <c r="I70" s="26">
        <v>33.283609029946092</v>
      </c>
      <c r="J70" s="26">
        <v>33.469137953983775</v>
      </c>
      <c r="K70" s="26">
        <v>32.959727740916144</v>
      </c>
      <c r="L70" s="26">
        <v>32.9750520974682</v>
      </c>
      <c r="M70" s="26">
        <v>33.802470163175016</v>
      </c>
      <c r="N70" s="26">
        <v>34.392277129638416</v>
      </c>
      <c r="O70" s="26">
        <v>34.151745660552727</v>
      </c>
      <c r="P70" s="26">
        <v>35.380884100192382</v>
      </c>
      <c r="Q70" s="26">
        <v>35.20104070747859</v>
      </c>
      <c r="R70" s="26">
        <v>34.690964385518569</v>
      </c>
      <c r="S70" s="26">
        <v>34.320773500717266</v>
      </c>
      <c r="T70" s="26">
        <v>34.902885083169849</v>
      </c>
      <c r="U70" s="61" t="s">
        <v>14</v>
      </c>
    </row>
    <row r="71" spans="1:22" ht="19.899999999999999" customHeight="1" x14ac:dyDescent="0.2">
      <c r="A71" s="11" t="s">
        <v>4</v>
      </c>
      <c r="B71" s="26">
        <v>36.775064718417667</v>
      </c>
      <c r="C71" s="26">
        <v>35.991043068088061</v>
      </c>
      <c r="D71" s="26">
        <v>35.393205103867921</v>
      </c>
      <c r="E71" s="26">
        <v>33.296940856038098</v>
      </c>
      <c r="F71" s="26">
        <v>33.532146976723439</v>
      </c>
      <c r="G71" s="26">
        <v>33.680139904308845</v>
      </c>
      <c r="H71" s="26">
        <v>33.622296308946588</v>
      </c>
      <c r="I71" s="26">
        <v>34.33057060312747</v>
      </c>
      <c r="J71" s="26">
        <v>32.536483359506668</v>
      </c>
      <c r="K71" s="26">
        <v>34.29438526322599</v>
      </c>
      <c r="L71" s="26">
        <v>33.480687828723731</v>
      </c>
      <c r="M71" s="26">
        <v>33.818790244264513</v>
      </c>
      <c r="N71" s="26">
        <v>35.251841678112122</v>
      </c>
      <c r="O71" s="26">
        <v>34.796164132570887</v>
      </c>
      <c r="P71" s="26">
        <v>35.396377242314784</v>
      </c>
      <c r="Q71" s="26">
        <v>34.455934601037384</v>
      </c>
      <c r="R71" s="26">
        <v>33.998946100434623</v>
      </c>
      <c r="S71" s="26">
        <v>33.100108781314297</v>
      </c>
      <c r="T71" s="26">
        <v>33.912874249983574</v>
      </c>
      <c r="U71" s="61" t="s">
        <v>4</v>
      </c>
    </row>
    <row r="72" spans="1:22" ht="19.899999999999999" customHeight="1" x14ac:dyDescent="0.2">
      <c r="A72" s="11" t="s">
        <v>15</v>
      </c>
      <c r="B72" s="26">
        <v>34.156909320006974</v>
      </c>
      <c r="C72" s="26">
        <v>32.837907854742703</v>
      </c>
      <c r="D72" s="26">
        <v>30.969752822923851</v>
      </c>
      <c r="E72" s="26">
        <v>29.418314482017845</v>
      </c>
      <c r="F72" s="26">
        <v>28.501023248985927</v>
      </c>
      <c r="G72" s="26">
        <v>28.17846215335258</v>
      </c>
      <c r="H72" s="26">
        <v>28.480581320459503</v>
      </c>
      <c r="I72" s="26">
        <v>29.507396464146652</v>
      </c>
      <c r="J72" s="26">
        <v>29.602133955879761</v>
      </c>
      <c r="K72" s="26">
        <v>29.680119881792535</v>
      </c>
      <c r="L72" s="26">
        <v>31.122146330159573</v>
      </c>
      <c r="M72" s="26">
        <v>32.261158857776543</v>
      </c>
      <c r="N72" s="26">
        <v>32.803135856702177</v>
      </c>
      <c r="O72" s="26">
        <v>32.392334887317283</v>
      </c>
      <c r="P72" s="26">
        <v>33.965880887359191</v>
      </c>
      <c r="Q72" s="26">
        <v>33.997306068085223</v>
      </c>
      <c r="R72" s="26">
        <v>34.052144342899751</v>
      </c>
      <c r="S72" s="26">
        <v>33.509004429111414</v>
      </c>
      <c r="T72" s="26">
        <v>33.999189145917583</v>
      </c>
      <c r="U72" s="61" t="s">
        <v>15</v>
      </c>
    </row>
    <row r="73" spans="1:22" ht="19.899999999999999" customHeight="1" x14ac:dyDescent="0.2">
      <c r="A73" s="11" t="s">
        <v>16</v>
      </c>
      <c r="B73" s="26">
        <v>42.92423353164466</v>
      </c>
      <c r="C73" s="26">
        <v>41.50185490942787</v>
      </c>
      <c r="D73" s="26">
        <v>40.50018559914183</v>
      </c>
      <c r="E73" s="26">
        <v>40.027993748500919</v>
      </c>
      <c r="F73" s="26">
        <v>40.995108920049113</v>
      </c>
      <c r="G73" s="26">
        <v>40.980592528615226</v>
      </c>
      <c r="H73" s="26">
        <v>40.587469334226931</v>
      </c>
      <c r="I73" s="26">
        <v>41.558416713863195</v>
      </c>
      <c r="J73" s="26">
        <v>42.40695346768679</v>
      </c>
      <c r="K73" s="26">
        <v>43.537895698263519</v>
      </c>
      <c r="L73" s="26">
        <v>43.743336786609675</v>
      </c>
      <c r="M73" s="26">
        <v>43.92135199019382</v>
      </c>
      <c r="N73" s="26">
        <v>43.319237439598631</v>
      </c>
      <c r="O73" s="26">
        <v>42.45049409758726</v>
      </c>
      <c r="P73" s="26">
        <v>42.879883208265163</v>
      </c>
      <c r="Q73" s="26">
        <v>41.854875349353762</v>
      </c>
      <c r="R73" s="26">
        <v>42.506467668297695</v>
      </c>
      <c r="S73" s="26">
        <v>41.947149716937481</v>
      </c>
      <c r="T73" s="26">
        <v>41.124091258490203</v>
      </c>
      <c r="U73" s="61" t="s">
        <v>16</v>
      </c>
    </row>
    <row r="74" spans="1:22" ht="19.899999999999999" customHeight="1" x14ac:dyDescent="0.2">
      <c r="A74" s="11" t="s">
        <v>17</v>
      </c>
      <c r="B74" s="26">
        <v>38.08437109551214</v>
      </c>
      <c r="C74" s="26">
        <v>36.295359429695452</v>
      </c>
      <c r="D74" s="26">
        <v>35.482014468963321</v>
      </c>
      <c r="E74" s="26">
        <v>34.49940892030591</v>
      </c>
      <c r="F74" s="26">
        <v>34.279173669814796</v>
      </c>
      <c r="G74" s="26">
        <v>32.99543647647171</v>
      </c>
      <c r="H74" s="26">
        <v>32.601751985560405</v>
      </c>
      <c r="I74" s="26">
        <v>34.041450284654069</v>
      </c>
      <c r="J74" s="26">
        <v>34.445956703459082</v>
      </c>
      <c r="K74" s="26">
        <v>35.056585583372382</v>
      </c>
      <c r="L74" s="26">
        <v>35.290916965313613</v>
      </c>
      <c r="M74" s="26">
        <v>36.327376200527965</v>
      </c>
      <c r="N74" s="26">
        <v>37.019716160712235</v>
      </c>
      <c r="O74" s="26">
        <v>36.884310741515485</v>
      </c>
      <c r="P74" s="26">
        <v>37.786544678143059</v>
      </c>
      <c r="Q74" s="26">
        <v>37.533735002176307</v>
      </c>
      <c r="R74" s="26">
        <v>36.644193858479113</v>
      </c>
      <c r="S74" s="26">
        <v>36.293490038386921</v>
      </c>
      <c r="T74" s="26">
        <v>36.024113200510065</v>
      </c>
      <c r="U74" s="61" t="s">
        <v>17</v>
      </c>
    </row>
    <row r="75" spans="1:22" ht="19.899999999999999" customHeight="1" x14ac:dyDescent="0.2">
      <c r="A75" s="11" t="s">
        <v>5</v>
      </c>
      <c r="B75" s="26">
        <v>28.722888496813543</v>
      </c>
      <c r="C75" s="26">
        <v>27.410730382548458</v>
      </c>
      <c r="D75" s="26">
        <v>25.157037435674528</v>
      </c>
      <c r="E75" s="26">
        <v>24.973147260029648</v>
      </c>
      <c r="F75" s="26">
        <v>24.872479173808454</v>
      </c>
      <c r="G75" s="26">
        <v>24.456931589058058</v>
      </c>
      <c r="H75" s="26">
        <v>24.203832755986625</v>
      </c>
      <c r="I75" s="26">
        <v>23.880460139050491</v>
      </c>
      <c r="J75" s="26">
        <v>23.679857673973039</v>
      </c>
      <c r="K75" s="26">
        <v>24.762752625949762</v>
      </c>
      <c r="L75" s="26">
        <v>24.377890485762524</v>
      </c>
      <c r="M75" s="26">
        <v>25.172453358816014</v>
      </c>
      <c r="N75" s="26">
        <v>25.0172162940408</v>
      </c>
      <c r="O75" s="26">
        <v>25.044354511404617</v>
      </c>
      <c r="P75" s="26">
        <v>25.809028529235782</v>
      </c>
      <c r="Q75" s="26">
        <v>25.625722045363805</v>
      </c>
      <c r="R75" s="26">
        <v>26.023779933594255</v>
      </c>
      <c r="S75" s="26">
        <v>25.816263737523311</v>
      </c>
      <c r="T75" s="26">
        <v>26.819072171107241</v>
      </c>
      <c r="U75" s="61" t="s">
        <v>5</v>
      </c>
    </row>
    <row r="76" spans="1:22" ht="19.899999999999999" customHeight="1" x14ac:dyDescent="0.2">
      <c r="A76" s="11" t="s">
        <v>2</v>
      </c>
      <c r="B76" s="26">
        <v>38.321196616542331</v>
      </c>
      <c r="C76" s="26">
        <v>36.624726092819415</v>
      </c>
      <c r="D76" s="26">
        <v>35.629197635396537</v>
      </c>
      <c r="E76" s="26">
        <v>35.69584736753162</v>
      </c>
      <c r="F76" s="26">
        <v>36.699761841278736</v>
      </c>
      <c r="G76" s="26">
        <v>36.212583240536574</v>
      </c>
      <c r="H76" s="26">
        <v>36.590879308085441</v>
      </c>
      <c r="I76" s="26">
        <v>37.582922531284154</v>
      </c>
      <c r="J76" s="26">
        <v>37.119109781928053</v>
      </c>
      <c r="K76" s="26">
        <v>37.207872793938073</v>
      </c>
      <c r="L76" s="26">
        <v>37.585967038021835</v>
      </c>
      <c r="M76" s="26">
        <v>37.859430609206839</v>
      </c>
      <c r="N76" s="26">
        <v>37.904896307781762</v>
      </c>
      <c r="O76" s="26">
        <v>36.94692799783823</v>
      </c>
      <c r="P76" s="26">
        <v>37.669387647018652</v>
      </c>
      <c r="Q76" s="26">
        <v>37.442400774443371</v>
      </c>
      <c r="R76" s="26">
        <v>37.057609346564078</v>
      </c>
      <c r="S76" s="26">
        <v>35.819952542838372</v>
      </c>
      <c r="T76" s="26">
        <v>35.721422537290664</v>
      </c>
      <c r="U76" s="61" t="s">
        <v>2</v>
      </c>
    </row>
    <row r="77" spans="1:22" s="27" customFormat="1" ht="19.899999999999999" customHeight="1" x14ac:dyDescent="0.25">
      <c r="A77" s="16" t="s">
        <v>0</v>
      </c>
      <c r="B77" s="29">
        <v>31.84665176598779</v>
      </c>
      <c r="C77" s="29">
        <v>30.275226374812618</v>
      </c>
      <c r="D77" s="29">
        <v>29.105778781014493</v>
      </c>
      <c r="E77" s="29">
        <v>28.428266527985691</v>
      </c>
      <c r="F77" s="29">
        <v>28.446591056415635</v>
      </c>
      <c r="G77" s="29">
        <v>28.080635871915771</v>
      </c>
      <c r="H77" s="29">
        <v>27.809133677421674</v>
      </c>
      <c r="I77" s="29">
        <v>28.928590317368652</v>
      </c>
      <c r="J77" s="29">
        <v>29.041982343142045</v>
      </c>
      <c r="K77" s="29">
        <v>29.194100417033301</v>
      </c>
      <c r="L77" s="29">
        <v>29.446079050531928</v>
      </c>
      <c r="M77" s="29">
        <v>29.944324271625373</v>
      </c>
      <c r="N77" s="29">
        <v>29.872015809953449</v>
      </c>
      <c r="O77" s="29">
        <v>29.516594045062007</v>
      </c>
      <c r="P77" s="29">
        <v>30.281009853230035</v>
      </c>
      <c r="Q77" s="29">
        <v>29.980132780696422</v>
      </c>
      <c r="R77" s="29">
        <v>29.642862462190653</v>
      </c>
      <c r="S77" s="29">
        <v>29.227131135354462</v>
      </c>
      <c r="T77" s="29">
        <v>29.189734863083814</v>
      </c>
      <c r="U77" s="62" t="s">
        <v>0</v>
      </c>
      <c r="V77" s="21"/>
    </row>
    <row r="78" spans="1:22" ht="19.899999999999999" customHeight="1" x14ac:dyDescent="0.2">
      <c r="A78" s="11" t="s">
        <v>8</v>
      </c>
      <c r="B78" s="26">
        <v>22.334645381869073</v>
      </c>
      <c r="C78" s="26">
        <v>20.525347302526189</v>
      </c>
      <c r="D78" s="26">
        <v>19.089920890298053</v>
      </c>
      <c r="E78" s="26">
        <v>17.832846172219615</v>
      </c>
      <c r="F78" s="26">
        <v>17.196367083304615</v>
      </c>
      <c r="G78" s="26">
        <v>16.377162381035873</v>
      </c>
      <c r="H78" s="26">
        <v>15.484329018501162</v>
      </c>
      <c r="I78" s="26">
        <v>15.771906150675795</v>
      </c>
      <c r="J78" s="26">
        <v>15.640674482887736</v>
      </c>
      <c r="K78" s="26">
        <v>16.01934903951166</v>
      </c>
      <c r="L78" s="26">
        <v>15.952323084904153</v>
      </c>
      <c r="M78" s="26">
        <v>15.880996945013973</v>
      </c>
      <c r="N78" s="26">
        <v>15.628705167370127</v>
      </c>
      <c r="O78" s="26">
        <v>15.799032782474045</v>
      </c>
      <c r="P78" s="26">
        <v>16.197781004517818</v>
      </c>
      <c r="Q78" s="26">
        <v>16.013654530595463</v>
      </c>
      <c r="R78" s="26">
        <v>15.834047767598648</v>
      </c>
      <c r="S78" s="26">
        <v>15.585051312849323</v>
      </c>
      <c r="T78" s="26">
        <v>15.588961757704249</v>
      </c>
      <c r="U78" s="61" t="s">
        <v>8</v>
      </c>
    </row>
    <row r="79" spans="1:22" ht="19.899999999999999" customHeight="1" x14ac:dyDescent="0.2">
      <c r="A79" s="30" t="s">
        <v>1</v>
      </c>
      <c r="B79" s="88">
        <v>36.592291978229966</v>
      </c>
      <c r="C79" s="88">
        <v>35.202246473844987</v>
      </c>
      <c r="D79" s="88">
        <v>34.125689173029421</v>
      </c>
      <c r="E79" s="88">
        <v>33.74287895445859</v>
      </c>
      <c r="F79" s="88">
        <v>34.092830118597213</v>
      </c>
      <c r="G79" s="88">
        <v>33.890982828803317</v>
      </c>
      <c r="H79" s="88">
        <v>33.899159231637405</v>
      </c>
      <c r="I79" s="88">
        <v>35.308838846992131</v>
      </c>
      <c r="J79" s="88">
        <v>35.502369803032941</v>
      </c>
      <c r="K79" s="88">
        <v>35.639774602043843</v>
      </c>
      <c r="L79" s="88">
        <v>35.97290085502847</v>
      </c>
      <c r="M79" s="88">
        <v>36.679706485181825</v>
      </c>
      <c r="N79" s="88">
        <v>36.789796279778407</v>
      </c>
      <c r="O79" s="88">
        <v>36.133338063449528</v>
      </c>
      <c r="P79" s="88">
        <v>37.038248488257921</v>
      </c>
      <c r="Q79" s="88">
        <v>36.7013168333078</v>
      </c>
      <c r="R79" s="88">
        <v>36.344407886838717</v>
      </c>
      <c r="S79" s="88">
        <v>35.825511196973018</v>
      </c>
      <c r="T79" s="88">
        <v>35.795402776625416</v>
      </c>
      <c r="U79" s="89" t="s">
        <v>1</v>
      </c>
    </row>
    <row r="80" spans="1:22" ht="11.25" customHeight="1" x14ac:dyDescent="0.2"/>
    <row r="81" spans="1:22" s="27" customFormat="1" ht="20.100000000000001" customHeight="1" x14ac:dyDescent="0.25">
      <c r="A81" s="1" t="s">
        <v>30</v>
      </c>
      <c r="B81" s="1"/>
      <c r="C81" s="1"/>
      <c r="D81" s="1"/>
      <c r="E81" s="1"/>
      <c r="F81" s="1"/>
      <c r="U81" s="4"/>
      <c r="V81" s="21"/>
    </row>
    <row r="82" spans="1:22" s="27" customFormat="1" ht="20.100000000000001" customHeight="1" x14ac:dyDescent="0.25">
      <c r="A82" s="1"/>
      <c r="B82" s="1"/>
      <c r="C82" s="1"/>
      <c r="D82" s="1"/>
      <c r="E82" s="1"/>
      <c r="F82" s="1"/>
      <c r="U82" s="4"/>
      <c r="V82" s="21"/>
    </row>
    <row r="83" spans="1:22" s="27" customFormat="1" ht="20.100000000000001" customHeight="1" x14ac:dyDescent="0.25">
      <c r="A83" s="86" t="s">
        <v>29</v>
      </c>
      <c r="B83" s="1"/>
      <c r="C83" s="1"/>
      <c r="D83" s="1"/>
      <c r="E83" s="1"/>
      <c r="F83" s="1"/>
      <c r="U83" s="4"/>
      <c r="V83" s="21"/>
    </row>
    <row r="84" spans="1:22" s="27" customFormat="1" ht="20.100000000000001" customHeight="1" x14ac:dyDescent="0.25">
      <c r="A84" s="1"/>
      <c r="B84" s="1"/>
      <c r="C84" s="1"/>
      <c r="D84" s="1"/>
      <c r="E84" s="1"/>
      <c r="F84" s="1"/>
      <c r="U84" s="4"/>
      <c r="V84" s="21"/>
    </row>
    <row r="85" spans="1:22" ht="20.100000000000001" customHeight="1" x14ac:dyDescent="0.2"/>
    <row r="86" spans="1:22" ht="20.100000000000001" customHeight="1" x14ac:dyDescent="0.2"/>
    <row r="87" spans="1:22" ht="20.100000000000001" customHeight="1" x14ac:dyDescent="0.2"/>
    <row r="88" spans="1:22" ht="20.100000000000001" customHeight="1" x14ac:dyDescent="0.2"/>
    <row r="89" spans="1:22" ht="20.100000000000001" customHeight="1" x14ac:dyDescent="0.2"/>
    <row r="90" spans="1:22" ht="20.100000000000001" customHeight="1" x14ac:dyDescent="0.2"/>
    <row r="91" spans="1:22" ht="20.100000000000001" customHeight="1" x14ac:dyDescent="0.2"/>
    <row r="92" spans="1:22" ht="20.100000000000001" customHeight="1" x14ac:dyDescent="0.2"/>
    <row r="93" spans="1:22" ht="20.100000000000001" customHeight="1" x14ac:dyDescent="0.2"/>
    <row r="94" spans="1:22" ht="20.100000000000001" customHeight="1" x14ac:dyDescent="0.2"/>
    <row r="95" spans="1:22" ht="20.100000000000001" customHeight="1" x14ac:dyDescent="0.2"/>
    <row r="96" spans="1:22" ht="20.100000000000001" customHeight="1" x14ac:dyDescent="0.2"/>
    <row r="97" ht="20.100000000000001" customHeight="1" x14ac:dyDescent="0.2"/>
    <row r="98" ht="11.25" customHeight="1" x14ac:dyDescent="0.2"/>
    <row r="99" ht="11.25" customHeight="1" x14ac:dyDescent="0.2"/>
    <row r="100" ht="11.25" customHeight="1" x14ac:dyDescent="0.2"/>
    <row r="101" ht="11.25" customHeight="1" x14ac:dyDescent="0.2"/>
    <row r="102" ht="11.25" customHeight="1" x14ac:dyDescent="0.2"/>
    <row r="103" ht="11.25" customHeight="1" x14ac:dyDescent="0.2"/>
    <row r="104" ht="11.25" customHeight="1" x14ac:dyDescent="0.2"/>
    <row r="105" ht="11.25" customHeight="1" x14ac:dyDescent="0.2"/>
    <row r="106" ht="11.25" customHeight="1" x14ac:dyDescent="0.2"/>
    <row r="107" ht="20.100000000000001" customHeight="1" x14ac:dyDescent="0.2"/>
    <row r="108" ht="11.25" customHeight="1" x14ac:dyDescent="0.2"/>
    <row r="109" ht="11.25" customHeight="1" x14ac:dyDescent="0.2"/>
    <row r="110" ht="11.25" customHeight="1" x14ac:dyDescent="0.2"/>
    <row r="111" ht="11.25" customHeight="1" x14ac:dyDescent="0.2"/>
    <row r="112" ht="11.25" customHeight="1" x14ac:dyDescent="0.2"/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ht="11.25" customHeight="1" x14ac:dyDescent="0.2"/>
    <row r="125" ht="20.100000000000001" customHeight="1" x14ac:dyDescent="0.2"/>
    <row r="126" ht="11.25" customHeight="1" x14ac:dyDescent="0.2"/>
    <row r="127" ht="11.25" customHeight="1" x14ac:dyDescent="0.2"/>
    <row r="128" ht="11.25" customHeight="1" x14ac:dyDescent="0.2"/>
    <row r="129" spans="1:22" ht="11.25" customHeight="1" x14ac:dyDescent="0.2"/>
    <row r="130" spans="1:22" ht="11.25" customHeight="1" x14ac:dyDescent="0.2"/>
    <row r="131" spans="1:22" ht="11.25" customHeight="1" x14ac:dyDescent="0.2"/>
    <row r="132" spans="1:22" ht="11.25" customHeight="1" x14ac:dyDescent="0.2"/>
    <row r="133" spans="1:22" ht="11.25" customHeight="1" x14ac:dyDescent="0.2"/>
    <row r="134" spans="1:22" ht="11.25" customHeight="1" x14ac:dyDescent="0.2"/>
    <row r="135" spans="1:22" ht="11.25" customHeight="1" x14ac:dyDescent="0.2"/>
    <row r="136" spans="1:22" ht="11.25" customHeight="1" x14ac:dyDescent="0.2"/>
    <row r="137" spans="1:22" ht="11.25" customHeight="1" x14ac:dyDescent="0.2"/>
    <row r="138" spans="1:22" ht="11.25" customHeight="1" x14ac:dyDescent="0.2"/>
    <row r="139" spans="1:22" ht="11.25" customHeight="1" x14ac:dyDescent="0.2"/>
    <row r="140" spans="1:22" ht="11.25" customHeight="1" x14ac:dyDescent="0.2"/>
    <row r="141" spans="1:22" ht="11.25" customHeight="1" x14ac:dyDescent="0.2"/>
    <row r="142" spans="1:22" s="27" customFormat="1" ht="11.25" customHeight="1" x14ac:dyDescent="0.25">
      <c r="A142" s="1"/>
      <c r="B142" s="1"/>
      <c r="C142" s="1"/>
      <c r="D142" s="1"/>
      <c r="E142" s="1"/>
      <c r="F142" s="1"/>
      <c r="U142" s="4"/>
      <c r="V142" s="21"/>
    </row>
    <row r="143" spans="1:22" s="27" customFormat="1" ht="4.5" customHeight="1" x14ac:dyDescent="0.25">
      <c r="A143" s="1"/>
      <c r="B143" s="1"/>
      <c r="C143" s="1"/>
      <c r="D143" s="1"/>
      <c r="E143" s="1"/>
      <c r="F143" s="1"/>
      <c r="U143" s="4"/>
      <c r="V143" s="21"/>
    </row>
    <row r="144" spans="1:22" s="27" customFormat="1" ht="11.25" customHeight="1" x14ac:dyDescent="0.25">
      <c r="A144" s="1"/>
      <c r="B144" s="1"/>
      <c r="C144" s="1"/>
      <c r="D144" s="1"/>
      <c r="E144" s="1"/>
      <c r="F144" s="1"/>
      <c r="U144" s="4"/>
      <c r="V144" s="21"/>
    </row>
    <row r="145" spans="1:22" s="27" customFormat="1" ht="11.25" customHeight="1" x14ac:dyDescent="0.25">
      <c r="A145" s="1"/>
      <c r="B145" s="1"/>
      <c r="C145" s="1"/>
      <c r="D145" s="1"/>
      <c r="E145" s="1"/>
      <c r="F145" s="1"/>
      <c r="U145" s="4"/>
      <c r="V145" s="21"/>
    </row>
    <row r="146" spans="1:22" ht="20.100000000000001" customHeight="1" x14ac:dyDescent="0.2"/>
    <row r="147" spans="1:22" ht="20.100000000000001" customHeight="1" x14ac:dyDescent="0.2"/>
    <row r="148" spans="1:22" ht="20.100000000000001" customHeight="1" x14ac:dyDescent="0.2"/>
    <row r="149" spans="1:22" ht="20.100000000000001" customHeight="1" x14ac:dyDescent="0.2"/>
    <row r="150" spans="1:22" ht="20.100000000000001" customHeight="1" x14ac:dyDescent="0.2"/>
    <row r="168" ht="20.100000000000001" customHeight="1" x14ac:dyDescent="0.2"/>
    <row r="186" ht="20.100000000000001" customHeight="1" x14ac:dyDescent="0.2"/>
    <row r="197" spans="1:22" ht="11.25" customHeight="1" x14ac:dyDescent="0.2"/>
    <row r="198" spans="1:22" ht="11.25" customHeight="1" x14ac:dyDescent="0.2"/>
    <row r="199" spans="1:22" ht="11.25" customHeight="1" x14ac:dyDescent="0.2"/>
    <row r="200" spans="1:22" ht="11.25" customHeight="1" x14ac:dyDescent="0.2"/>
    <row r="201" spans="1:22" ht="11.25" customHeight="1" x14ac:dyDescent="0.2"/>
    <row r="202" spans="1:22" ht="11.25" customHeight="1" x14ac:dyDescent="0.2"/>
    <row r="203" spans="1:22" s="27" customFormat="1" ht="11.25" customHeight="1" x14ac:dyDescent="0.25">
      <c r="A203" s="1"/>
      <c r="B203" s="1"/>
      <c r="C203" s="1"/>
      <c r="D203" s="1"/>
      <c r="E203" s="1"/>
      <c r="F203" s="1"/>
      <c r="U203" s="4"/>
      <c r="V203" s="21"/>
    </row>
    <row r="204" spans="1:22" s="27" customFormat="1" ht="4.5" customHeight="1" x14ac:dyDescent="0.25">
      <c r="A204" s="1"/>
      <c r="B204" s="1"/>
      <c r="C204" s="1"/>
      <c r="D204" s="1"/>
      <c r="E204" s="1"/>
      <c r="F204" s="1"/>
      <c r="U204" s="4"/>
      <c r="V204" s="21"/>
    </row>
    <row r="205" spans="1:22" s="27" customFormat="1" ht="11.25" customHeight="1" x14ac:dyDescent="0.25">
      <c r="A205" s="1"/>
      <c r="B205" s="1"/>
      <c r="C205" s="1"/>
      <c r="D205" s="1"/>
      <c r="E205" s="1"/>
      <c r="F205" s="1"/>
      <c r="U205" s="4"/>
      <c r="V205" s="21"/>
    </row>
    <row r="206" spans="1:22" s="27" customFormat="1" ht="11.25" customHeight="1" x14ac:dyDescent="0.25">
      <c r="A206" s="1"/>
      <c r="B206" s="1"/>
      <c r="C206" s="1"/>
      <c r="D206" s="1"/>
      <c r="E206" s="1"/>
      <c r="F206" s="1"/>
      <c r="U206" s="4"/>
      <c r="V206" s="21"/>
    </row>
    <row r="207" spans="1:22" ht="20.100000000000001" customHeight="1" x14ac:dyDescent="0.2"/>
    <row r="208" spans="1:22" ht="20.100000000000001" customHeight="1" x14ac:dyDescent="0.2"/>
    <row r="209" ht="20.100000000000001" customHeight="1" x14ac:dyDescent="0.2"/>
    <row r="210" ht="20.100000000000001" customHeight="1" x14ac:dyDescent="0.2"/>
    <row r="211" ht="20.100000000000001" customHeight="1" x14ac:dyDescent="0.2"/>
    <row r="229" ht="20.100000000000001" customHeight="1" x14ac:dyDescent="0.2"/>
    <row r="247" ht="20.100000000000001" customHeight="1" x14ac:dyDescent="0.2"/>
    <row r="264" spans="1:22" s="27" customFormat="1" ht="15" x14ac:dyDescent="0.25">
      <c r="A264" s="1"/>
      <c r="B264" s="1"/>
      <c r="C264" s="1"/>
      <c r="D264" s="1"/>
      <c r="E264" s="1"/>
      <c r="F264" s="1"/>
      <c r="U264" s="4"/>
      <c r="V264" s="21"/>
    </row>
    <row r="265" spans="1:22" s="27" customFormat="1" ht="15" x14ac:dyDescent="0.25">
      <c r="A265" s="1"/>
      <c r="B265" s="1"/>
      <c r="C265" s="1"/>
      <c r="D265" s="1"/>
      <c r="E265" s="1"/>
      <c r="F265" s="1"/>
      <c r="U265" s="4"/>
      <c r="V265" s="21"/>
    </row>
    <row r="266" spans="1:22" s="27" customFormat="1" ht="15" x14ac:dyDescent="0.25">
      <c r="A266" s="1"/>
      <c r="B266" s="1"/>
      <c r="C266" s="1"/>
      <c r="D266" s="1"/>
      <c r="E266" s="1"/>
      <c r="F266" s="1"/>
      <c r="U266" s="4"/>
      <c r="V266" s="21"/>
    </row>
    <row r="267" spans="1:22" s="27" customFormat="1" ht="15" x14ac:dyDescent="0.25">
      <c r="A267" s="1"/>
      <c r="B267" s="1"/>
      <c r="C267" s="1"/>
      <c r="D267" s="1"/>
      <c r="E267" s="1"/>
      <c r="F267" s="1"/>
      <c r="U267" s="4"/>
      <c r="V267" s="21"/>
    </row>
    <row r="268" spans="1:22" s="27" customFormat="1" ht="20.100000000000001" customHeight="1" x14ac:dyDescent="0.25">
      <c r="A268" s="1"/>
      <c r="B268" s="1"/>
      <c r="C268" s="1"/>
      <c r="D268" s="1"/>
      <c r="E268" s="1"/>
      <c r="F268" s="1"/>
      <c r="U268" s="4"/>
      <c r="V268" s="21"/>
    </row>
    <row r="269" spans="1:22" s="27" customFormat="1" ht="20.100000000000001" customHeight="1" x14ac:dyDescent="0.25">
      <c r="A269" s="1"/>
      <c r="B269" s="1"/>
      <c r="C269" s="1"/>
      <c r="D269" s="1"/>
      <c r="E269" s="1"/>
      <c r="F269" s="1"/>
      <c r="U269" s="4"/>
      <c r="V269" s="21"/>
    </row>
    <row r="270" spans="1:22" s="27" customFormat="1" ht="20.100000000000001" customHeight="1" x14ac:dyDescent="0.25">
      <c r="A270" s="1"/>
      <c r="B270" s="1"/>
      <c r="C270" s="1"/>
      <c r="D270" s="1"/>
      <c r="E270" s="1"/>
      <c r="F270" s="1"/>
      <c r="U270" s="4"/>
      <c r="V270" s="21"/>
    </row>
    <row r="271" spans="1:22" s="27" customFormat="1" ht="20.100000000000001" customHeight="1" x14ac:dyDescent="0.25">
      <c r="A271" s="1"/>
      <c r="B271" s="1"/>
      <c r="C271" s="1"/>
      <c r="D271" s="1"/>
      <c r="E271" s="1"/>
      <c r="F271" s="1"/>
      <c r="U271" s="4"/>
      <c r="V271" s="21"/>
    </row>
    <row r="272" spans="1:22" s="27" customFormat="1" ht="20.100000000000001" customHeight="1" x14ac:dyDescent="0.25">
      <c r="A272" s="1"/>
      <c r="B272" s="1"/>
      <c r="C272" s="1"/>
      <c r="D272" s="1"/>
      <c r="E272" s="1"/>
      <c r="F272" s="1"/>
      <c r="U272" s="4"/>
      <c r="V272" s="21"/>
    </row>
    <row r="273" spans="1:22" s="27" customFormat="1" ht="15" x14ac:dyDescent="0.25">
      <c r="A273" s="1"/>
      <c r="B273" s="1"/>
      <c r="C273" s="1"/>
      <c r="D273" s="1"/>
      <c r="E273" s="1"/>
      <c r="F273" s="1"/>
      <c r="U273" s="4"/>
      <c r="V273" s="21"/>
    </row>
    <row r="274" spans="1:22" s="27" customFormat="1" ht="15" x14ac:dyDescent="0.25">
      <c r="A274" s="1"/>
      <c r="B274" s="1"/>
      <c r="C274" s="1"/>
      <c r="D274" s="1"/>
      <c r="E274" s="1"/>
      <c r="F274" s="1"/>
      <c r="U274" s="4"/>
      <c r="V274" s="21"/>
    </row>
    <row r="275" spans="1:22" s="27" customFormat="1" ht="15" x14ac:dyDescent="0.25">
      <c r="A275" s="1"/>
      <c r="B275" s="1"/>
      <c r="C275" s="1"/>
      <c r="D275" s="1"/>
      <c r="E275" s="1"/>
      <c r="F275" s="1"/>
      <c r="U275" s="4"/>
      <c r="V275" s="21"/>
    </row>
    <row r="276" spans="1:22" s="27" customFormat="1" ht="15" x14ac:dyDescent="0.25">
      <c r="A276" s="1"/>
      <c r="B276" s="1"/>
      <c r="C276" s="1"/>
      <c r="D276" s="1"/>
      <c r="E276" s="1"/>
      <c r="F276" s="1"/>
      <c r="U276" s="4"/>
      <c r="V276" s="21"/>
    </row>
    <row r="277" spans="1:22" s="27" customFormat="1" ht="15" x14ac:dyDescent="0.25">
      <c r="A277" s="1"/>
      <c r="B277" s="1"/>
      <c r="C277" s="1"/>
      <c r="D277" s="1"/>
      <c r="E277" s="1"/>
      <c r="F277" s="1"/>
      <c r="U277" s="4"/>
      <c r="V277" s="21"/>
    </row>
    <row r="278" spans="1:22" s="27" customFormat="1" ht="15" x14ac:dyDescent="0.25">
      <c r="A278" s="1"/>
      <c r="B278" s="1"/>
      <c r="C278" s="1"/>
      <c r="D278" s="1"/>
      <c r="E278" s="1"/>
      <c r="F278" s="1"/>
      <c r="U278" s="4"/>
      <c r="V278" s="21"/>
    </row>
    <row r="279" spans="1:22" s="27" customFormat="1" ht="15" x14ac:dyDescent="0.25">
      <c r="A279" s="1"/>
      <c r="B279" s="1"/>
      <c r="C279" s="1"/>
      <c r="D279" s="1"/>
      <c r="E279" s="1"/>
      <c r="F279" s="1"/>
      <c r="U279" s="4"/>
      <c r="V279" s="21"/>
    </row>
    <row r="280" spans="1:22" s="27" customFormat="1" ht="15" x14ac:dyDescent="0.25">
      <c r="A280" s="1"/>
      <c r="B280" s="1"/>
      <c r="C280" s="1"/>
      <c r="D280" s="1"/>
      <c r="E280" s="1"/>
      <c r="F280" s="1"/>
      <c r="U280" s="4"/>
      <c r="V280" s="21"/>
    </row>
    <row r="281" spans="1:22" s="27" customFormat="1" ht="15" x14ac:dyDescent="0.25">
      <c r="A281" s="1"/>
      <c r="B281" s="1"/>
      <c r="C281" s="1"/>
      <c r="D281" s="1"/>
      <c r="E281" s="1"/>
      <c r="F281" s="1"/>
      <c r="U281" s="4"/>
      <c r="V281" s="21"/>
    </row>
    <row r="282" spans="1:22" s="27" customFormat="1" ht="15" x14ac:dyDescent="0.25">
      <c r="A282" s="1"/>
      <c r="B282" s="1"/>
      <c r="C282" s="1"/>
      <c r="D282" s="1"/>
      <c r="E282" s="1"/>
      <c r="F282" s="1"/>
      <c r="U282" s="4"/>
      <c r="V282" s="21"/>
    </row>
    <row r="283" spans="1:22" s="27" customFormat="1" ht="15" x14ac:dyDescent="0.25">
      <c r="A283" s="1"/>
      <c r="B283" s="1"/>
      <c r="C283" s="1"/>
      <c r="D283" s="1"/>
      <c r="E283" s="1"/>
      <c r="F283" s="1"/>
      <c r="U283" s="4"/>
      <c r="V283" s="21"/>
    </row>
    <row r="284" spans="1:22" s="27" customFormat="1" ht="15" x14ac:dyDescent="0.25">
      <c r="A284" s="1"/>
      <c r="B284" s="1"/>
      <c r="C284" s="1"/>
      <c r="D284" s="1"/>
      <c r="E284" s="1"/>
      <c r="F284" s="1"/>
      <c r="U284" s="4"/>
      <c r="V284" s="21"/>
    </row>
    <row r="285" spans="1:22" s="27" customFormat="1" ht="15" x14ac:dyDescent="0.25">
      <c r="A285" s="1"/>
      <c r="B285" s="1"/>
      <c r="C285" s="1"/>
      <c r="D285" s="1"/>
      <c r="E285" s="1"/>
      <c r="F285" s="1"/>
      <c r="U285" s="4"/>
      <c r="V285" s="21"/>
    </row>
    <row r="286" spans="1:22" s="27" customFormat="1" ht="15" x14ac:dyDescent="0.25">
      <c r="A286" s="1"/>
      <c r="B286" s="1"/>
      <c r="C286" s="1"/>
      <c r="D286" s="1"/>
      <c r="E286" s="1"/>
      <c r="F286" s="1"/>
      <c r="U286" s="4"/>
      <c r="V286" s="21"/>
    </row>
    <row r="287" spans="1:22" s="27" customFormat="1" ht="15" x14ac:dyDescent="0.25">
      <c r="A287" s="1"/>
      <c r="B287" s="1"/>
      <c r="C287" s="1"/>
      <c r="D287" s="1"/>
      <c r="E287" s="1"/>
      <c r="F287" s="1"/>
      <c r="U287" s="4"/>
      <c r="V287" s="21"/>
    </row>
    <row r="288" spans="1:22" s="27" customFormat="1" ht="15" x14ac:dyDescent="0.25">
      <c r="A288" s="1"/>
      <c r="B288" s="1"/>
      <c r="C288" s="1"/>
      <c r="D288" s="1"/>
      <c r="E288" s="1"/>
      <c r="F288" s="1"/>
      <c r="U288" s="4"/>
      <c r="V288" s="21"/>
    </row>
    <row r="289" spans="1:22" s="27" customFormat="1" ht="15" x14ac:dyDescent="0.25">
      <c r="A289" s="1"/>
      <c r="B289" s="1"/>
      <c r="C289" s="1"/>
      <c r="D289" s="1"/>
      <c r="E289" s="1"/>
      <c r="F289" s="1"/>
      <c r="U289" s="4"/>
      <c r="V289" s="21"/>
    </row>
    <row r="290" spans="1:22" s="27" customFormat="1" ht="20.100000000000001" customHeight="1" x14ac:dyDescent="0.25">
      <c r="A290" s="1"/>
      <c r="B290" s="1"/>
      <c r="C290" s="1"/>
      <c r="D290" s="1"/>
      <c r="E290" s="1"/>
      <c r="F290" s="1"/>
      <c r="U290" s="4"/>
      <c r="V290" s="21"/>
    </row>
    <row r="291" spans="1:22" s="27" customFormat="1" ht="15" x14ac:dyDescent="0.25">
      <c r="A291" s="1"/>
      <c r="B291" s="1"/>
      <c r="C291" s="1"/>
      <c r="D291" s="1"/>
      <c r="E291" s="1"/>
      <c r="F291" s="1"/>
      <c r="U291" s="4"/>
      <c r="V291" s="21"/>
    </row>
    <row r="292" spans="1:22" s="27" customFormat="1" ht="15" x14ac:dyDescent="0.25">
      <c r="A292" s="1"/>
      <c r="B292" s="1"/>
      <c r="C292" s="1"/>
      <c r="D292" s="1"/>
      <c r="E292" s="1"/>
      <c r="F292" s="1"/>
      <c r="U292" s="4"/>
      <c r="V292" s="21"/>
    </row>
    <row r="293" spans="1:22" s="27" customFormat="1" ht="15" x14ac:dyDescent="0.25">
      <c r="A293" s="1"/>
      <c r="B293" s="1"/>
      <c r="C293" s="1"/>
      <c r="D293" s="1"/>
      <c r="E293" s="1"/>
      <c r="F293" s="1"/>
      <c r="U293" s="4"/>
      <c r="V293" s="21"/>
    </row>
    <row r="294" spans="1:22" s="27" customFormat="1" ht="15" x14ac:dyDescent="0.25">
      <c r="A294" s="1"/>
      <c r="B294" s="1"/>
      <c r="C294" s="1"/>
      <c r="D294" s="1"/>
      <c r="E294" s="1"/>
      <c r="F294" s="1"/>
      <c r="U294" s="4"/>
      <c r="V294" s="21"/>
    </row>
    <row r="295" spans="1:22" s="27" customFormat="1" ht="15" x14ac:dyDescent="0.25">
      <c r="A295" s="1"/>
      <c r="B295" s="1"/>
      <c r="C295" s="1"/>
      <c r="D295" s="1"/>
      <c r="E295" s="1"/>
      <c r="F295" s="1"/>
      <c r="U295" s="4"/>
      <c r="V295" s="21"/>
    </row>
    <row r="296" spans="1:22" s="27" customFormat="1" ht="15" x14ac:dyDescent="0.25">
      <c r="A296" s="1"/>
      <c r="B296" s="1"/>
      <c r="C296" s="1"/>
      <c r="D296" s="1"/>
      <c r="E296" s="1"/>
      <c r="F296" s="1"/>
      <c r="U296" s="4"/>
      <c r="V296" s="21"/>
    </row>
    <row r="297" spans="1:22" s="27" customFormat="1" ht="15" x14ac:dyDescent="0.25">
      <c r="A297" s="1"/>
      <c r="B297" s="1"/>
      <c r="C297" s="1"/>
      <c r="D297" s="1"/>
      <c r="E297" s="1"/>
      <c r="F297" s="1"/>
      <c r="U297" s="4"/>
      <c r="V297" s="21"/>
    </row>
    <row r="298" spans="1:22" s="27" customFormat="1" ht="15" x14ac:dyDescent="0.25">
      <c r="A298" s="1"/>
      <c r="B298" s="1"/>
      <c r="C298" s="1"/>
      <c r="D298" s="1"/>
      <c r="E298" s="1"/>
      <c r="F298" s="1"/>
      <c r="U298" s="4"/>
      <c r="V298" s="21"/>
    </row>
    <row r="299" spans="1:22" s="27" customFormat="1" ht="15" x14ac:dyDescent="0.25">
      <c r="A299" s="1"/>
      <c r="B299" s="1"/>
      <c r="C299" s="1"/>
      <c r="D299" s="1"/>
      <c r="E299" s="1"/>
      <c r="F299" s="1"/>
      <c r="U299" s="4"/>
      <c r="V299" s="21"/>
    </row>
    <row r="300" spans="1:22" s="27" customFormat="1" ht="15" x14ac:dyDescent="0.25">
      <c r="A300" s="1"/>
      <c r="B300" s="1"/>
      <c r="C300" s="1"/>
      <c r="D300" s="1"/>
      <c r="E300" s="1"/>
      <c r="F300" s="1"/>
      <c r="U300" s="4"/>
      <c r="V300" s="21"/>
    </row>
    <row r="301" spans="1:22" s="27" customFormat="1" ht="15" x14ac:dyDescent="0.25">
      <c r="A301" s="1"/>
      <c r="B301" s="1"/>
      <c r="C301" s="1"/>
      <c r="D301" s="1"/>
      <c r="E301" s="1"/>
      <c r="F301" s="1"/>
      <c r="U301" s="4"/>
      <c r="V301" s="21"/>
    </row>
    <row r="302" spans="1:22" s="27" customFormat="1" ht="15" x14ac:dyDescent="0.25">
      <c r="A302" s="1"/>
      <c r="B302" s="1"/>
      <c r="C302" s="1"/>
      <c r="D302" s="1"/>
      <c r="E302" s="1"/>
      <c r="F302" s="1"/>
      <c r="U302" s="4"/>
      <c r="V302" s="21"/>
    </row>
    <row r="303" spans="1:22" s="27" customFormat="1" ht="15" x14ac:dyDescent="0.25">
      <c r="A303" s="1"/>
      <c r="B303" s="1"/>
      <c r="C303" s="1"/>
      <c r="D303" s="1"/>
      <c r="E303" s="1"/>
      <c r="F303" s="1"/>
      <c r="U303" s="4"/>
      <c r="V303" s="21"/>
    </row>
    <row r="304" spans="1:22" s="27" customFormat="1" ht="15" x14ac:dyDescent="0.25">
      <c r="A304" s="1"/>
      <c r="B304" s="1"/>
      <c r="C304" s="1"/>
      <c r="D304" s="1"/>
      <c r="E304" s="1"/>
      <c r="F304" s="1"/>
      <c r="U304" s="4"/>
      <c r="V304" s="21"/>
    </row>
    <row r="305" spans="1:22" s="27" customFormat="1" ht="15" x14ac:dyDescent="0.25">
      <c r="A305" s="1"/>
      <c r="B305" s="1"/>
      <c r="C305" s="1"/>
      <c r="D305" s="1"/>
      <c r="E305" s="1"/>
      <c r="F305" s="1"/>
      <c r="U305" s="4"/>
      <c r="V305" s="21"/>
    </row>
    <row r="306" spans="1:22" s="27" customFormat="1" ht="15" x14ac:dyDescent="0.25">
      <c r="A306" s="1"/>
      <c r="B306" s="1"/>
      <c r="C306" s="1"/>
      <c r="D306" s="1"/>
      <c r="E306" s="1"/>
      <c r="F306" s="1"/>
      <c r="U306" s="4"/>
      <c r="V306" s="21"/>
    </row>
    <row r="307" spans="1:22" s="27" customFormat="1" ht="15" x14ac:dyDescent="0.25">
      <c r="A307" s="1"/>
      <c r="B307" s="1"/>
      <c r="C307" s="1"/>
      <c r="D307" s="1"/>
      <c r="E307" s="1"/>
      <c r="F307" s="1"/>
      <c r="U307" s="4"/>
      <c r="V307" s="21"/>
    </row>
    <row r="308" spans="1:22" s="27" customFormat="1" ht="20.100000000000001" customHeight="1" x14ac:dyDescent="0.25">
      <c r="A308" s="1"/>
      <c r="B308" s="1"/>
      <c r="C308" s="1"/>
      <c r="D308" s="1"/>
      <c r="E308" s="1"/>
      <c r="F308" s="1"/>
      <c r="U308" s="4"/>
      <c r="V308" s="21"/>
    </row>
    <row r="309" spans="1:22" s="27" customFormat="1" ht="15" x14ac:dyDescent="0.25">
      <c r="A309" s="1"/>
      <c r="B309" s="1"/>
      <c r="C309" s="1"/>
      <c r="D309" s="1"/>
      <c r="E309" s="1"/>
      <c r="F309" s="1"/>
      <c r="U309" s="4"/>
      <c r="V309" s="21"/>
    </row>
    <row r="310" spans="1:22" s="27" customFormat="1" ht="15" x14ac:dyDescent="0.25">
      <c r="A310" s="1"/>
      <c r="B310" s="1"/>
      <c r="C310" s="1"/>
      <c r="D310" s="1"/>
      <c r="E310" s="1"/>
      <c r="F310" s="1"/>
      <c r="U310" s="4"/>
      <c r="V310" s="21"/>
    </row>
    <row r="311" spans="1:22" s="27" customFormat="1" ht="15" x14ac:dyDescent="0.25">
      <c r="A311" s="1"/>
      <c r="B311" s="1"/>
      <c r="C311" s="1"/>
      <c r="D311" s="1"/>
      <c r="E311" s="1"/>
      <c r="F311" s="1"/>
      <c r="U311" s="4"/>
      <c r="V311" s="21"/>
    </row>
    <row r="312" spans="1:22" s="27" customFormat="1" ht="15" x14ac:dyDescent="0.25">
      <c r="A312" s="1"/>
      <c r="B312" s="1"/>
      <c r="C312" s="1"/>
      <c r="D312" s="1"/>
      <c r="E312" s="1"/>
      <c r="F312" s="1"/>
      <c r="U312" s="4"/>
      <c r="V312" s="21"/>
    </row>
    <row r="313" spans="1:22" s="27" customFormat="1" ht="15" x14ac:dyDescent="0.25">
      <c r="A313" s="1"/>
      <c r="B313" s="1"/>
      <c r="C313" s="1"/>
      <c r="D313" s="1"/>
      <c r="E313" s="1"/>
      <c r="F313" s="1"/>
      <c r="U313" s="4"/>
      <c r="V313" s="21"/>
    </row>
    <row r="314" spans="1:22" s="27" customFormat="1" ht="15" x14ac:dyDescent="0.25">
      <c r="A314" s="1"/>
      <c r="B314" s="1"/>
      <c r="C314" s="1"/>
      <c r="D314" s="1"/>
      <c r="E314" s="1"/>
      <c r="F314" s="1"/>
      <c r="U314" s="4"/>
      <c r="V314" s="21"/>
    </row>
    <row r="315" spans="1:22" s="27" customFormat="1" ht="15" x14ac:dyDescent="0.25">
      <c r="A315" s="1"/>
      <c r="B315" s="1"/>
      <c r="C315" s="1"/>
      <c r="D315" s="1"/>
      <c r="E315" s="1"/>
      <c r="F315" s="1"/>
      <c r="U315" s="4"/>
      <c r="V315" s="21"/>
    </row>
    <row r="316" spans="1:22" s="27" customFormat="1" ht="15" x14ac:dyDescent="0.25">
      <c r="A316" s="1"/>
      <c r="B316" s="1"/>
      <c r="C316" s="1"/>
      <c r="D316" s="1"/>
      <c r="E316" s="1"/>
      <c r="F316" s="1"/>
      <c r="U316" s="4"/>
      <c r="V316" s="21"/>
    </row>
    <row r="317" spans="1:22" s="27" customFormat="1" ht="15" x14ac:dyDescent="0.25">
      <c r="A317" s="1"/>
      <c r="B317" s="1"/>
      <c r="C317" s="1"/>
      <c r="D317" s="1"/>
      <c r="E317" s="1"/>
      <c r="F317" s="1"/>
      <c r="U317" s="4"/>
      <c r="V317" s="21"/>
    </row>
    <row r="318" spans="1:22" s="27" customFormat="1" ht="15" x14ac:dyDescent="0.25">
      <c r="A318" s="1"/>
      <c r="B318" s="1"/>
      <c r="C318" s="1"/>
      <c r="D318" s="1"/>
      <c r="E318" s="1"/>
      <c r="F318" s="1"/>
      <c r="U318" s="4"/>
      <c r="V318" s="21"/>
    </row>
    <row r="319" spans="1:22" s="27" customFormat="1" ht="15" x14ac:dyDescent="0.25">
      <c r="A319" s="1"/>
      <c r="B319" s="1"/>
      <c r="C319" s="1"/>
      <c r="D319" s="1"/>
      <c r="E319" s="1"/>
      <c r="F319" s="1"/>
      <c r="U319" s="4"/>
      <c r="V319" s="21"/>
    </row>
    <row r="320" spans="1:22" s="27" customFormat="1" ht="15" x14ac:dyDescent="0.25">
      <c r="A320" s="1"/>
      <c r="B320" s="1"/>
      <c r="C320" s="1"/>
      <c r="D320" s="1"/>
      <c r="E320" s="1"/>
      <c r="F320" s="1"/>
      <c r="U320" s="4"/>
      <c r="V320" s="21"/>
    </row>
    <row r="321" spans="1:22" s="27" customFormat="1" ht="15" x14ac:dyDescent="0.25">
      <c r="A321" s="1"/>
      <c r="B321" s="1"/>
      <c r="C321" s="1"/>
      <c r="D321" s="1"/>
      <c r="E321" s="1"/>
      <c r="F321" s="1"/>
      <c r="U321" s="4"/>
      <c r="V321" s="21"/>
    </row>
    <row r="322" spans="1:22" s="27" customFormat="1" ht="15" x14ac:dyDescent="0.25">
      <c r="A322" s="1"/>
      <c r="B322" s="1"/>
      <c r="C322" s="1"/>
      <c r="D322" s="1"/>
      <c r="E322" s="1"/>
      <c r="F322" s="1"/>
      <c r="U322" s="4"/>
      <c r="V322" s="21"/>
    </row>
    <row r="323" spans="1:22" s="27" customFormat="1" ht="15" x14ac:dyDescent="0.25">
      <c r="A323" s="1"/>
      <c r="B323" s="1"/>
      <c r="C323" s="1"/>
      <c r="D323" s="1"/>
      <c r="E323" s="1"/>
      <c r="F323" s="1"/>
      <c r="U323" s="4"/>
      <c r="V323" s="21"/>
    </row>
    <row r="324" spans="1:22" s="27" customFormat="1" ht="15" x14ac:dyDescent="0.25">
      <c r="A324" s="1"/>
      <c r="B324" s="1"/>
      <c r="C324" s="1"/>
      <c r="D324" s="1"/>
      <c r="E324" s="1"/>
      <c r="F324" s="1"/>
      <c r="U324" s="4"/>
      <c r="V324" s="21"/>
    </row>
    <row r="325" spans="1:22" s="27" customFormat="1" ht="15" x14ac:dyDescent="0.25">
      <c r="A325" s="1"/>
      <c r="B325" s="1"/>
      <c r="C325" s="1"/>
      <c r="D325" s="1"/>
      <c r="E325" s="1"/>
      <c r="F325" s="1"/>
      <c r="U325" s="4"/>
      <c r="V325" s="21"/>
    </row>
    <row r="326" spans="1:22" s="27" customFormat="1" ht="15" x14ac:dyDescent="0.25">
      <c r="A326" s="1"/>
      <c r="B326" s="1"/>
      <c r="C326" s="1"/>
      <c r="D326" s="1"/>
      <c r="E326" s="1"/>
      <c r="F326" s="1"/>
      <c r="U326" s="4"/>
      <c r="V326" s="21"/>
    </row>
    <row r="327" spans="1:22" s="27" customFormat="1" ht="15" x14ac:dyDescent="0.25">
      <c r="A327" s="1"/>
      <c r="B327" s="1"/>
      <c r="C327" s="1"/>
      <c r="D327" s="1"/>
      <c r="E327" s="1"/>
      <c r="F327" s="1"/>
      <c r="U327" s="4"/>
      <c r="V327" s="21"/>
    </row>
    <row r="328" spans="1:22" s="27" customFormat="1" ht="15" x14ac:dyDescent="0.25">
      <c r="A328" s="1"/>
      <c r="B328" s="1"/>
      <c r="C328" s="1"/>
      <c r="D328" s="1"/>
      <c r="E328" s="1"/>
      <c r="F328" s="1"/>
      <c r="U328" s="4"/>
      <c r="V328" s="21"/>
    </row>
    <row r="329" spans="1:22" ht="20.100000000000001" customHeight="1" x14ac:dyDescent="0.2"/>
    <row r="330" spans="1:22" ht="20.100000000000001" customHeight="1" x14ac:dyDescent="0.2"/>
    <row r="331" spans="1:22" ht="20.100000000000001" customHeight="1" x14ac:dyDescent="0.2"/>
    <row r="332" spans="1:22" ht="20.100000000000001" customHeight="1" x14ac:dyDescent="0.2"/>
    <row r="333" spans="1:22" ht="20.100000000000001" customHeight="1" x14ac:dyDescent="0.2"/>
    <row r="351" ht="20.100000000000001" customHeight="1" x14ac:dyDescent="0.2"/>
    <row r="369" ht="20.100000000000001" customHeight="1" x14ac:dyDescent="0.2"/>
    <row r="386" spans="1:22" s="27" customFormat="1" ht="15" x14ac:dyDescent="0.25">
      <c r="A386" s="1"/>
      <c r="B386" s="1"/>
      <c r="C386" s="1"/>
      <c r="D386" s="1"/>
      <c r="E386" s="1"/>
      <c r="F386" s="1"/>
      <c r="U386" s="4"/>
      <c r="V386" s="21"/>
    </row>
    <row r="387" spans="1:22" s="27" customFormat="1" ht="15" x14ac:dyDescent="0.25">
      <c r="A387" s="1"/>
      <c r="B387" s="1"/>
      <c r="C387" s="1"/>
      <c r="D387" s="1"/>
      <c r="E387" s="1"/>
      <c r="F387" s="1"/>
      <c r="U387" s="4"/>
      <c r="V387" s="21"/>
    </row>
    <row r="388" spans="1:22" s="27" customFormat="1" ht="15" x14ac:dyDescent="0.25">
      <c r="A388" s="1"/>
      <c r="B388" s="1"/>
      <c r="C388" s="1"/>
      <c r="D388" s="1"/>
      <c r="E388" s="1"/>
      <c r="F388" s="1"/>
      <c r="U388" s="4"/>
      <c r="V388" s="21"/>
    </row>
    <row r="389" spans="1:22" s="27" customFormat="1" ht="15" x14ac:dyDescent="0.25">
      <c r="A389" s="1"/>
      <c r="B389" s="1"/>
      <c r="C389" s="1"/>
      <c r="D389" s="1"/>
      <c r="E389" s="1"/>
      <c r="F389" s="1"/>
      <c r="U389" s="4"/>
      <c r="V389" s="21"/>
    </row>
  </sheetData>
  <hyperlinks>
    <hyperlink ref="A83" location="Inhaltsverzeichnis!A1" display="zurück zum Inhaltsverzeichnis"/>
  </hyperlinks>
  <printOptions horizontalCentered="1"/>
  <pageMargins left="0.59055118110236227" right="0.78740157480314965" top="0.39370078740157483" bottom="0.98425196850393704" header="0.51181102362204722" footer="0.51181102362204722"/>
  <pageSetup paperSize="9" scale="69" firstPageNumber="6" fitToWidth="2" orientation="portrait" useFirstPageNumber="1" horizontalDpi="4294967294" verticalDpi="4294967294" r:id="rId1"/>
  <headerFooter alignWithMargins="0">
    <oddHeader xml:space="preserve">&amp;R
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90"/>
  <sheetViews>
    <sheetView zoomScaleNormal="100" workbookViewId="0">
      <pane ySplit="4" topLeftCell="A5" activePane="bottomLeft" state="frozen"/>
      <selection pane="bottomLeft" activeCell="A83" sqref="A83:A85"/>
    </sheetView>
  </sheetViews>
  <sheetFormatPr baseColWidth="10" defaultRowHeight="14.25" x14ac:dyDescent="0.2"/>
  <cols>
    <col min="1" max="1" width="33.85546875" style="1" customWidth="1"/>
    <col min="2" max="2" width="14.28515625" style="1" customWidth="1"/>
    <col min="3" max="6" width="14.28515625" style="1" hidden="1" customWidth="1"/>
    <col min="7" max="7" width="14.28515625" style="1" customWidth="1"/>
    <col min="8" max="11" width="14.28515625" style="1" hidden="1" customWidth="1"/>
    <col min="12" max="20" width="14.28515625" style="1" customWidth="1"/>
    <col min="21" max="21" width="34.140625" style="4" customWidth="1"/>
    <col min="22" max="22" width="34" style="2" customWidth="1"/>
    <col min="23" max="16384" width="11.42578125" style="1"/>
  </cols>
  <sheetData>
    <row r="1" spans="1:21" ht="13.9" customHeight="1" x14ac:dyDescent="0.25">
      <c r="A1" s="60" t="s">
        <v>33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</row>
    <row r="2" spans="1:21" ht="15" x14ac:dyDescent="0.25">
      <c r="B2" s="3"/>
      <c r="C2" s="68"/>
      <c r="D2" s="68"/>
      <c r="E2" s="68"/>
      <c r="F2" s="68"/>
    </row>
    <row r="3" spans="1:21" ht="11.45" customHeight="1" x14ac:dyDescent="0.2">
      <c r="A3" s="2"/>
      <c r="B3" s="2"/>
      <c r="C3" s="2"/>
      <c r="D3" s="2"/>
      <c r="E3" s="2"/>
      <c r="F3" s="2"/>
      <c r="U3" s="5"/>
    </row>
    <row r="4" spans="1:21" ht="42.75" x14ac:dyDescent="0.2">
      <c r="A4" s="85" t="s">
        <v>18</v>
      </c>
      <c r="B4" s="80">
        <v>2000</v>
      </c>
      <c r="C4" s="80">
        <v>2001</v>
      </c>
      <c r="D4" s="80">
        <v>2002</v>
      </c>
      <c r="E4" s="80">
        <v>2003</v>
      </c>
      <c r="F4" s="80">
        <v>2004</v>
      </c>
      <c r="G4" s="80">
        <v>2005</v>
      </c>
      <c r="H4" s="80">
        <v>2006</v>
      </c>
      <c r="I4" s="80">
        <v>2007</v>
      </c>
      <c r="J4" s="80">
        <v>2008</v>
      </c>
      <c r="K4" s="80">
        <v>2009</v>
      </c>
      <c r="L4" s="80">
        <v>2010</v>
      </c>
      <c r="M4" s="80">
        <v>2011</v>
      </c>
      <c r="N4" s="81">
        <v>2012</v>
      </c>
      <c r="O4" s="79">
        <v>2013</v>
      </c>
      <c r="P4" s="80">
        <v>2014</v>
      </c>
      <c r="Q4" s="80">
        <v>2015</v>
      </c>
      <c r="R4" s="80">
        <v>2016</v>
      </c>
      <c r="S4" s="80">
        <v>2017</v>
      </c>
      <c r="T4" s="80">
        <v>2018</v>
      </c>
      <c r="U4" s="82" t="s">
        <v>18</v>
      </c>
    </row>
    <row r="5" spans="1:21" ht="19.899999999999999" customHeight="1" x14ac:dyDescent="0.25">
      <c r="A5" s="6"/>
      <c r="O5" s="37"/>
      <c r="P5" s="37"/>
      <c r="Q5" s="37"/>
      <c r="R5" s="37"/>
      <c r="S5" s="37"/>
      <c r="T5" s="34"/>
      <c r="U5" s="10"/>
    </row>
    <row r="6" spans="1:21" ht="19.899999999999999" customHeight="1" x14ac:dyDescent="0.25">
      <c r="A6" s="83" t="s">
        <v>10</v>
      </c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2"/>
      <c r="O6" s="2"/>
      <c r="P6" s="2"/>
      <c r="Q6" s="2"/>
      <c r="R6" s="2"/>
      <c r="S6" s="2"/>
      <c r="T6" s="2"/>
      <c r="U6" s="61"/>
    </row>
    <row r="7" spans="1:21" ht="19.899999999999999" customHeight="1" x14ac:dyDescent="0.2">
      <c r="A7" s="2" t="s">
        <v>11</v>
      </c>
      <c r="B7" s="44">
        <v>225954</v>
      </c>
      <c r="C7" s="45">
        <v>236759</v>
      </c>
      <c r="D7" s="45">
        <v>226839</v>
      </c>
      <c r="E7" s="45">
        <v>218774</v>
      </c>
      <c r="F7" s="45">
        <v>200438</v>
      </c>
      <c r="G7" s="45">
        <v>188640</v>
      </c>
      <c r="H7" s="45">
        <v>185568</v>
      </c>
      <c r="I7" s="45">
        <v>194667</v>
      </c>
      <c r="J7" s="45">
        <v>191147</v>
      </c>
      <c r="K7" s="45">
        <v>207553</v>
      </c>
      <c r="L7" s="45">
        <v>212873</v>
      </c>
      <c r="M7" s="45">
        <v>230364</v>
      </c>
      <c r="N7" s="45">
        <v>237128</v>
      </c>
      <c r="O7" s="45">
        <v>247503</v>
      </c>
      <c r="P7" s="45">
        <v>265146</v>
      </c>
      <c r="Q7" s="45">
        <v>269871</v>
      </c>
      <c r="R7" s="45">
        <v>286053</v>
      </c>
      <c r="S7" s="45">
        <v>290251</v>
      </c>
      <c r="T7" s="46">
        <v>308781</v>
      </c>
      <c r="U7" s="63" t="s">
        <v>11</v>
      </c>
    </row>
    <row r="8" spans="1:21" ht="19.899999999999999" customHeight="1" x14ac:dyDescent="0.2">
      <c r="A8" s="2" t="s">
        <v>7</v>
      </c>
      <c r="B8" s="44">
        <v>368660</v>
      </c>
      <c r="C8" s="45">
        <v>342196</v>
      </c>
      <c r="D8" s="45">
        <v>331239</v>
      </c>
      <c r="E8" s="45">
        <v>294928</v>
      </c>
      <c r="F8" s="45">
        <v>302713</v>
      </c>
      <c r="G8" s="45">
        <v>291804</v>
      </c>
      <c r="H8" s="45">
        <v>238464</v>
      </c>
      <c r="I8" s="45">
        <v>246185</v>
      </c>
      <c r="J8" s="45">
        <v>249888</v>
      </c>
      <c r="K8" s="45">
        <v>269247</v>
      </c>
      <c r="L8" s="45">
        <v>271936</v>
      </c>
      <c r="M8" s="45">
        <v>259951</v>
      </c>
      <c r="N8" s="45">
        <v>269010</v>
      </c>
      <c r="O8" s="45">
        <v>286298</v>
      </c>
      <c r="P8" s="45">
        <v>302109</v>
      </c>
      <c r="Q8" s="45">
        <v>318151</v>
      </c>
      <c r="R8" s="45">
        <v>318778</v>
      </c>
      <c r="S8" s="45">
        <v>314853</v>
      </c>
      <c r="T8" s="46">
        <v>313413</v>
      </c>
      <c r="U8" s="63" t="s">
        <v>7</v>
      </c>
    </row>
    <row r="9" spans="1:21" ht="19.899999999999999" customHeight="1" x14ac:dyDescent="0.2">
      <c r="A9" s="2" t="s">
        <v>21</v>
      </c>
      <c r="B9" s="44">
        <v>332897</v>
      </c>
      <c r="C9" s="45">
        <v>319785</v>
      </c>
      <c r="D9" s="45">
        <v>326887</v>
      </c>
      <c r="E9" s="45">
        <v>310075</v>
      </c>
      <c r="F9" s="45">
        <v>317600</v>
      </c>
      <c r="G9" s="45">
        <v>307319</v>
      </c>
      <c r="H9" s="45">
        <v>318287</v>
      </c>
      <c r="I9" s="45">
        <v>327681</v>
      </c>
      <c r="J9" s="45">
        <v>337935</v>
      </c>
      <c r="K9" s="45">
        <v>364175</v>
      </c>
      <c r="L9" s="45">
        <v>381860</v>
      </c>
      <c r="M9" s="45">
        <v>389073</v>
      </c>
      <c r="N9" s="45">
        <v>410389</v>
      </c>
      <c r="O9" s="45">
        <v>427681</v>
      </c>
      <c r="P9" s="45">
        <v>454144</v>
      </c>
      <c r="Q9" s="45">
        <v>461503</v>
      </c>
      <c r="R9" s="45">
        <v>463892</v>
      </c>
      <c r="S9" s="45">
        <v>480179</v>
      </c>
      <c r="T9" s="46">
        <v>483914</v>
      </c>
      <c r="U9" s="63" t="s">
        <v>21</v>
      </c>
    </row>
    <row r="10" spans="1:21" ht="19.899999999999999" customHeight="1" x14ac:dyDescent="0.2">
      <c r="A10" s="2" t="s">
        <v>6</v>
      </c>
      <c r="B10" s="44">
        <v>132280</v>
      </c>
      <c r="C10" s="45">
        <v>146417</v>
      </c>
      <c r="D10" s="45">
        <v>154247</v>
      </c>
      <c r="E10" s="45">
        <v>165000</v>
      </c>
      <c r="F10" s="45">
        <v>180296</v>
      </c>
      <c r="G10" s="45">
        <v>181415</v>
      </c>
      <c r="H10" s="45">
        <v>182052</v>
      </c>
      <c r="I10" s="45">
        <v>188245</v>
      </c>
      <c r="J10" s="45">
        <v>195913</v>
      </c>
      <c r="K10" s="45">
        <v>199728</v>
      </c>
      <c r="L10" s="45">
        <v>214234</v>
      </c>
      <c r="M10" s="45">
        <v>211182</v>
      </c>
      <c r="N10" s="45">
        <v>232157</v>
      </c>
      <c r="O10" s="45">
        <v>245089</v>
      </c>
      <c r="P10" s="45">
        <v>252657</v>
      </c>
      <c r="Q10" s="45">
        <v>261058</v>
      </c>
      <c r="R10" s="45">
        <v>260739</v>
      </c>
      <c r="S10" s="45">
        <v>240288</v>
      </c>
      <c r="T10" s="46">
        <v>242322</v>
      </c>
      <c r="U10" s="63" t="s">
        <v>6</v>
      </c>
    </row>
    <row r="11" spans="1:21" ht="19.899999999999999" customHeight="1" x14ac:dyDescent="0.2">
      <c r="A11" s="2" t="s">
        <v>12</v>
      </c>
      <c r="B11" s="44">
        <v>410432</v>
      </c>
      <c r="C11" s="45">
        <v>403734</v>
      </c>
      <c r="D11" s="45">
        <v>413989</v>
      </c>
      <c r="E11" s="45">
        <v>430559</v>
      </c>
      <c r="F11" s="45">
        <v>433938</v>
      </c>
      <c r="G11" s="45">
        <v>461312</v>
      </c>
      <c r="H11" s="45">
        <v>490354</v>
      </c>
      <c r="I11" s="45">
        <v>634288</v>
      </c>
      <c r="J11" s="45">
        <v>699530</v>
      </c>
      <c r="K11" s="45">
        <v>647660</v>
      </c>
      <c r="L11" s="45">
        <v>680835</v>
      </c>
      <c r="M11" s="45">
        <v>717424</v>
      </c>
      <c r="N11" s="45">
        <v>688103</v>
      </c>
      <c r="O11" s="45">
        <v>650878</v>
      </c>
      <c r="P11" s="45">
        <v>697631</v>
      </c>
      <c r="Q11" s="45">
        <v>707765</v>
      </c>
      <c r="R11" s="45">
        <v>705300</v>
      </c>
      <c r="S11" s="45">
        <v>741232</v>
      </c>
      <c r="T11" s="46">
        <v>759612</v>
      </c>
      <c r="U11" s="63" t="s">
        <v>12</v>
      </c>
    </row>
    <row r="12" spans="1:21" ht="19.899999999999999" customHeight="1" x14ac:dyDescent="0.2">
      <c r="A12" s="2" t="s">
        <v>13</v>
      </c>
      <c r="B12" s="44">
        <v>374225</v>
      </c>
      <c r="C12" s="45">
        <v>382192</v>
      </c>
      <c r="D12" s="45">
        <v>401530</v>
      </c>
      <c r="E12" s="45">
        <v>408641</v>
      </c>
      <c r="F12" s="45">
        <v>432228</v>
      </c>
      <c r="G12" s="45">
        <v>441318</v>
      </c>
      <c r="H12" s="45">
        <v>462316</v>
      </c>
      <c r="I12" s="45">
        <v>486961</v>
      </c>
      <c r="J12" s="45">
        <v>524382</v>
      </c>
      <c r="K12" s="45">
        <v>536702</v>
      </c>
      <c r="L12" s="45">
        <v>579863</v>
      </c>
      <c r="M12" s="45">
        <v>654487</v>
      </c>
      <c r="N12" s="45">
        <v>664565</v>
      </c>
      <c r="O12" s="45">
        <v>668841</v>
      </c>
      <c r="P12" s="45">
        <v>725443</v>
      </c>
      <c r="Q12" s="45">
        <v>758469</v>
      </c>
      <c r="R12" s="45">
        <v>764442</v>
      </c>
      <c r="S12" s="45">
        <v>798323</v>
      </c>
      <c r="T12" s="46">
        <v>821653</v>
      </c>
      <c r="U12" s="63" t="s">
        <v>13</v>
      </c>
    </row>
    <row r="13" spans="1:21" ht="19.899999999999999" customHeight="1" x14ac:dyDescent="0.2">
      <c r="A13" s="2" t="s">
        <v>3</v>
      </c>
      <c r="B13" s="44">
        <v>292273</v>
      </c>
      <c r="C13" s="45">
        <v>301444</v>
      </c>
      <c r="D13" s="45">
        <v>313995</v>
      </c>
      <c r="E13" s="45">
        <v>319929</v>
      </c>
      <c r="F13" s="45">
        <v>336398</v>
      </c>
      <c r="G13" s="45">
        <v>340648</v>
      </c>
      <c r="H13" s="45">
        <v>346993</v>
      </c>
      <c r="I13" s="45">
        <v>358861</v>
      </c>
      <c r="J13" s="45">
        <v>374094</v>
      </c>
      <c r="K13" s="45">
        <v>389644</v>
      </c>
      <c r="L13" s="45">
        <v>413091</v>
      </c>
      <c r="M13" s="45">
        <v>433885</v>
      </c>
      <c r="N13" s="45">
        <v>457426</v>
      </c>
      <c r="O13" s="45">
        <v>467283</v>
      </c>
      <c r="P13" s="45">
        <v>485910</v>
      </c>
      <c r="Q13" s="45">
        <v>504165</v>
      </c>
      <c r="R13" s="45">
        <v>512926</v>
      </c>
      <c r="S13" s="45">
        <v>517380</v>
      </c>
      <c r="T13" s="46">
        <v>520611</v>
      </c>
      <c r="U13" s="63" t="s">
        <v>3</v>
      </c>
    </row>
    <row r="14" spans="1:21" ht="19.899999999999999" customHeight="1" x14ac:dyDescent="0.2">
      <c r="A14" s="2" t="s">
        <v>14</v>
      </c>
      <c r="B14" s="44">
        <v>428015</v>
      </c>
      <c r="C14" s="45">
        <v>438233</v>
      </c>
      <c r="D14" s="45">
        <v>425317</v>
      </c>
      <c r="E14" s="45">
        <v>444528</v>
      </c>
      <c r="F14" s="45">
        <v>470010</v>
      </c>
      <c r="G14" s="45">
        <v>473809</v>
      </c>
      <c r="H14" s="45">
        <v>476893</v>
      </c>
      <c r="I14" s="45">
        <v>511292</v>
      </c>
      <c r="J14" s="45">
        <v>541073</v>
      </c>
      <c r="K14" s="45">
        <v>537467</v>
      </c>
      <c r="L14" s="45">
        <v>553573</v>
      </c>
      <c r="M14" s="45">
        <v>576989</v>
      </c>
      <c r="N14" s="45">
        <v>602490</v>
      </c>
      <c r="O14" s="45">
        <v>627717</v>
      </c>
      <c r="P14" s="45">
        <v>670168</v>
      </c>
      <c r="Q14" s="45">
        <v>694401</v>
      </c>
      <c r="R14" s="45">
        <v>721696</v>
      </c>
      <c r="S14" s="45">
        <v>741265</v>
      </c>
      <c r="T14" s="46">
        <v>764753</v>
      </c>
      <c r="U14" s="63" t="s">
        <v>14</v>
      </c>
    </row>
    <row r="15" spans="1:21" ht="19.899999999999999" customHeight="1" x14ac:dyDescent="0.2">
      <c r="A15" s="2" t="s">
        <v>4</v>
      </c>
      <c r="B15" s="44">
        <v>160079</v>
      </c>
      <c r="C15" s="45">
        <v>163071</v>
      </c>
      <c r="D15" s="45">
        <v>167144</v>
      </c>
      <c r="E15" s="45">
        <v>158072</v>
      </c>
      <c r="F15" s="45">
        <v>167392</v>
      </c>
      <c r="G15" s="45">
        <v>174063</v>
      </c>
      <c r="H15" s="45">
        <v>182692</v>
      </c>
      <c r="I15" s="45">
        <v>192476</v>
      </c>
      <c r="J15" s="45">
        <v>193055</v>
      </c>
      <c r="K15" s="45">
        <v>200257</v>
      </c>
      <c r="L15" s="45">
        <v>201209</v>
      </c>
      <c r="M15" s="45">
        <v>209400</v>
      </c>
      <c r="N15" s="45">
        <v>222087</v>
      </c>
      <c r="O15" s="45">
        <v>229127</v>
      </c>
      <c r="P15" s="45">
        <v>242024</v>
      </c>
      <c r="Q15" s="45">
        <v>233948</v>
      </c>
      <c r="R15" s="45">
        <v>236827</v>
      </c>
      <c r="S15" s="45">
        <v>246179</v>
      </c>
      <c r="T15" s="46">
        <v>254167</v>
      </c>
      <c r="U15" s="63" t="s">
        <v>4</v>
      </c>
    </row>
    <row r="16" spans="1:21" ht="19.899999999999999" customHeight="1" x14ac:dyDescent="0.2">
      <c r="A16" s="2" t="s">
        <v>15</v>
      </c>
      <c r="B16" s="44">
        <v>222752</v>
      </c>
      <c r="C16" s="45">
        <v>226137</v>
      </c>
      <c r="D16" s="45">
        <v>225236</v>
      </c>
      <c r="E16" s="45">
        <v>214773</v>
      </c>
      <c r="F16" s="45">
        <v>219750</v>
      </c>
      <c r="G16" s="45">
        <v>215695</v>
      </c>
      <c r="H16" s="45">
        <v>215106</v>
      </c>
      <c r="I16" s="45">
        <v>225420</v>
      </c>
      <c r="J16" s="45">
        <v>242900</v>
      </c>
      <c r="K16" s="45">
        <v>249695</v>
      </c>
      <c r="L16" s="45">
        <v>265554</v>
      </c>
      <c r="M16" s="45">
        <v>284123</v>
      </c>
      <c r="N16" s="45">
        <v>301165</v>
      </c>
      <c r="O16" s="45">
        <v>305894</v>
      </c>
      <c r="P16" s="45">
        <v>339554</v>
      </c>
      <c r="Q16" s="45">
        <v>352711</v>
      </c>
      <c r="R16" s="45">
        <v>360536</v>
      </c>
      <c r="S16" s="45">
        <v>366449</v>
      </c>
      <c r="T16" s="46">
        <v>383691</v>
      </c>
      <c r="U16" s="63" t="s">
        <v>15</v>
      </c>
    </row>
    <row r="17" spans="1:22" ht="19.899999999999999" customHeight="1" x14ac:dyDescent="0.2">
      <c r="A17" s="2" t="s">
        <v>16</v>
      </c>
      <c r="B17" s="44">
        <v>512278</v>
      </c>
      <c r="C17" s="45">
        <v>527181</v>
      </c>
      <c r="D17" s="45">
        <v>517816</v>
      </c>
      <c r="E17" s="45">
        <v>525192</v>
      </c>
      <c r="F17" s="45">
        <v>553604</v>
      </c>
      <c r="G17" s="45">
        <v>572868</v>
      </c>
      <c r="H17" s="45">
        <v>596797</v>
      </c>
      <c r="I17" s="45">
        <v>622044</v>
      </c>
      <c r="J17" s="45">
        <v>675774</v>
      </c>
      <c r="K17" s="45">
        <v>718263</v>
      </c>
      <c r="L17" s="45">
        <v>747263</v>
      </c>
      <c r="M17" s="45">
        <v>770193</v>
      </c>
      <c r="N17" s="45">
        <v>783255</v>
      </c>
      <c r="O17" s="45">
        <v>811893</v>
      </c>
      <c r="P17" s="45">
        <v>848154</v>
      </c>
      <c r="Q17" s="45">
        <v>853327</v>
      </c>
      <c r="R17" s="45">
        <v>907473</v>
      </c>
      <c r="S17" s="45">
        <v>938417</v>
      </c>
      <c r="T17" s="46">
        <v>943949</v>
      </c>
      <c r="U17" s="63" t="s">
        <v>16</v>
      </c>
    </row>
    <row r="18" spans="1:22" ht="19.899999999999999" customHeight="1" x14ac:dyDescent="0.2">
      <c r="A18" s="2" t="s">
        <v>17</v>
      </c>
      <c r="B18" s="44">
        <v>440983</v>
      </c>
      <c r="C18" s="45">
        <v>439609</v>
      </c>
      <c r="D18" s="45">
        <v>465732</v>
      </c>
      <c r="E18" s="45">
        <v>454692</v>
      </c>
      <c r="F18" s="45">
        <v>450971</v>
      </c>
      <c r="G18" s="45">
        <v>439546</v>
      </c>
      <c r="H18" s="45">
        <v>444737</v>
      </c>
      <c r="I18" s="45">
        <v>484114</v>
      </c>
      <c r="J18" s="45">
        <v>524348</v>
      </c>
      <c r="K18" s="45">
        <v>542211</v>
      </c>
      <c r="L18" s="45">
        <v>563754</v>
      </c>
      <c r="M18" s="45">
        <v>592026</v>
      </c>
      <c r="N18" s="45">
        <v>613679</v>
      </c>
      <c r="O18" s="45">
        <v>623972</v>
      </c>
      <c r="P18" s="45">
        <v>660876</v>
      </c>
      <c r="Q18" s="45">
        <v>677982</v>
      </c>
      <c r="R18" s="45">
        <v>687461</v>
      </c>
      <c r="S18" s="45">
        <v>707802</v>
      </c>
      <c r="T18" s="46">
        <v>725928</v>
      </c>
      <c r="U18" s="63" t="s">
        <v>17</v>
      </c>
    </row>
    <row r="19" spans="1:22" ht="19.899999999999999" customHeight="1" x14ac:dyDescent="0.2">
      <c r="A19" s="2" t="s">
        <v>5</v>
      </c>
      <c r="B19" s="44">
        <v>124873</v>
      </c>
      <c r="C19" s="45">
        <v>126808</v>
      </c>
      <c r="D19" s="45">
        <v>126266</v>
      </c>
      <c r="E19" s="45">
        <v>131986</v>
      </c>
      <c r="F19" s="45">
        <v>142356</v>
      </c>
      <c r="G19" s="45">
        <v>148098</v>
      </c>
      <c r="H19" s="45">
        <v>153633</v>
      </c>
      <c r="I19" s="45">
        <v>158205</v>
      </c>
      <c r="J19" s="45">
        <v>169433</v>
      </c>
      <c r="K19" s="45">
        <v>173233</v>
      </c>
      <c r="L19" s="45">
        <v>175625</v>
      </c>
      <c r="M19" s="45">
        <v>180861</v>
      </c>
      <c r="N19" s="45">
        <v>183170</v>
      </c>
      <c r="O19" s="45">
        <v>188159</v>
      </c>
      <c r="P19" s="45">
        <v>202877</v>
      </c>
      <c r="Q19" s="45">
        <v>218385</v>
      </c>
      <c r="R19" s="45">
        <v>223036</v>
      </c>
      <c r="S19" s="45">
        <v>228682</v>
      </c>
      <c r="T19" s="46">
        <v>237296</v>
      </c>
      <c r="U19" s="63" t="s">
        <v>5</v>
      </c>
    </row>
    <row r="20" spans="1:22" ht="19.899999999999999" customHeight="1" x14ac:dyDescent="0.2">
      <c r="A20" s="2" t="s">
        <v>2</v>
      </c>
      <c r="B20" s="44">
        <v>273779</v>
      </c>
      <c r="C20" s="45">
        <v>279022</v>
      </c>
      <c r="D20" s="45">
        <v>277107</v>
      </c>
      <c r="E20" s="45">
        <v>277852</v>
      </c>
      <c r="F20" s="45">
        <v>288392</v>
      </c>
      <c r="G20" s="45">
        <v>292427</v>
      </c>
      <c r="H20" s="45">
        <v>305652</v>
      </c>
      <c r="I20" s="45">
        <v>316212</v>
      </c>
      <c r="J20" s="45">
        <v>331098</v>
      </c>
      <c r="K20" s="45">
        <v>337704</v>
      </c>
      <c r="L20" s="45">
        <v>355432</v>
      </c>
      <c r="M20" s="45">
        <v>358717</v>
      </c>
      <c r="N20" s="45">
        <v>380861</v>
      </c>
      <c r="O20" s="45">
        <v>390714</v>
      </c>
      <c r="P20" s="45">
        <v>420785</v>
      </c>
      <c r="Q20" s="45">
        <v>434144</v>
      </c>
      <c r="R20" s="45">
        <v>436362</v>
      </c>
      <c r="S20" s="45">
        <v>435077</v>
      </c>
      <c r="T20" s="46">
        <v>440509</v>
      </c>
      <c r="U20" s="63" t="s">
        <v>2</v>
      </c>
    </row>
    <row r="21" spans="1:22" s="21" customFormat="1" ht="19.899999999999999" customHeight="1" x14ac:dyDescent="0.25">
      <c r="A21" s="21" t="s">
        <v>0</v>
      </c>
      <c r="B21" s="47">
        <v>4299484</v>
      </c>
      <c r="C21" s="48">
        <v>4332596</v>
      </c>
      <c r="D21" s="48">
        <v>4373340</v>
      </c>
      <c r="E21" s="48">
        <v>4355002</v>
      </c>
      <c r="F21" s="48">
        <v>4496087</v>
      </c>
      <c r="G21" s="48">
        <v>4528971</v>
      </c>
      <c r="H21" s="48">
        <v>4599544</v>
      </c>
      <c r="I21" s="48">
        <v>4946649</v>
      </c>
      <c r="J21" s="48">
        <v>5250574</v>
      </c>
      <c r="K21" s="48">
        <v>5373536</v>
      </c>
      <c r="L21" s="48">
        <v>5617102</v>
      </c>
      <c r="M21" s="48">
        <v>5868675</v>
      </c>
      <c r="N21" s="48">
        <v>6045487</v>
      </c>
      <c r="O21" s="48">
        <v>6171049</v>
      </c>
      <c r="P21" s="48">
        <v>6567469</v>
      </c>
      <c r="Q21" s="48">
        <v>6745876</v>
      </c>
      <c r="R21" s="48">
        <v>6885518</v>
      </c>
      <c r="S21" s="48">
        <v>7046370</v>
      </c>
      <c r="T21" s="49">
        <v>7200601</v>
      </c>
      <c r="U21" s="64" t="s">
        <v>0</v>
      </c>
    </row>
    <row r="22" spans="1:22" ht="19.899999999999999" customHeight="1" x14ac:dyDescent="0.2">
      <c r="A22" s="2" t="s">
        <v>8</v>
      </c>
      <c r="B22" s="44">
        <v>927511</v>
      </c>
      <c r="C22" s="45">
        <v>898740</v>
      </c>
      <c r="D22" s="45">
        <v>884965</v>
      </c>
      <c r="E22" s="45">
        <v>823777</v>
      </c>
      <c r="F22" s="45">
        <v>820751</v>
      </c>
      <c r="G22" s="45">
        <v>787763</v>
      </c>
      <c r="H22" s="45">
        <v>742319</v>
      </c>
      <c r="I22" s="45">
        <v>768533</v>
      </c>
      <c r="J22" s="45">
        <v>778970</v>
      </c>
      <c r="K22" s="45">
        <v>840975</v>
      </c>
      <c r="L22" s="45">
        <v>866669</v>
      </c>
      <c r="M22" s="45">
        <v>879388</v>
      </c>
      <c r="N22" s="45">
        <v>916527</v>
      </c>
      <c r="O22" s="45">
        <v>961482</v>
      </c>
      <c r="P22" s="45">
        <v>1021399</v>
      </c>
      <c r="Q22" s="45">
        <v>1049525</v>
      </c>
      <c r="R22" s="45">
        <v>1068723</v>
      </c>
      <c r="S22" s="45">
        <v>1085283</v>
      </c>
      <c r="T22" s="46">
        <v>1106108</v>
      </c>
      <c r="U22" s="63" t="s">
        <v>8</v>
      </c>
    </row>
    <row r="23" spans="1:22" ht="19.899999999999999" customHeight="1" x14ac:dyDescent="0.2">
      <c r="A23" s="2" t="s">
        <v>1</v>
      </c>
      <c r="B23" s="44">
        <v>3371969</v>
      </c>
      <c r="C23" s="45">
        <v>3433848</v>
      </c>
      <c r="D23" s="45">
        <v>3488379</v>
      </c>
      <c r="E23" s="45">
        <v>3531224</v>
      </c>
      <c r="F23" s="45">
        <v>3675335</v>
      </c>
      <c r="G23" s="45">
        <v>3741199</v>
      </c>
      <c r="H23" s="45">
        <v>3857225</v>
      </c>
      <c r="I23" s="45">
        <v>4178118</v>
      </c>
      <c r="J23" s="45">
        <v>4471600</v>
      </c>
      <c r="K23" s="45">
        <v>4532564</v>
      </c>
      <c r="L23" s="45">
        <v>4750433</v>
      </c>
      <c r="M23" s="45">
        <v>4989287</v>
      </c>
      <c r="N23" s="45">
        <v>5128958</v>
      </c>
      <c r="O23" s="45">
        <v>5209567</v>
      </c>
      <c r="P23" s="45">
        <v>5546079</v>
      </c>
      <c r="Q23" s="45">
        <v>5696355</v>
      </c>
      <c r="R23" s="45">
        <v>5816798</v>
      </c>
      <c r="S23" s="45">
        <v>5961094</v>
      </c>
      <c r="T23" s="46">
        <v>6094491</v>
      </c>
      <c r="U23" s="63" t="s">
        <v>1</v>
      </c>
    </row>
    <row r="24" spans="1:22" ht="19.899999999999999" customHeight="1" x14ac:dyDescent="0.2">
      <c r="A24" s="11"/>
      <c r="B24" s="50"/>
      <c r="C24" s="72"/>
      <c r="D24" s="72"/>
      <c r="E24" s="72"/>
      <c r="F24" s="72"/>
      <c r="U24" s="10"/>
    </row>
    <row r="25" spans="1:22" ht="19.899999999999999" customHeight="1" x14ac:dyDescent="0.25">
      <c r="A25" s="83" t="s">
        <v>22</v>
      </c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U25" s="10"/>
    </row>
    <row r="26" spans="1:22" ht="19.899999999999999" customHeight="1" x14ac:dyDescent="0.2">
      <c r="A26" s="11" t="s">
        <v>11</v>
      </c>
      <c r="B26" s="51" t="s">
        <v>23</v>
      </c>
      <c r="C26" s="52">
        <v>4.7819467679262146</v>
      </c>
      <c r="D26" s="52">
        <v>-4.1899146389366422</v>
      </c>
      <c r="E26" s="52">
        <v>-3.555385096918954</v>
      </c>
      <c r="F26" s="52">
        <v>-8.3812518855074245</v>
      </c>
      <c r="G26" s="52">
        <v>-5.8861094203693938</v>
      </c>
      <c r="H26" s="52">
        <v>-1.6284987277353622</v>
      </c>
      <c r="I26" s="52">
        <v>4.903323848939479</v>
      </c>
      <c r="J26" s="52">
        <v>-1.808216081821783</v>
      </c>
      <c r="K26" s="52">
        <v>8.5829230906056608</v>
      </c>
      <c r="L26" s="52">
        <v>2.5632007246341857</v>
      </c>
      <c r="M26" s="52">
        <v>8.2166362103225907</v>
      </c>
      <c r="N26" s="52">
        <v>2.9362226736816552</v>
      </c>
      <c r="O26" s="52">
        <v>4.3752741135589162</v>
      </c>
      <c r="P26" s="52">
        <v>7.1283984436552288</v>
      </c>
      <c r="Q26" s="52">
        <v>1.7820370663709753</v>
      </c>
      <c r="R26" s="52">
        <v>5.9961981835765954</v>
      </c>
      <c r="S26" s="52">
        <v>1.4675602073741629</v>
      </c>
      <c r="T26" s="52">
        <v>6.3841295981753774</v>
      </c>
      <c r="U26" s="61" t="s">
        <v>11</v>
      </c>
    </row>
    <row r="27" spans="1:22" ht="19.899999999999999" customHeight="1" x14ac:dyDescent="0.2">
      <c r="A27" s="11" t="s">
        <v>7</v>
      </c>
      <c r="B27" s="51" t="s">
        <v>23</v>
      </c>
      <c r="C27" s="52">
        <v>-7.178429989692404</v>
      </c>
      <c r="D27" s="52">
        <v>-3.2019661246770852</v>
      </c>
      <c r="E27" s="52">
        <v>-10.96217534770966</v>
      </c>
      <c r="F27" s="52">
        <v>2.6396272988661593</v>
      </c>
      <c r="G27" s="52">
        <v>-3.6037434797976999</v>
      </c>
      <c r="H27" s="52">
        <v>-18.279393017230745</v>
      </c>
      <c r="I27" s="52">
        <v>3.2378052871712271</v>
      </c>
      <c r="J27" s="52">
        <v>1.5041533805877663</v>
      </c>
      <c r="K27" s="52">
        <v>7.7470706876680708</v>
      </c>
      <c r="L27" s="52">
        <v>0.99871122055213846</v>
      </c>
      <c r="M27" s="52">
        <v>-4.4072870087079252</v>
      </c>
      <c r="N27" s="52">
        <v>3.4848875364972685</v>
      </c>
      <c r="O27" s="52">
        <v>6.426526894910964</v>
      </c>
      <c r="P27" s="52">
        <v>5.5225673948123983</v>
      </c>
      <c r="Q27" s="52">
        <v>5.3100040051769355</v>
      </c>
      <c r="R27" s="52">
        <v>0.19707623109781025</v>
      </c>
      <c r="S27" s="52">
        <v>-1.2312643908927186</v>
      </c>
      <c r="T27" s="52">
        <v>-0.45735629007822354</v>
      </c>
      <c r="U27" s="61" t="s">
        <v>7</v>
      </c>
    </row>
    <row r="28" spans="1:22" s="27" customFormat="1" ht="19.899999999999999" customHeight="1" x14ac:dyDescent="0.25">
      <c r="A28" s="11" t="s">
        <v>21</v>
      </c>
      <c r="B28" s="51" t="s">
        <v>23</v>
      </c>
      <c r="C28" s="52">
        <v>-3.9387558313832756</v>
      </c>
      <c r="D28" s="52">
        <v>2.2208671451131181</v>
      </c>
      <c r="E28" s="52">
        <v>-5.1430616696289491</v>
      </c>
      <c r="F28" s="52">
        <v>2.4268322180117678</v>
      </c>
      <c r="G28" s="52">
        <v>-3.2370906801007493</v>
      </c>
      <c r="H28" s="52">
        <v>3.5689300043277541</v>
      </c>
      <c r="I28" s="52">
        <v>2.9514243434384753</v>
      </c>
      <c r="J28" s="52">
        <v>3.1292629111849664</v>
      </c>
      <c r="K28" s="52">
        <v>7.764806841552371</v>
      </c>
      <c r="L28" s="52">
        <v>4.8561817807372876</v>
      </c>
      <c r="M28" s="52">
        <v>1.8889121667626938</v>
      </c>
      <c r="N28" s="52">
        <v>5.4786633870764661</v>
      </c>
      <c r="O28" s="52">
        <v>4.2135632290339231</v>
      </c>
      <c r="P28" s="52">
        <v>6.1875556781807006</v>
      </c>
      <c r="Q28" s="52">
        <v>1.6204111471251395</v>
      </c>
      <c r="R28" s="52">
        <v>0.51765643993647359</v>
      </c>
      <c r="S28" s="52">
        <v>3.5109465134126054</v>
      </c>
      <c r="T28" s="52">
        <v>0.77783493238979418</v>
      </c>
      <c r="U28" s="61" t="s">
        <v>21</v>
      </c>
      <c r="V28" s="21"/>
    </row>
    <row r="29" spans="1:22" s="27" customFormat="1" ht="19.899999999999999" customHeight="1" x14ac:dyDescent="0.25">
      <c r="A29" s="11" t="s">
        <v>6</v>
      </c>
      <c r="B29" s="51" t="s">
        <v>23</v>
      </c>
      <c r="C29" s="52">
        <v>10.687178711823407</v>
      </c>
      <c r="D29" s="52">
        <v>5.3477396750377295</v>
      </c>
      <c r="E29" s="52">
        <v>6.9712863135101486</v>
      </c>
      <c r="F29" s="52">
        <v>9.270303030303026</v>
      </c>
      <c r="G29" s="52">
        <v>0.62064604871987683</v>
      </c>
      <c r="H29" s="52">
        <v>0.35112862773199538</v>
      </c>
      <c r="I29" s="52">
        <v>3.4017753169424054</v>
      </c>
      <c r="J29" s="52">
        <v>4.0734149645408877</v>
      </c>
      <c r="K29" s="52">
        <v>1.9472929310459222</v>
      </c>
      <c r="L29" s="52">
        <v>7.2628775134182462</v>
      </c>
      <c r="M29" s="52">
        <v>-1.4246104726607314</v>
      </c>
      <c r="N29" s="52">
        <v>9.9321911905370683</v>
      </c>
      <c r="O29" s="52">
        <v>5.5703683283295362</v>
      </c>
      <c r="P29" s="52">
        <v>3.0878578801986265</v>
      </c>
      <c r="Q29" s="52">
        <v>3.3250612490451488</v>
      </c>
      <c r="R29" s="52">
        <v>-0.12219506776271771</v>
      </c>
      <c r="S29" s="52">
        <v>-7.8434756595676163</v>
      </c>
      <c r="T29" s="52">
        <v>0.84648421893727743</v>
      </c>
      <c r="U29" s="61" t="s">
        <v>6</v>
      </c>
      <c r="V29" s="21"/>
    </row>
    <row r="30" spans="1:22" s="27" customFormat="1" ht="19.899999999999999" customHeight="1" x14ac:dyDescent="0.25">
      <c r="A30" s="11" t="s">
        <v>12</v>
      </c>
      <c r="B30" s="51" t="s">
        <v>23</v>
      </c>
      <c r="C30" s="52">
        <v>-1.6319390300951255</v>
      </c>
      <c r="D30" s="52">
        <v>2.5400387383772483</v>
      </c>
      <c r="E30" s="52">
        <v>4.0025218061349506</v>
      </c>
      <c r="F30" s="52">
        <v>0.78479372165023165</v>
      </c>
      <c r="G30" s="52">
        <v>6.3082744539542546</v>
      </c>
      <c r="H30" s="52">
        <v>6.2955223362930042</v>
      </c>
      <c r="I30" s="52">
        <v>29.353079611872232</v>
      </c>
      <c r="J30" s="52">
        <v>10.285863834724921</v>
      </c>
      <c r="K30" s="52">
        <v>-7.4149786285077113</v>
      </c>
      <c r="L30" s="52">
        <v>5.1222863848315541</v>
      </c>
      <c r="M30" s="52">
        <v>5.3741361710252846</v>
      </c>
      <c r="N30" s="52">
        <v>-4.0869834296036913</v>
      </c>
      <c r="O30" s="52">
        <v>-5.4098005676475793</v>
      </c>
      <c r="P30" s="52">
        <v>7.1830665654700283</v>
      </c>
      <c r="Q30" s="52">
        <v>1.452630402032014</v>
      </c>
      <c r="R30" s="52">
        <v>-0.34827944303546587</v>
      </c>
      <c r="S30" s="52">
        <v>5.0945696866581613</v>
      </c>
      <c r="T30" s="52">
        <v>2.4796554924773915</v>
      </c>
      <c r="U30" s="61" t="s">
        <v>12</v>
      </c>
      <c r="V30" s="21"/>
    </row>
    <row r="31" spans="1:22" s="27" customFormat="1" ht="19.899999999999999" customHeight="1" x14ac:dyDescent="0.25">
      <c r="A31" s="11" t="s">
        <v>13</v>
      </c>
      <c r="B31" s="51" t="s">
        <v>23</v>
      </c>
      <c r="C31" s="52">
        <v>2.1289331284654907</v>
      </c>
      <c r="D31" s="52">
        <v>5.0597605392054277</v>
      </c>
      <c r="E31" s="52">
        <v>1.770976016735986</v>
      </c>
      <c r="F31" s="52">
        <v>5.7720590934340947</v>
      </c>
      <c r="G31" s="52">
        <v>2.1030567200644157</v>
      </c>
      <c r="H31" s="52">
        <v>4.7580202937564309</v>
      </c>
      <c r="I31" s="52">
        <v>5.3307694304328663</v>
      </c>
      <c r="J31" s="52">
        <v>7.6845989719915906</v>
      </c>
      <c r="K31" s="52">
        <v>2.3494322840982278</v>
      </c>
      <c r="L31" s="52">
        <v>8.0418928940082139</v>
      </c>
      <c r="M31" s="52">
        <v>12.869246701376014</v>
      </c>
      <c r="N31" s="52">
        <v>1.5398319599930943</v>
      </c>
      <c r="O31" s="52">
        <v>0.64342840805639412</v>
      </c>
      <c r="P31" s="52">
        <v>8.4626989075131434</v>
      </c>
      <c r="Q31" s="52">
        <v>4.5525285928735997</v>
      </c>
      <c r="R31" s="52">
        <v>0.78750746569734531</v>
      </c>
      <c r="S31" s="52">
        <v>4.4321217306218159</v>
      </c>
      <c r="T31" s="52">
        <v>2.9223760307544637</v>
      </c>
      <c r="U31" s="61" t="s">
        <v>13</v>
      </c>
      <c r="V31" s="21"/>
    </row>
    <row r="32" spans="1:22" s="21" customFormat="1" ht="19.899999999999999" customHeight="1" x14ac:dyDescent="0.25">
      <c r="A32" s="11" t="s">
        <v>3</v>
      </c>
      <c r="B32" s="51" t="s">
        <v>23</v>
      </c>
      <c r="C32" s="52">
        <v>3.137819778084193</v>
      </c>
      <c r="D32" s="52">
        <v>4.1636257480659822</v>
      </c>
      <c r="E32" s="52">
        <v>1.8898390101753222</v>
      </c>
      <c r="F32" s="52">
        <v>5.147704646968549</v>
      </c>
      <c r="G32" s="52">
        <v>1.2633844434271282</v>
      </c>
      <c r="H32" s="52">
        <v>1.8626265235668455</v>
      </c>
      <c r="I32" s="52">
        <v>3.4202419068972603</v>
      </c>
      <c r="J32" s="52">
        <v>4.2448190246362856</v>
      </c>
      <c r="K32" s="52">
        <v>4.1567092762781499</v>
      </c>
      <c r="L32" s="52">
        <v>6.0175442198519704</v>
      </c>
      <c r="M32" s="52">
        <v>5.0337576950357175</v>
      </c>
      <c r="N32" s="52">
        <v>5.4256312156446995</v>
      </c>
      <c r="O32" s="52">
        <v>2.1548840686799622</v>
      </c>
      <c r="P32" s="52">
        <v>3.9862353220639335</v>
      </c>
      <c r="Q32" s="52">
        <v>3.7568685559054131</v>
      </c>
      <c r="R32" s="52">
        <v>1.7377247528091004</v>
      </c>
      <c r="S32" s="52">
        <v>0.86835138012111202</v>
      </c>
      <c r="T32" s="52">
        <v>0.62449263597355298</v>
      </c>
      <c r="U32" s="61" t="s">
        <v>3</v>
      </c>
    </row>
    <row r="33" spans="1:21" ht="19.899999999999999" customHeight="1" x14ac:dyDescent="0.2">
      <c r="A33" s="11" t="s">
        <v>14</v>
      </c>
      <c r="B33" s="51" t="s">
        <v>23</v>
      </c>
      <c r="C33" s="52">
        <v>2.3872995105311787</v>
      </c>
      <c r="D33" s="52">
        <v>-2.9472905965547938</v>
      </c>
      <c r="E33" s="52">
        <v>4.5168662432961781</v>
      </c>
      <c r="F33" s="52">
        <v>5.7323723140049623</v>
      </c>
      <c r="G33" s="52">
        <v>0.80828067487925637</v>
      </c>
      <c r="H33" s="52">
        <v>0.65089519194442857</v>
      </c>
      <c r="I33" s="52">
        <v>7.2131484421033605</v>
      </c>
      <c r="J33" s="52">
        <v>5.8246559695829347</v>
      </c>
      <c r="K33" s="52">
        <v>-0.66645350996999753</v>
      </c>
      <c r="L33" s="52">
        <v>2.9966490965957036</v>
      </c>
      <c r="M33" s="52">
        <v>4.2299750891029788</v>
      </c>
      <c r="N33" s="52">
        <v>4.4196683125674809</v>
      </c>
      <c r="O33" s="52">
        <v>4.1871234377334048</v>
      </c>
      <c r="P33" s="52">
        <v>6.7627609257037875</v>
      </c>
      <c r="Q33" s="52">
        <v>3.6159589834190768</v>
      </c>
      <c r="R33" s="52">
        <v>3.930725906212686</v>
      </c>
      <c r="S33" s="52">
        <v>2.7115295082694075</v>
      </c>
      <c r="T33" s="52">
        <v>3.1686373968823602</v>
      </c>
      <c r="U33" s="61" t="s">
        <v>14</v>
      </c>
    </row>
    <row r="34" spans="1:21" ht="19.899999999999999" customHeight="1" x14ac:dyDescent="0.2">
      <c r="A34" s="11" t="s">
        <v>4</v>
      </c>
      <c r="B34" s="51" t="s">
        <v>23</v>
      </c>
      <c r="C34" s="52">
        <v>1.8690771431605668</v>
      </c>
      <c r="D34" s="52">
        <v>2.4976850574289671</v>
      </c>
      <c r="E34" s="52">
        <v>-5.4276551955200318</v>
      </c>
      <c r="F34" s="52">
        <v>5.8960473708183656</v>
      </c>
      <c r="G34" s="52">
        <v>3.98525616516919</v>
      </c>
      <c r="H34" s="52">
        <v>4.9574004814348882</v>
      </c>
      <c r="I34" s="52">
        <v>5.3554616513038269</v>
      </c>
      <c r="J34" s="52">
        <v>0.30081672520209679</v>
      </c>
      <c r="K34" s="52">
        <v>3.7305431094765709</v>
      </c>
      <c r="L34" s="52">
        <v>0.47538912497441288</v>
      </c>
      <c r="M34" s="52">
        <v>4.0708914611175402</v>
      </c>
      <c r="N34" s="52">
        <v>6.0587392550143306</v>
      </c>
      <c r="O34" s="52">
        <v>3.1699289017367107</v>
      </c>
      <c r="P34" s="52">
        <v>5.628756104693025</v>
      </c>
      <c r="Q34" s="52">
        <v>-3.3368591544640225</v>
      </c>
      <c r="R34" s="52">
        <v>1.2306153504197539</v>
      </c>
      <c r="S34" s="52">
        <v>3.9488740726353058</v>
      </c>
      <c r="T34" s="52">
        <v>3.2447934226721173</v>
      </c>
      <c r="U34" s="61" t="s">
        <v>4</v>
      </c>
    </row>
    <row r="35" spans="1:21" ht="19.899999999999999" customHeight="1" x14ac:dyDescent="0.2">
      <c r="A35" s="11" t="s">
        <v>15</v>
      </c>
      <c r="B35" s="51" t="s">
        <v>23</v>
      </c>
      <c r="C35" s="52">
        <v>1.5196272087343772</v>
      </c>
      <c r="D35" s="52">
        <v>-0.39843103959104553</v>
      </c>
      <c r="E35" s="52">
        <v>-4.6453497664671772</v>
      </c>
      <c r="F35" s="52">
        <v>2.3173303906915663</v>
      </c>
      <c r="G35" s="52">
        <v>-1.845278725824798</v>
      </c>
      <c r="H35" s="52">
        <v>-0.27307077122789281</v>
      </c>
      <c r="I35" s="52">
        <v>4.7948453320688458</v>
      </c>
      <c r="J35" s="52">
        <v>7.7544139827876819</v>
      </c>
      <c r="K35" s="52">
        <v>2.7974475092630655</v>
      </c>
      <c r="L35" s="52">
        <v>6.3513486453473291</v>
      </c>
      <c r="M35" s="52">
        <v>6.9925514208032951</v>
      </c>
      <c r="N35" s="52">
        <v>5.9981064538949624</v>
      </c>
      <c r="O35" s="52">
        <v>1.5702355851443599</v>
      </c>
      <c r="P35" s="52">
        <v>11.00381177793615</v>
      </c>
      <c r="Q35" s="52">
        <v>3.8747886934037012</v>
      </c>
      <c r="R35" s="52">
        <v>2.2185301847688379</v>
      </c>
      <c r="S35" s="52">
        <v>1.640058135664674</v>
      </c>
      <c r="T35" s="52">
        <v>4.7051567885299193</v>
      </c>
      <c r="U35" s="61" t="s">
        <v>15</v>
      </c>
    </row>
    <row r="36" spans="1:21" ht="19.899999999999999" customHeight="1" x14ac:dyDescent="0.2">
      <c r="A36" s="11" t="s">
        <v>16</v>
      </c>
      <c r="B36" s="51" t="s">
        <v>23</v>
      </c>
      <c r="C36" s="52">
        <v>2.909162603117835</v>
      </c>
      <c r="D36" s="52">
        <v>-1.7764297271715037</v>
      </c>
      <c r="E36" s="52">
        <v>1.4244442041188421</v>
      </c>
      <c r="F36" s="52">
        <v>5.4098310713034437</v>
      </c>
      <c r="G36" s="52">
        <v>3.4797436434707834</v>
      </c>
      <c r="H36" s="52">
        <v>4.1770530034842182</v>
      </c>
      <c r="I36" s="52">
        <v>4.2304167078587795</v>
      </c>
      <c r="J36" s="52">
        <v>8.6376526419353041</v>
      </c>
      <c r="K36" s="52">
        <v>6.2874570492501931</v>
      </c>
      <c r="L36" s="52">
        <v>4.0375182906539777</v>
      </c>
      <c r="M36" s="52">
        <v>3.0685314273555662</v>
      </c>
      <c r="N36" s="52">
        <v>1.6959385504672184</v>
      </c>
      <c r="O36" s="52">
        <v>3.6562805216691885</v>
      </c>
      <c r="P36" s="52">
        <v>4.4662289242547928</v>
      </c>
      <c r="Q36" s="52">
        <v>0.60991282243554679</v>
      </c>
      <c r="R36" s="52">
        <v>6.3452814688859007</v>
      </c>
      <c r="S36" s="52">
        <v>3.4099086143609725</v>
      </c>
      <c r="T36" s="52">
        <v>0.58950338708697814</v>
      </c>
      <c r="U36" s="61" t="s">
        <v>16</v>
      </c>
    </row>
    <row r="37" spans="1:21" ht="19.899999999999999" customHeight="1" x14ac:dyDescent="0.2">
      <c r="A37" s="11" t="s">
        <v>17</v>
      </c>
      <c r="B37" s="51" t="s">
        <v>23</v>
      </c>
      <c r="C37" s="52">
        <v>-0.31157663674109415</v>
      </c>
      <c r="D37" s="52">
        <v>5.9423260215327645</v>
      </c>
      <c r="E37" s="52">
        <v>-2.3704619824276563</v>
      </c>
      <c r="F37" s="52">
        <v>-0.81835616197338368</v>
      </c>
      <c r="G37" s="52">
        <v>-2.5334223264910634</v>
      </c>
      <c r="H37" s="52">
        <v>1.1809912955640556</v>
      </c>
      <c r="I37" s="52">
        <v>8.853996856569168</v>
      </c>
      <c r="J37" s="52">
        <v>8.3108524025332855</v>
      </c>
      <c r="K37" s="52">
        <v>3.4067069961170802</v>
      </c>
      <c r="L37" s="52">
        <v>3.9731764940217005</v>
      </c>
      <c r="M37" s="52">
        <v>5.0149533307080816</v>
      </c>
      <c r="N37" s="52">
        <v>3.6574407205089017</v>
      </c>
      <c r="O37" s="52">
        <v>1.6772612391820445</v>
      </c>
      <c r="P37" s="52">
        <v>5.9143679524081278</v>
      </c>
      <c r="Q37" s="52">
        <v>2.5883826920632629</v>
      </c>
      <c r="R37" s="52">
        <v>1.3981197140927009</v>
      </c>
      <c r="S37" s="52">
        <v>2.9588587570785876</v>
      </c>
      <c r="T37" s="52">
        <v>2.5608856714165853</v>
      </c>
      <c r="U37" s="61" t="s">
        <v>17</v>
      </c>
    </row>
    <row r="38" spans="1:21" ht="19.899999999999999" customHeight="1" x14ac:dyDescent="0.2">
      <c r="A38" s="11" t="s">
        <v>5</v>
      </c>
      <c r="B38" s="51" t="s">
        <v>23</v>
      </c>
      <c r="C38" s="52">
        <v>1.5495743675574403</v>
      </c>
      <c r="D38" s="52">
        <v>-0.42741782852816357</v>
      </c>
      <c r="E38" s="52">
        <v>4.5301189552215106</v>
      </c>
      <c r="F38" s="52">
        <v>7.8568939129907704</v>
      </c>
      <c r="G38" s="52">
        <v>4.033549692320662</v>
      </c>
      <c r="H38" s="52">
        <v>3.7373901065510609</v>
      </c>
      <c r="I38" s="52">
        <v>2.9759231415125669</v>
      </c>
      <c r="J38" s="52">
        <v>7.0971208242470283</v>
      </c>
      <c r="K38" s="52">
        <v>2.2427744300106838</v>
      </c>
      <c r="L38" s="52">
        <v>1.3807992703468699</v>
      </c>
      <c r="M38" s="52">
        <v>2.9813523131672639</v>
      </c>
      <c r="N38" s="52">
        <v>1.2766710346619732</v>
      </c>
      <c r="O38" s="52">
        <v>2.7236992957361963</v>
      </c>
      <c r="P38" s="52">
        <v>7.822107898107447</v>
      </c>
      <c r="Q38" s="52">
        <v>7.6440404777278843</v>
      </c>
      <c r="R38" s="52">
        <v>2.1297250269020367</v>
      </c>
      <c r="S38" s="52">
        <v>2.5314299036926826</v>
      </c>
      <c r="T38" s="52">
        <v>3.7668028091410832</v>
      </c>
      <c r="U38" s="61" t="s">
        <v>5</v>
      </c>
    </row>
    <row r="39" spans="1:21" ht="19.899999999999999" customHeight="1" x14ac:dyDescent="0.2">
      <c r="A39" s="11" t="s">
        <v>2</v>
      </c>
      <c r="B39" s="51" t="s">
        <v>23</v>
      </c>
      <c r="C39" s="52">
        <v>1.915048268859195</v>
      </c>
      <c r="D39" s="52">
        <v>-0.68632580943437915</v>
      </c>
      <c r="E39" s="52">
        <v>0.268849217089425</v>
      </c>
      <c r="F39" s="52">
        <v>3.7933864071520134</v>
      </c>
      <c r="G39" s="52">
        <v>1.39913728536159</v>
      </c>
      <c r="H39" s="52">
        <v>4.5224962127300188</v>
      </c>
      <c r="I39" s="52">
        <v>3.4549095049271727</v>
      </c>
      <c r="J39" s="52">
        <v>4.7076012295548537</v>
      </c>
      <c r="K39" s="52">
        <v>1.9951796748998731</v>
      </c>
      <c r="L39" s="52">
        <v>5.24956766872765</v>
      </c>
      <c r="M39" s="52">
        <v>0.92422741902811367</v>
      </c>
      <c r="N39" s="52">
        <v>6.1731113942188358</v>
      </c>
      <c r="O39" s="52">
        <v>2.5870330645563655</v>
      </c>
      <c r="P39" s="52">
        <v>7.6964224471096543</v>
      </c>
      <c r="Q39" s="52">
        <v>3.1747804698361364</v>
      </c>
      <c r="R39" s="52">
        <v>0.51089039581337659</v>
      </c>
      <c r="S39" s="52">
        <v>-0.29448027096768215</v>
      </c>
      <c r="T39" s="52">
        <v>1.2485146307435286</v>
      </c>
      <c r="U39" s="61" t="s">
        <v>2</v>
      </c>
    </row>
    <row r="40" spans="1:21" ht="19.899999999999999" customHeight="1" x14ac:dyDescent="0.25">
      <c r="A40" s="16" t="s">
        <v>0</v>
      </c>
      <c r="B40" s="53">
        <v>-2.5</v>
      </c>
      <c r="C40" s="54">
        <v>0.77013892829930342</v>
      </c>
      <c r="D40" s="54">
        <v>0.94040616757251883</v>
      </c>
      <c r="E40" s="54">
        <v>-0.41931338519300709</v>
      </c>
      <c r="F40" s="54">
        <v>3.2396081563223191</v>
      </c>
      <c r="G40" s="54">
        <v>0.73139154113343352</v>
      </c>
      <c r="H40" s="54">
        <v>1.5582568314082863</v>
      </c>
      <c r="I40" s="54">
        <v>7.5465089582793468</v>
      </c>
      <c r="J40" s="54">
        <v>6.1440583312056276</v>
      </c>
      <c r="K40" s="54">
        <v>2.3418772880831682</v>
      </c>
      <c r="L40" s="54">
        <v>4.5326950447526571</v>
      </c>
      <c r="M40" s="54">
        <v>4.478697378114191</v>
      </c>
      <c r="N40" s="54">
        <v>3.0128095353721278</v>
      </c>
      <c r="O40" s="54">
        <v>2.0769542635688367</v>
      </c>
      <c r="P40" s="54">
        <v>6.4238673198025111</v>
      </c>
      <c r="Q40" s="54">
        <v>2.7165259554327577</v>
      </c>
      <c r="R40" s="54">
        <v>2.0700350851394234</v>
      </c>
      <c r="S40" s="54">
        <v>2.3360914894129934</v>
      </c>
      <c r="T40" s="54">
        <v>2.1888007584046818</v>
      </c>
      <c r="U40" s="62" t="s">
        <v>0</v>
      </c>
    </row>
    <row r="41" spans="1:21" ht="19.899999999999999" customHeight="1" x14ac:dyDescent="0.2">
      <c r="A41" s="11" t="s">
        <v>8</v>
      </c>
      <c r="B41" s="51" t="s">
        <v>23</v>
      </c>
      <c r="C41" s="52">
        <v>-3.1019578204463301</v>
      </c>
      <c r="D41" s="52">
        <v>-1.5327013374279517</v>
      </c>
      <c r="E41" s="52">
        <v>-6.9141717469052395</v>
      </c>
      <c r="F41" s="52">
        <v>-0.36733242127419885</v>
      </c>
      <c r="G41" s="52">
        <v>-4.0192457883085098</v>
      </c>
      <c r="H41" s="52">
        <v>-5.7687400906110042</v>
      </c>
      <c r="I41" s="52">
        <v>3.5313658952552771</v>
      </c>
      <c r="J41" s="52">
        <v>1.3580418797891554</v>
      </c>
      <c r="K41" s="52">
        <v>7.9598700848556376</v>
      </c>
      <c r="L41" s="52">
        <v>3.0552632361247305</v>
      </c>
      <c r="M41" s="52">
        <v>1.4675729719189263</v>
      </c>
      <c r="N41" s="52">
        <v>4.2232780069775799</v>
      </c>
      <c r="O41" s="52">
        <v>4.9049291510233672</v>
      </c>
      <c r="P41" s="52">
        <v>6.2317339274162151</v>
      </c>
      <c r="Q41" s="52">
        <v>2.7536741273488587</v>
      </c>
      <c r="R41" s="52">
        <v>1.8292084514423124</v>
      </c>
      <c r="S41" s="52">
        <v>1.5495128297978056</v>
      </c>
      <c r="T41" s="52">
        <v>1.9188543449035933</v>
      </c>
      <c r="U41" s="61" t="s">
        <v>8</v>
      </c>
    </row>
    <row r="42" spans="1:21" ht="19.899999999999999" customHeight="1" x14ac:dyDescent="0.2">
      <c r="A42" s="11" t="s">
        <v>1</v>
      </c>
      <c r="B42" s="51" t="s">
        <v>23</v>
      </c>
      <c r="C42" s="52">
        <v>1.8350999075021122</v>
      </c>
      <c r="D42" s="52">
        <v>1.5880435010518852</v>
      </c>
      <c r="E42" s="52">
        <v>1.2282209014559555</v>
      </c>
      <c r="F42" s="52">
        <v>4.0810495171079424</v>
      </c>
      <c r="G42" s="52">
        <v>1.7920543297413758</v>
      </c>
      <c r="H42" s="52">
        <v>3.1013052232720071</v>
      </c>
      <c r="I42" s="52">
        <v>8.3192709784884187</v>
      </c>
      <c r="J42" s="52">
        <v>7.0242630772993948</v>
      </c>
      <c r="K42" s="52">
        <v>1.3633598711870434</v>
      </c>
      <c r="L42" s="52">
        <v>4.8067495572042702</v>
      </c>
      <c r="M42" s="52">
        <v>5.0280469169862982</v>
      </c>
      <c r="N42" s="52">
        <v>2.7994180330776715</v>
      </c>
      <c r="O42" s="52">
        <v>1.5716447668317812</v>
      </c>
      <c r="P42" s="52">
        <v>6.4595003769027244</v>
      </c>
      <c r="Q42" s="52">
        <v>2.7095899643694281</v>
      </c>
      <c r="R42" s="52">
        <v>2.1143871826808578</v>
      </c>
      <c r="S42" s="52">
        <v>2.4806775136423909</v>
      </c>
      <c r="T42" s="52">
        <v>2.2377939351400897</v>
      </c>
      <c r="U42" s="61" t="s">
        <v>1</v>
      </c>
    </row>
    <row r="43" spans="1:21" ht="19.899999999999999" customHeight="1" x14ac:dyDescent="0.2">
      <c r="A43" s="11"/>
      <c r="B43" s="67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10"/>
    </row>
    <row r="44" spans="1:21" ht="19.899999999999999" customHeight="1" x14ac:dyDescent="0.25">
      <c r="A44" s="83" t="s">
        <v>9</v>
      </c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2"/>
      <c r="O44" s="2"/>
      <c r="P44" s="2"/>
      <c r="Q44" s="2"/>
      <c r="R44" s="2"/>
      <c r="S44" s="2"/>
      <c r="T44" s="2"/>
      <c r="U44" s="61"/>
    </row>
    <row r="45" spans="1:21" ht="19.899999999999999" customHeight="1" x14ac:dyDescent="0.2">
      <c r="A45" s="11" t="s">
        <v>11</v>
      </c>
      <c r="B45" s="52">
        <f>'ANE B bis E'!B7/'ANE B bis E'!B$21 %</f>
        <v>5.2553748310262351</v>
      </c>
      <c r="C45" s="52">
        <f>'ANE B bis E'!C7/'ANE B bis E'!C$21 %</f>
        <v>5.4645990533158413</v>
      </c>
      <c r="D45" s="52">
        <f>'ANE B bis E'!D7/'ANE B bis E'!D$21 %</f>
        <v>5.1868594712508056</v>
      </c>
      <c r="E45" s="52">
        <f>'ANE B bis E'!E7/'ANE B bis E'!E$21 %</f>
        <v>5.0235108962062478</v>
      </c>
      <c r="F45" s="52">
        <f>'ANE B bis E'!F7/'ANE B bis E'!F$21 %</f>
        <v>4.4580543036644977</v>
      </c>
      <c r="G45" s="52">
        <f>'ANE B bis E'!G7/'ANE B bis E'!G$21 %</f>
        <v>4.1651845419191247</v>
      </c>
      <c r="H45" s="52">
        <f>'ANE B bis E'!H7/'ANE B bis E'!H$21 %</f>
        <v>4.0344868969619592</v>
      </c>
      <c r="I45" s="52">
        <f>'ANE B bis E'!I7/'ANE B bis E'!I$21 %</f>
        <v>3.9353307663430335</v>
      </c>
      <c r="J45" s="52">
        <f>'ANE B bis E'!J7/'ANE B bis E'!J$21 %</f>
        <v>3.6404972104002344</v>
      </c>
      <c r="K45" s="52">
        <f>'ANE B bis E'!K7/'ANE B bis E'!K$21 %</f>
        <v>3.8625032008718283</v>
      </c>
      <c r="L45" s="52">
        <f>'ANE B bis E'!L7/'ANE B bis E'!L$21 %</f>
        <v>3.7897300066831616</v>
      </c>
      <c r="M45" s="52">
        <f>'ANE B bis E'!M7/'ANE B bis E'!M$21 %</f>
        <v>3.9253153394931566</v>
      </c>
      <c r="N45" s="52">
        <f>'ANE B bis E'!N7/'ANE B bis E'!N$21 %</f>
        <v>3.9223969880342144</v>
      </c>
      <c r="O45" s="52">
        <f>'ANE B bis E'!O7/'ANE B bis E'!O$21 %</f>
        <v>4.0107119551311294</v>
      </c>
      <c r="P45" s="52">
        <f>'ANE B bis E'!P7/'ANE B bis E'!P$21 %</f>
        <v>4.0372630613102247</v>
      </c>
      <c r="Q45" s="52">
        <f>'ANE B bis E'!Q7/'ANE B bis E'!Q$21 %</f>
        <v>4.0005330664245831</v>
      </c>
      <c r="R45" s="52">
        <f>'ANE B bis E'!R7/'ANE B bis E'!R$21 %</f>
        <v>4.1544151071858364</v>
      </c>
      <c r="S45" s="52">
        <f>'ANE B bis E'!S7/'ANE B bis E'!S$21 %</f>
        <v>4.119156388324769</v>
      </c>
      <c r="T45" s="52">
        <f>'ANE B bis E'!T7/'ANE B bis E'!T$21 %</f>
        <v>4.2882670488199528</v>
      </c>
      <c r="U45" s="61" t="s">
        <v>11</v>
      </c>
    </row>
    <row r="46" spans="1:21" ht="19.899999999999999" customHeight="1" x14ac:dyDescent="0.2">
      <c r="A46" s="11" t="s">
        <v>7</v>
      </c>
      <c r="B46" s="52">
        <f>'ANE B bis E'!B8/'ANE B bis E'!B$21 %</f>
        <v>8.5745173141707252</v>
      </c>
      <c r="C46" s="52">
        <f>'ANE B bis E'!C8/'ANE B bis E'!C$21 %</f>
        <v>7.8981746740291507</v>
      </c>
      <c r="D46" s="52">
        <f>'ANE B bis E'!D8/'ANE B bis E'!D$21 %</f>
        <v>7.5740509541906187</v>
      </c>
      <c r="E46" s="52">
        <f>'ANE B bis E'!E8/'ANE B bis E'!E$21 %</f>
        <v>6.7721668095674818</v>
      </c>
      <c r="F46" s="52">
        <f>'ANE B bis E'!F8/'ANE B bis E'!F$21 %</f>
        <v>6.732810107989458</v>
      </c>
      <c r="G46" s="52">
        <f>'ANE B bis E'!G8/'ANE B bis E'!G$21 %</f>
        <v>6.443052958387236</v>
      </c>
      <c r="H46" s="52">
        <f>'ANE B bis E'!H8/'ANE B bis E'!H$21 %</f>
        <v>5.1845139431213179</v>
      </c>
      <c r="I46" s="52">
        <f>'ANE B bis E'!I8/'ANE B bis E'!I$21 %</f>
        <v>4.9768034885838883</v>
      </c>
      <c r="J46" s="52">
        <f>'ANE B bis E'!J8/'ANE B bis E'!J$21 %</f>
        <v>4.7592510837862685</v>
      </c>
      <c r="K46" s="52">
        <f>'ANE B bis E'!K8/'ANE B bis E'!K$21 %</f>
        <v>5.0106112623047467</v>
      </c>
      <c r="L46" s="52">
        <f>'ANE B bis E'!L8/'ANE B bis E'!L$21 %</f>
        <v>4.8412152743532166</v>
      </c>
      <c r="M46" s="52">
        <f>'ANE B bis E'!M8/'ANE B bis E'!M$21 %</f>
        <v>4.4294666172517649</v>
      </c>
      <c r="N46" s="52">
        <f>'ANE B bis E'!N8/'ANE B bis E'!N$21 %</f>
        <v>4.4497655854689624</v>
      </c>
      <c r="O46" s="52">
        <f>'ANE B bis E'!O8/'ANE B bis E'!O$21 %</f>
        <v>4.6393733058998556</v>
      </c>
      <c r="P46" s="52">
        <f>'ANE B bis E'!P8/'ANE B bis E'!P$21 %</f>
        <v>4.6000826193469662</v>
      </c>
      <c r="Q46" s="52">
        <f>'ANE B bis E'!Q8/'ANE B bis E'!Q$21 %</f>
        <v>4.7162295897523174</v>
      </c>
      <c r="R46" s="52">
        <f>'ANE B bis E'!R8/'ANE B bis E'!R$21 %</f>
        <v>4.6296879915207549</v>
      </c>
      <c r="S46" s="52">
        <f>'ANE B bis E'!S8/'ANE B bis E'!S$21 %</f>
        <v>4.4683006995091095</v>
      </c>
      <c r="T46" s="52">
        <f>'ANE B bis E'!T8/'ANE B bis E'!T$21 %</f>
        <v>4.3525950125552022</v>
      </c>
      <c r="U46" s="61" t="s">
        <v>7</v>
      </c>
    </row>
    <row r="47" spans="1:21" ht="19.899999999999999" customHeight="1" x14ac:dyDescent="0.2">
      <c r="A47" s="11" t="s">
        <v>21</v>
      </c>
      <c r="B47" s="52">
        <f>'ANE B bis E'!B9/'ANE B bis E'!B$21 %</f>
        <v>7.7427198240533057</v>
      </c>
      <c r="C47" s="52">
        <f>'ANE B bis E'!C9/'ANE B bis E'!C$21 %</f>
        <v>7.3809097363335976</v>
      </c>
      <c r="D47" s="52">
        <f>'ANE B bis E'!D9/'ANE B bis E'!D$21 %</f>
        <v>7.4745389107638553</v>
      </c>
      <c r="E47" s="52">
        <f>'ANE B bis E'!E9/'ANE B bis E'!E$21 %</f>
        <v>7.1199737680947113</v>
      </c>
      <c r="F47" s="52">
        <f>'ANE B bis E'!F9/'ANE B bis E'!F$21 %</f>
        <v>7.0639202488741875</v>
      </c>
      <c r="G47" s="52">
        <f>'ANE B bis E'!G9/'ANE B bis E'!G$21 %</f>
        <v>6.7856252557148196</v>
      </c>
      <c r="H47" s="52">
        <f>'ANE B bis E'!H9/'ANE B bis E'!H$21 %</f>
        <v>6.9199685881904811</v>
      </c>
      <c r="I47" s="52">
        <f>'ANE B bis E'!I9/'ANE B bis E'!I$21 %</f>
        <v>6.6243026339649331</v>
      </c>
      <c r="J47" s="52">
        <f>'ANE B bis E'!J9/'ANE B bis E'!J$21 %</f>
        <v>6.4361534567458722</v>
      </c>
      <c r="K47" s="52">
        <f>'ANE B bis E'!K9/'ANE B bis E'!K$21 %</f>
        <v>6.7771947559298011</v>
      </c>
      <c r="L47" s="52">
        <f>'ANE B bis E'!L9/'ANE B bis E'!L$21 %</f>
        <v>6.7981674536086407</v>
      </c>
      <c r="M47" s="52">
        <f>'ANE B bis E'!M9/'ANE B bis E'!M$21 %</f>
        <v>6.629656609030147</v>
      </c>
      <c r="N47" s="52">
        <f>'ANE B bis E'!N9/'ANE B bis E'!N$21 %</f>
        <v>6.7883530309468858</v>
      </c>
      <c r="O47" s="52">
        <f>'ANE B bis E'!O9/'ANE B bis E'!O$21 %</f>
        <v>6.930442458000253</v>
      </c>
      <c r="P47" s="52">
        <f>'ANE B bis E'!P9/'ANE B bis E'!P$21 %</f>
        <v>6.9150535769563586</v>
      </c>
      <c r="Q47" s="52">
        <f>'ANE B bis E'!Q9/'ANE B bis E'!Q$21 %</f>
        <v>6.8412612387182934</v>
      </c>
      <c r="R47" s="52">
        <f>'ANE B bis E'!R9/'ANE B bis E'!R$21 %</f>
        <v>6.7372127993856097</v>
      </c>
      <c r="S47" s="52">
        <f>'ANE B bis E'!S9/'ANE B bis E'!S$21 %</f>
        <v>6.8145584180223295</v>
      </c>
      <c r="T47" s="52">
        <f>'ANE B bis E'!T9/'ANE B bis E'!T$21 %</f>
        <v>6.7204668054791545</v>
      </c>
      <c r="U47" s="61" t="s">
        <v>21</v>
      </c>
    </row>
    <row r="48" spans="1:21" ht="19.899999999999999" customHeight="1" x14ac:dyDescent="0.2">
      <c r="A48" s="11" t="s">
        <v>6</v>
      </c>
      <c r="B48" s="52">
        <f>'ANE B bis E'!B10/'ANE B bis E'!B$21 %</f>
        <v>3.0766482675595492</v>
      </c>
      <c r="C48" s="52">
        <f>'ANE B bis E'!C10/'ANE B bis E'!C$21 %</f>
        <v>3.3794288689737053</v>
      </c>
      <c r="D48" s="52">
        <f>'ANE B bis E'!D10/'ANE B bis E'!D$21 %</f>
        <v>3.5269839527683646</v>
      </c>
      <c r="E48" s="52">
        <f>'ANE B bis E'!E10/'ANE B bis E'!E$21 %</f>
        <v>3.7887468249153504</v>
      </c>
      <c r="F48" s="52">
        <f>'ANE B bis E'!F10/'ANE B bis E'!F$21 %</f>
        <v>4.0100647518608961</v>
      </c>
      <c r="G48" s="52">
        <f>'ANE B bis E'!G10/'ANE B bis E'!G$21 %</f>
        <v>4.0056560309173985</v>
      </c>
      <c r="H48" s="52">
        <f>'ANE B bis E'!H10/'ANE B bis E'!H$21 %</f>
        <v>3.9580445365888441</v>
      </c>
      <c r="I48" s="52">
        <f>'ANE B bis E'!I10/'ANE B bis E'!I$21 %</f>
        <v>3.8055055048377198</v>
      </c>
      <c r="J48" s="52">
        <f>'ANE B bis E'!J10/'ANE B bis E'!J$21 %</f>
        <v>3.7312682384821168</v>
      </c>
      <c r="K48" s="52">
        <f>'ANE B bis E'!K10/'ANE B bis E'!K$21 %</f>
        <v>3.7168821424105096</v>
      </c>
      <c r="L48" s="52">
        <f>'ANE B bis E'!L10/'ANE B bis E'!L$21 %</f>
        <v>3.8139595827172093</v>
      </c>
      <c r="M48" s="52">
        <f>'ANE B bis E'!M10/'ANE B bis E'!M$21 %</f>
        <v>3.5984613221894208</v>
      </c>
      <c r="N48" s="52">
        <f>'ANE B bis E'!N10/'ANE B bis E'!N$21 %</f>
        <v>3.8401703617921927</v>
      </c>
      <c r="O48" s="52">
        <f>'ANE B bis E'!O10/'ANE B bis E'!O$21 %</f>
        <v>3.9715938084432647</v>
      </c>
      <c r="P48" s="52">
        <f>'ANE B bis E'!P10/'ANE B bis E'!P$21 %</f>
        <v>3.8470984788812856</v>
      </c>
      <c r="Q48" s="52">
        <f>'ANE B bis E'!Q10/'ANE B bis E'!Q$21 %</f>
        <v>3.8698902855611341</v>
      </c>
      <c r="R48" s="52">
        <f>'ANE B bis E'!R10/'ANE B bis E'!R$21 %</f>
        <v>3.7867739217296363</v>
      </c>
      <c r="S48" s="52">
        <f>'ANE B bis E'!S10/'ANE B bis E'!S$21 %</f>
        <v>3.4100962623308173</v>
      </c>
      <c r="T48" s="52">
        <f>'ANE B bis E'!T10/'ANE B bis E'!T$21 %</f>
        <v>3.3653024240615474</v>
      </c>
      <c r="U48" s="61" t="s">
        <v>6</v>
      </c>
    </row>
    <row r="49" spans="1:21" ht="19.899999999999999" customHeight="1" x14ac:dyDescent="0.2">
      <c r="A49" s="11" t="s">
        <v>12</v>
      </c>
      <c r="B49" s="52">
        <f>'ANE B bis E'!B11/'ANE B bis E'!B$21 %</f>
        <v>9.5460757616495382</v>
      </c>
      <c r="C49" s="52">
        <f>'ANE B bis E'!C11/'ANE B bis E'!C$21 %</f>
        <v>9.3185240442450663</v>
      </c>
      <c r="D49" s="52">
        <f>'ANE B bis E'!D11/'ANE B bis E'!D$21 %</f>
        <v>9.4661974600648477</v>
      </c>
      <c r="E49" s="52">
        <f>'ANE B bis E'!E11/'ANE B bis E'!E$21 %</f>
        <v>9.8865396617498682</v>
      </c>
      <c r="F49" s="52">
        <f>'ANE B bis E'!F11/'ANE B bis E'!F$21 %</f>
        <v>9.6514591465867987</v>
      </c>
      <c r="G49" s="52">
        <f>'ANE B bis E'!G11/'ANE B bis E'!G$21 %</f>
        <v>10.185801587159645</v>
      </c>
      <c r="H49" s="52">
        <f>'ANE B bis E'!H11/'ANE B bis E'!H$21 %</f>
        <v>10.660926387485368</v>
      </c>
      <c r="I49" s="52">
        <f>'ANE B bis E'!I11/'ANE B bis E'!I$21 %</f>
        <v>12.822579487649113</v>
      </c>
      <c r="J49" s="52">
        <f>'ANE B bis E'!J11/'ANE B bis E'!J$21 %</f>
        <v>13.322924312656102</v>
      </c>
      <c r="K49" s="52">
        <f>'ANE B bis E'!K11/'ANE B bis E'!K$21 %</f>
        <v>12.052771210614388</v>
      </c>
      <c r="L49" s="52">
        <f>'ANE B bis E'!L11/'ANE B bis E'!L$21 %</f>
        <v>12.120751946466346</v>
      </c>
      <c r="M49" s="52">
        <f>'ANE B bis E'!M11/'ANE B bis E'!M$21 %</f>
        <v>12.224633328647437</v>
      </c>
      <c r="N49" s="52">
        <f>'ANE B bis E'!N11/'ANE B bis E'!N$21 %</f>
        <v>11.382093783346155</v>
      </c>
      <c r="O49" s="52">
        <f>'ANE B bis E'!O11/'ANE B bis E'!O$21 %</f>
        <v>10.547282965991682</v>
      </c>
      <c r="P49" s="52">
        <f>'ANE B bis E'!P11/'ANE B bis E'!P$21 %</f>
        <v>10.622524445871004</v>
      </c>
      <c r="Q49" s="52">
        <f>'ANE B bis E'!Q11/'ANE B bis E'!Q$21 %</f>
        <v>10.491817519325883</v>
      </c>
      <c r="R49" s="52">
        <f>'ANE B bis E'!R11/'ANE B bis E'!R$21 %</f>
        <v>10.243238054130424</v>
      </c>
      <c r="S49" s="52">
        <f>'ANE B bis E'!S11/'ANE B bis E'!S$21 %</f>
        <v>10.519345421827126</v>
      </c>
      <c r="T49" s="52">
        <f>'ANE B bis E'!T11/'ANE B bis E'!T$21 %</f>
        <v>10.549286094313517</v>
      </c>
      <c r="U49" s="61" t="s">
        <v>12</v>
      </c>
    </row>
    <row r="50" spans="1:21" ht="19.899999999999999" customHeight="1" x14ac:dyDescent="0.2">
      <c r="A50" s="11" t="s">
        <v>13</v>
      </c>
      <c r="B50" s="52">
        <f>'ANE B bis E'!B12/'ANE B bis E'!B$21 %</f>
        <v>8.7039514509182965</v>
      </c>
      <c r="C50" s="52">
        <f>'ANE B bis E'!C12/'ANE B bis E'!C$21 %</f>
        <v>8.8213163655231188</v>
      </c>
      <c r="D50" s="52">
        <f>'ANE B bis E'!D12/'ANE B bis E'!D$21 %</f>
        <v>9.1813122236094156</v>
      </c>
      <c r="E50" s="52">
        <f>'ANE B bis E'!E12/'ANE B bis E'!E$21 %</f>
        <v>9.3832563107892959</v>
      </c>
      <c r="F50" s="52">
        <f>'ANE B bis E'!F12/'ANE B bis E'!F$21 %</f>
        <v>9.613426074717859</v>
      </c>
      <c r="G50" s="52">
        <f>'ANE B bis E'!G12/'ANE B bis E'!G$21 %</f>
        <v>9.7443326530463548</v>
      </c>
      <c r="H50" s="52">
        <f>'ANE B bis E'!H12/'ANE B bis E'!H$21 %</f>
        <v>10.051344220209655</v>
      </c>
      <c r="I50" s="52">
        <f>'ANE B bis E'!I12/'ANE B bis E'!I$21 %</f>
        <v>9.8442602254576794</v>
      </c>
      <c r="J50" s="52">
        <f>'ANE B bis E'!J12/'ANE B bis E'!J$21 %</f>
        <v>9.9871366444887748</v>
      </c>
      <c r="K50" s="52">
        <f>'ANE B bis E'!K12/'ANE B bis E'!K$21 %</f>
        <v>9.9878739064928563</v>
      </c>
      <c r="L50" s="52">
        <f>'ANE B bis E'!L12/'ANE B bis E'!L$21 %</f>
        <v>10.323170204137295</v>
      </c>
      <c r="M50" s="52">
        <f>'ANE B bis E'!M12/'ANE B bis E'!M$21 %</f>
        <v>11.152210677878738</v>
      </c>
      <c r="N50" s="52">
        <f>'ANE B bis E'!N12/'ANE B bis E'!N$21 %</f>
        <v>10.992745497591839</v>
      </c>
      <c r="O50" s="52">
        <f>'ANE B bis E'!O12/'ANE B bis E'!O$21 %</f>
        <v>10.838367998698439</v>
      </c>
      <c r="P50" s="52">
        <f>'ANE B bis E'!P12/'ANE B bis E'!P$21 %</f>
        <v>11.04600569869458</v>
      </c>
      <c r="Q50" s="52">
        <f>'ANE B bis E'!Q12/'ANE B bis E'!Q$21 %</f>
        <v>11.243447107536516</v>
      </c>
      <c r="R50" s="52">
        <f>'ANE B bis E'!R12/'ANE B bis E'!R$21 %</f>
        <v>11.102171252765588</v>
      </c>
      <c r="S50" s="52">
        <f>'ANE B bis E'!S12/'ANE B bis E'!S$21 %</f>
        <v>11.329564016649709</v>
      </c>
      <c r="T50" s="52">
        <f>'ANE B bis E'!T12/'ANE B bis E'!T$21 %</f>
        <v>11.41089472948161</v>
      </c>
      <c r="U50" s="61" t="s">
        <v>13</v>
      </c>
    </row>
    <row r="51" spans="1:21" ht="19.899999999999999" customHeight="1" x14ac:dyDescent="0.2">
      <c r="A51" s="11" t="s">
        <v>3</v>
      </c>
      <c r="B51" s="52">
        <f>'ANE B bis E'!B13/'ANE B bis E'!B$21 %</f>
        <v>6.7978622550985195</v>
      </c>
      <c r="C51" s="52">
        <f>'ANE B bis E'!C13/'ANE B bis E'!C$21 %</f>
        <v>6.9575838596536581</v>
      </c>
      <c r="D51" s="52">
        <f>'ANE B bis E'!D13/'ANE B bis E'!D$21 %</f>
        <v>7.1797527747671115</v>
      </c>
      <c r="E51" s="52">
        <f>'ANE B bis E'!E13/'ANE B bis E'!E$21 %</f>
        <v>7.3462423208990497</v>
      </c>
      <c r="F51" s="52">
        <f>'ANE B bis E'!F13/'ANE B bis E'!F$21 %</f>
        <v>7.4820171406825535</v>
      </c>
      <c r="G51" s="52">
        <f>'ANE B bis E'!G13/'ANE B bis E'!G$21 %</f>
        <v>7.5215319329710875</v>
      </c>
      <c r="H51" s="52">
        <f>'ANE B bis E'!H13/'ANE B bis E'!H$21 %</f>
        <v>7.5440739342856595</v>
      </c>
      <c r="I51" s="52">
        <f>'ANE B bis E'!I13/'ANE B bis E'!I$21 %</f>
        <v>7.2546283352629226</v>
      </c>
      <c r="J51" s="52">
        <f>'ANE B bis E'!J13/'ANE B bis E'!J$21 %</f>
        <v>7.1248210195685271</v>
      </c>
      <c r="K51" s="52">
        <f>'ANE B bis E'!K13/'ANE B bis E'!K$21 %</f>
        <v>7.2511657128564879</v>
      </c>
      <c r="L51" s="52">
        <f>'ANE B bis E'!L13/'ANE B bis E'!L$21 %</f>
        <v>7.3541659026309301</v>
      </c>
      <c r="M51" s="52">
        <f>'ANE B bis E'!M13/'ANE B bis E'!M$21 %</f>
        <v>7.3932361222933629</v>
      </c>
      <c r="N51" s="52">
        <f>'ANE B bis E'!N13/'ANE B bis E'!N$21 %</f>
        <v>7.5664044931367807</v>
      </c>
      <c r="O51" s="52">
        <f>'ANE B bis E'!O13/'ANE B bis E'!O$21 %</f>
        <v>7.5721810019657925</v>
      </c>
      <c r="P51" s="52">
        <f>'ANE B bis E'!P13/'ANE B bis E'!P$21 %</f>
        <v>7.3987406716346884</v>
      </c>
      <c r="Q51" s="52">
        <f>'ANE B bis E'!Q13/'ANE B bis E'!Q$21 %</f>
        <v>7.4736772511086782</v>
      </c>
      <c r="R51" s="52">
        <f>'ANE B bis E'!R13/'ANE B bis E'!R$21 %</f>
        <v>7.4493451327844911</v>
      </c>
      <c r="S51" s="52">
        <f>'ANE B bis E'!S13/'ANE B bis E'!S$21 %</f>
        <v>7.3425040127044143</v>
      </c>
      <c r="T51" s="52">
        <f>'ANE B bis E'!T13/'ANE B bis E'!T$21 %</f>
        <v>7.2301048204170737</v>
      </c>
      <c r="U51" s="61" t="s">
        <v>3</v>
      </c>
    </row>
    <row r="52" spans="1:21" ht="19.899999999999999" customHeight="1" x14ac:dyDescent="0.2">
      <c r="A52" s="11" t="s">
        <v>14</v>
      </c>
      <c r="B52" s="52">
        <f>'ANE B bis E'!B14/'ANE B bis E'!B$21 %</f>
        <v>9.9550318131199003</v>
      </c>
      <c r="C52" s="52">
        <f>'ANE B bis E'!C14/'ANE B bis E'!C$21 %</f>
        <v>10.114790301242026</v>
      </c>
      <c r="D52" s="52">
        <f>'ANE B bis E'!D14/'ANE B bis E'!D$21 %</f>
        <v>9.7252214554550989</v>
      </c>
      <c r="E52" s="52">
        <f>'ANE B bis E'!E14/'ANE B bis E'!E$21 %</f>
        <v>10.207297264157399</v>
      </c>
      <c r="F52" s="52">
        <f>'ANE B bis E'!F14/'ANE B bis E'!F$21 %</f>
        <v>10.453756788958932</v>
      </c>
      <c r="G52" s="52">
        <f>'ANE B bis E'!G14/'ANE B bis E'!G$21 %</f>
        <v>10.461736231033495</v>
      </c>
      <c r="H52" s="52">
        <f>'ANE B bis E'!H14/'ANE B bis E'!H$21 %</f>
        <v>10.36826694124461</v>
      </c>
      <c r="I52" s="52">
        <f>'ANE B bis E'!I14/'ANE B bis E'!I$21 %</f>
        <v>10.336128558949705</v>
      </c>
      <c r="J52" s="52">
        <f>'ANE B bis E'!J14/'ANE B bis E'!J$21 %</f>
        <v>10.305025698142718</v>
      </c>
      <c r="K52" s="52">
        <f>'ANE B bis E'!K14/'ANE B bis E'!K$21 %</f>
        <v>10.002110342240194</v>
      </c>
      <c r="L52" s="52">
        <f>'ANE B bis E'!L14/'ANE B bis E'!L$21 %</f>
        <v>9.8551352637000367</v>
      </c>
      <c r="M52" s="52">
        <f>'ANE B bis E'!M14/'ANE B bis E'!M$21 %</f>
        <v>9.8316741002014929</v>
      </c>
      <c r="N52" s="52">
        <f>'ANE B bis E'!N14/'ANE B bis E'!N$21 %</f>
        <v>9.9659464986030066</v>
      </c>
      <c r="O52" s="52">
        <f>'ANE B bis E'!O14/'ANE B bis E'!O$21 %</f>
        <v>10.17196590077311</v>
      </c>
      <c r="P52" s="52">
        <f>'ANE B bis E'!P14/'ANE B bis E'!P$21 %</f>
        <v>10.204357264571785</v>
      </c>
      <c r="Q52" s="52">
        <f>'ANE B bis E'!Q14/'ANE B bis E'!Q$21 %</f>
        <v>10.293711298577087</v>
      </c>
      <c r="R52" s="52">
        <f>'ANE B bis E'!R14/'ANE B bis E'!R$21 %</f>
        <v>10.481361024689791</v>
      </c>
      <c r="S52" s="52">
        <f>'ANE B bis E'!S14/'ANE B bis E'!S$21 %</f>
        <v>10.519813748071703</v>
      </c>
      <c r="T52" s="52">
        <f>'ANE B bis E'!T14/'ANE B bis E'!T$21 %</f>
        <v>10.620682912440227</v>
      </c>
      <c r="U52" s="61" t="s">
        <v>14</v>
      </c>
    </row>
    <row r="53" spans="1:21" ht="19.899999999999999" customHeight="1" x14ac:dyDescent="0.2">
      <c r="A53" s="11" t="s">
        <v>4</v>
      </c>
      <c r="B53" s="52">
        <f>'ANE B bis E'!B15/'ANE B bis E'!B$21 %</f>
        <v>3.7232142275677735</v>
      </c>
      <c r="C53" s="52">
        <f>'ANE B bis E'!C15/'ANE B bis E'!C$21 %</f>
        <v>3.7638173510754291</v>
      </c>
      <c r="D53" s="52">
        <f>'ANE B bis E'!D15/'ANE B bis E'!D$21 %</f>
        <v>3.8218844178591191</v>
      </c>
      <c r="E53" s="52">
        <f>'ANE B bis E'!E15/'ANE B bis E'!E$21 %</f>
        <v>3.6296653824728442</v>
      </c>
      <c r="F53" s="52">
        <f>'ANE B bis E'!F15/'ANE B bis E'!F$21 %</f>
        <v>3.7230596294066371</v>
      </c>
      <c r="G53" s="52">
        <f>'ANE B bis E'!G15/'ANE B bis E'!G$21 %</f>
        <v>3.8433233509333578</v>
      </c>
      <c r="H53" s="52">
        <f>'ANE B bis E'!H15/'ANE B bis E'!H$21 %</f>
        <v>3.9719589594098892</v>
      </c>
      <c r="I53" s="52">
        <f>'ANE B bis E'!I15/'ANE B bis E'!I$21 %</f>
        <v>3.8910381553249485</v>
      </c>
      <c r="J53" s="52">
        <f>'ANE B bis E'!J15/'ANE B bis E'!J$21 %</f>
        <v>3.6768360944917644</v>
      </c>
      <c r="K53" s="52">
        <f>'ANE B bis E'!K15/'ANE B bis E'!K$21 %</f>
        <v>3.7267266842540927</v>
      </c>
      <c r="L53" s="52">
        <f>'ANE B bis E'!L15/'ANE B bis E'!L$21 %</f>
        <v>3.5820784454332504</v>
      </c>
      <c r="M53" s="52">
        <f>'ANE B bis E'!M15/'ANE B bis E'!M$21 %</f>
        <v>3.5680967168909508</v>
      </c>
      <c r="N53" s="52">
        <f>'ANE B bis E'!N15/'ANE B bis E'!N$21 %</f>
        <v>3.6735998274415276</v>
      </c>
      <c r="O53" s="52">
        <f>'ANE B bis E'!O15/'ANE B bis E'!O$21 %</f>
        <v>3.712934381172472</v>
      </c>
      <c r="P53" s="52">
        <f>'ANE B bis E'!P15/'ANE B bis E'!P$21 %</f>
        <v>3.6851944028970673</v>
      </c>
      <c r="Q53" s="52">
        <f>'ANE B bis E'!Q15/'ANE B bis E'!Q$21 %</f>
        <v>3.4680151250927236</v>
      </c>
      <c r="R53" s="52">
        <f>'ANE B bis E'!R15/'ANE B bis E'!R$21 %</f>
        <v>3.4394943125557149</v>
      </c>
      <c r="S53" s="52">
        <f>'ANE B bis E'!S15/'ANE B bis E'!S$21 %</f>
        <v>3.4936995928400014</v>
      </c>
      <c r="T53" s="52">
        <f>'ANE B bis E'!T15/'ANE B bis E'!T$21 %</f>
        <v>3.5298025817567176</v>
      </c>
      <c r="U53" s="61" t="s">
        <v>4</v>
      </c>
    </row>
    <row r="54" spans="1:21" ht="19.899999999999999" customHeight="1" x14ac:dyDescent="0.2">
      <c r="A54" s="11" t="s">
        <v>15</v>
      </c>
      <c r="B54" s="52">
        <f>'ANE B bis E'!B16/'ANE B bis E'!B$21 %</f>
        <v>5.1809007778607858</v>
      </c>
      <c r="C54" s="52">
        <f>'ANE B bis E'!C16/'ANE B bis E'!C$21 %</f>
        <v>5.2194342606603525</v>
      </c>
      <c r="D54" s="52">
        <f>'ANE B bis E'!D16/'ANE B bis E'!D$21 %</f>
        <v>5.1502055637110304</v>
      </c>
      <c r="E54" s="52">
        <f>'ANE B bis E'!E16/'ANE B bis E'!E$21 %</f>
        <v>4.931639526227543</v>
      </c>
      <c r="F54" s="52">
        <f>'ANE B bis E'!F16/'ANE B bis E'!F$21 %</f>
        <v>4.8875833585960411</v>
      </c>
      <c r="G54" s="52">
        <f>'ANE B bis E'!G16/'ANE B bis E'!G$21 %</f>
        <v>4.7625608554349323</v>
      </c>
      <c r="H54" s="52">
        <f>'ANE B bis E'!H16/'ANE B bis E'!H$21 %</f>
        <v>4.6766809927244957</v>
      </c>
      <c r="I54" s="52">
        <f>'ANE B bis E'!I16/'ANE B bis E'!I$21 %</f>
        <v>4.5570243613403738</v>
      </c>
      <c r="J54" s="52">
        <f>'ANE B bis E'!J16/'ANE B bis E'!J$21 %</f>
        <v>4.6261608730778772</v>
      </c>
      <c r="K54" s="52">
        <f>'ANE B bis E'!K16/'ANE B bis E'!K$21 %</f>
        <v>4.6467540182107276</v>
      </c>
      <c r="L54" s="52">
        <f>'ANE B bis E'!L16/'ANE B bis E'!L$21 %</f>
        <v>4.7275979677776903</v>
      </c>
      <c r="M54" s="52">
        <f>'ANE B bis E'!M16/'ANE B bis E'!M$21 %</f>
        <v>4.8413483452397692</v>
      </c>
      <c r="N54" s="52">
        <f>'ANE B bis E'!N16/'ANE B bis E'!N$21 %</f>
        <v>4.9816499481348648</v>
      </c>
      <c r="O54" s="52">
        <f>'ANE B bis E'!O16/'ANE B bis E'!O$21 %</f>
        <v>4.9569206143072275</v>
      </c>
      <c r="P54" s="52">
        <f>'ANE B bis E'!P16/'ANE B bis E'!P$21 %</f>
        <v>5.1702413821823896</v>
      </c>
      <c r="Q54" s="52">
        <f>'ANE B bis E'!Q16/'ANE B bis E'!Q$21 %</f>
        <v>5.228542594023371</v>
      </c>
      <c r="R54" s="52">
        <f>'ANE B bis E'!R16/'ANE B bis E'!R$21 %</f>
        <v>5.2361492628441324</v>
      </c>
      <c r="S54" s="52">
        <f>'ANE B bis E'!S16/'ANE B bis E'!S$21 %</f>
        <v>5.2005358787574316</v>
      </c>
      <c r="T54" s="52">
        <f>'ANE B bis E'!T16/'ANE B bis E'!T$21 %</f>
        <v>5.3285968768440304</v>
      </c>
      <c r="U54" s="61" t="s">
        <v>15</v>
      </c>
    </row>
    <row r="55" spans="1:21" ht="19.899999999999999" customHeight="1" x14ac:dyDescent="0.2">
      <c r="A55" s="11" t="s">
        <v>16</v>
      </c>
      <c r="B55" s="52">
        <f>'ANE B bis E'!B17/'ANE B bis E'!B$21 %</f>
        <v>11.914871645062524</v>
      </c>
      <c r="C55" s="52">
        <f>'ANE B bis E'!C17/'ANE B bis E'!C$21 %</f>
        <v>12.167785780165056</v>
      </c>
      <c r="D55" s="52">
        <f>'ANE B bis E'!D17/'ANE B bis E'!D$21 %</f>
        <v>11.840286828831053</v>
      </c>
      <c r="E55" s="52">
        <f>'ANE B bis E'!E17/'ANE B bis E'!E$21 %</f>
        <v>12.059512257399653</v>
      </c>
      <c r="F55" s="52">
        <f>'ANE B bis E'!F17/'ANE B bis E'!F$21 %</f>
        <v>12.313017964287612</v>
      </c>
      <c r="G55" s="52">
        <f>'ANE B bis E'!G17/'ANE B bis E'!G$21 %</f>
        <v>12.648965957167754</v>
      </c>
      <c r="H55" s="52">
        <f>'ANE B bis E'!H17/'ANE B bis E'!H$21 %</f>
        <v>12.975134056767367</v>
      </c>
      <c r="I55" s="52">
        <f>'ANE B bis E'!I17/'ANE B bis E'!I$21 %</f>
        <v>12.575058388011763</v>
      </c>
      <c r="J55" s="52">
        <f>'ANE B bis E'!J17/'ANE B bis E'!J$21 %</f>
        <v>12.870478541965127</v>
      </c>
      <c r="K55" s="52">
        <f>'ANE B bis E'!K17/'ANE B bis E'!K$21 %</f>
        <v>13.366673266914002</v>
      </c>
      <c r="L55" s="52">
        <f>'ANE B bis E'!L17/'ANE B bis E'!L$21 %</f>
        <v>13.303354648001765</v>
      </c>
      <c r="M55" s="52">
        <f>'ANE B bis E'!M17/'ANE B bis E'!M$21 %</f>
        <v>13.123797109228233</v>
      </c>
      <c r="N55" s="52">
        <f>'ANE B bis E'!N17/'ANE B bis E'!N$21 %</f>
        <v>12.956028190946403</v>
      </c>
      <c r="O55" s="52">
        <f>'ANE B bis E'!O17/'ANE B bis E'!O$21 %</f>
        <v>13.156482795712691</v>
      </c>
      <c r="P55" s="52">
        <f>'ANE B bis E'!P17/'ANE B bis E'!P$21 %</f>
        <v>12.914472835730171</v>
      </c>
      <c r="Q55" s="52">
        <f>'ANE B bis E'!Q17/'ANE B bis E'!Q$21 %</f>
        <v>12.649609924641368</v>
      </c>
      <c r="R55" s="52">
        <f>'ANE B bis E'!R17/'ANE B bis E'!R$21 %</f>
        <v>13.179444160918614</v>
      </c>
      <c r="S55" s="52">
        <f>'ANE B bis E'!S17/'ANE B bis E'!S$21 %</f>
        <v>13.317736650218482</v>
      </c>
      <c r="T55" s="52">
        <f>'ANE B bis E'!T17/'ANE B bis E'!T$21 %</f>
        <v>13.109308514664264</v>
      </c>
      <c r="U55" s="61" t="s">
        <v>16</v>
      </c>
    </row>
    <row r="56" spans="1:21" ht="19.899999999999999" customHeight="1" x14ac:dyDescent="0.2">
      <c r="A56" s="11" t="s">
        <v>17</v>
      </c>
      <c r="B56" s="52">
        <f>'ANE B bis E'!B18/'ANE B bis E'!B$21 %</f>
        <v>10.256649402579473</v>
      </c>
      <c r="C56" s="52">
        <f>'ANE B bis E'!C18/'ANE B bis E'!C$21 %</f>
        <v>10.146549551354431</v>
      </c>
      <c r="D56" s="52">
        <f>'ANE B bis E'!D18/'ANE B bis E'!D$21 %</f>
        <v>10.649343522342191</v>
      </c>
      <c r="E56" s="52">
        <f>'ANE B bis E'!E18/'ANE B bis E'!E$21 %</f>
        <v>10.440684068572185</v>
      </c>
      <c r="F56" s="52">
        <f>'ANE B bis E'!F18/'ANE B bis E'!F$21 %</f>
        <v>10.03029968058892</v>
      </c>
      <c r="G56" s="52">
        <f>'ANE B bis E'!G18/'ANE B bis E'!G$21 %</f>
        <v>9.7052067677183178</v>
      </c>
      <c r="H56" s="52">
        <f>'ANE B bis E'!H18/'ANE B bis E'!H$21 %</f>
        <v>9.6691541596297359</v>
      </c>
      <c r="I56" s="52">
        <f>'ANE B bis E'!I18/'ANE B bis E'!I$21 %</f>
        <v>9.7867061115514762</v>
      </c>
      <c r="J56" s="52">
        <f>'ANE B bis E'!J18/'ANE B bis E'!J$21 %</f>
        <v>9.9864890962397634</v>
      </c>
      <c r="K56" s="52">
        <f>'ANE B bis E'!K18/'ANE B bis E'!K$21 %</f>
        <v>10.090394853593612</v>
      </c>
      <c r="L56" s="52">
        <f>'ANE B bis E'!L18/'ANE B bis E'!L$21 %</f>
        <v>10.036385310432319</v>
      </c>
      <c r="M56" s="52">
        <f>'ANE B bis E'!M18/'ANE B bis E'!M$21 %</f>
        <v>10.087898886886734</v>
      </c>
      <c r="N56" s="52">
        <f>'ANE B bis E'!N18/'ANE B bis E'!N$21 %</f>
        <v>10.151026708022034</v>
      </c>
      <c r="O56" s="52">
        <f>'ANE B bis E'!O18/'ANE B bis E'!O$21 %</f>
        <v>10.111279297895706</v>
      </c>
      <c r="P56" s="52">
        <f>'ANE B bis E'!P18/'ANE B bis E'!P$21 %</f>
        <v>10.062872013556516</v>
      </c>
      <c r="Q56" s="52">
        <f>'ANE B bis E'!Q18/'ANE B bis E'!Q$21 %</f>
        <v>10.050318149933382</v>
      </c>
      <c r="R56" s="52">
        <f>'ANE B bis E'!R18/'ANE B bis E'!R$21 %</f>
        <v>9.9841580546300239</v>
      </c>
      <c r="S56" s="52">
        <f>'ANE B bis E'!S18/'ANE B bis E'!S$21 %</f>
        <v>10.044916744366249</v>
      </c>
      <c r="T56" s="52">
        <f>'ANE B bis E'!T18/'ANE B bis E'!T$21 %</f>
        <v>10.081491808808737</v>
      </c>
      <c r="U56" s="61" t="s">
        <v>17</v>
      </c>
    </row>
    <row r="57" spans="1:21" ht="19.899999999999999" customHeight="1" x14ac:dyDescent="0.2">
      <c r="A57" s="11" t="s">
        <v>5</v>
      </c>
      <c r="B57" s="52">
        <f>'ANE B bis E'!B19/'ANE B bis E'!B$21 %</f>
        <v>2.904371780427605</v>
      </c>
      <c r="C57" s="52">
        <f>'ANE B bis E'!C19/'ANE B bis E'!C$21 %</f>
        <v>2.9268364740215795</v>
      </c>
      <c r="D57" s="52">
        <f>'ANE B bis E'!D19/'ANE B bis E'!D$21 %</f>
        <v>2.8871754768666511</v>
      </c>
      <c r="E57" s="52">
        <f>'ANE B bis E'!E19/'ANE B bis E'!E$21 %</f>
        <v>3.030675990504712</v>
      </c>
      <c r="F57" s="52">
        <f>'ANE B bis E'!F19/'ANE B bis E'!F$21 %</f>
        <v>3.1662198707453837</v>
      </c>
      <c r="G57" s="52">
        <f>'ANE B bis E'!G19/'ANE B bis E'!G$21 %</f>
        <v>3.2700143145098521</v>
      </c>
      <c r="H57" s="52">
        <f>'ANE B bis E'!H19/'ANE B bis E'!H$21 %</f>
        <v>3.3401789394774783</v>
      </c>
      <c r="I57" s="52">
        <f>'ANE B bis E'!I19/'ANE B bis E'!I$21 %</f>
        <v>3.1982257079489571</v>
      </c>
      <c r="J57" s="52">
        <f>'ANE B bis E'!J19/'ANE B bis E'!J$21 %</f>
        <v>3.226942425723359</v>
      </c>
      <c r="K57" s="52">
        <f>'ANE B bis E'!K19/'ANE B bis E'!K$21 %</f>
        <v>3.2238176128344538</v>
      </c>
      <c r="L57" s="52">
        <f>'ANE B bis E'!L19/'ANE B bis E'!L$21 %</f>
        <v>3.126612263761634</v>
      </c>
      <c r="M57" s="52">
        <f>'ANE B bis E'!M19/'ANE B bis E'!M$21 %</f>
        <v>3.0818029623381769</v>
      </c>
      <c r="N57" s="52">
        <f>'ANE B bis E'!N19/'ANE B bis E'!N$21 %</f>
        <v>3.0298634336654762</v>
      </c>
      <c r="O57" s="52">
        <f>'ANE B bis E'!O19/'ANE B bis E'!O$21 %</f>
        <v>3.04906021650452</v>
      </c>
      <c r="P57" s="52">
        <f>'ANE B bis E'!P19/'ANE B bis E'!P$21 %</f>
        <v>3.0891200247766681</v>
      </c>
      <c r="Q57" s="52">
        <f>'ANE B bis E'!Q19/'ANE B bis E'!Q$21 %</f>
        <v>3.2373112105825843</v>
      </c>
      <c r="R57" s="52">
        <f>'ANE B bis E'!R19/'ANE B bis E'!R$21 %</f>
        <v>3.2392043706806084</v>
      </c>
      <c r="S57" s="52">
        <f>'ANE B bis E'!S19/'ANE B bis E'!S$21 %</f>
        <v>3.2453873412835264</v>
      </c>
      <c r="T57" s="52">
        <f>'ANE B bis E'!T19/'ANE B bis E'!T$21 %</f>
        <v>3.2955026948445001</v>
      </c>
      <c r="U57" s="61" t="s">
        <v>5</v>
      </c>
    </row>
    <row r="58" spans="1:21" ht="19.899999999999999" customHeight="1" x14ac:dyDescent="0.2">
      <c r="A58" s="11" t="s">
        <v>2</v>
      </c>
      <c r="B58" s="52">
        <f>'ANE B bis E'!B20/'ANE B bis E'!B$21 %</f>
        <v>6.3677176144858318</v>
      </c>
      <c r="C58" s="52">
        <f>'ANE B bis E'!C20/'ANE B bis E'!C$21 %</f>
        <v>6.440065032604009</v>
      </c>
      <c r="D58" s="52">
        <f>'ANE B bis E'!D20/'ANE B bis E'!D$21 %</f>
        <v>6.336278450795044</v>
      </c>
      <c r="E58" s="52">
        <f>'ANE B bis E'!E20/'ANE B bis E'!E$21 %</f>
        <v>6.3800659563416966</v>
      </c>
      <c r="F58" s="52">
        <f>'ANE B bis E'!F20/'ANE B bis E'!F$21 %</f>
        <v>6.4142886914777222</v>
      </c>
      <c r="G58" s="52">
        <f>'ANE B bis E'!G20/'ANE B bis E'!G$21 %</f>
        <v>6.4568088424500845</v>
      </c>
      <c r="H58" s="52">
        <f>'ANE B bis E'!H20/'ANE B bis E'!H$21 %</f>
        <v>6.6452674439031343</v>
      </c>
      <c r="I58" s="52">
        <f>'ANE B bis E'!I20/'ANE B bis E'!I$21 %</f>
        <v>6.3924487061847328</v>
      </c>
      <c r="J58" s="52">
        <f>'ANE B bis E'!J20/'ANE B bis E'!J$21 %</f>
        <v>6.3059391220845571</v>
      </c>
      <c r="K58" s="52">
        <f>'ANE B bis E'!K20/'ANE B bis E'!K$21 %</f>
        <v>6.284576859632093</v>
      </c>
      <c r="L58" s="52">
        <f>'ANE B bis E'!L20/'ANE B bis E'!L$21 %</f>
        <v>6.3276757302965123</v>
      </c>
      <c r="M58" s="52">
        <f>'ANE B bis E'!M20/'ANE B bis E'!M$21 %</f>
        <v>6.1124018624306169</v>
      </c>
      <c r="N58" s="52">
        <f>'ANE B bis E'!N20/'ANE B bis E'!N$21 %</f>
        <v>6.2999225703404864</v>
      </c>
      <c r="O58" s="52">
        <f>'ANE B bis E'!O20/'ANE B bis E'!O$21 %</f>
        <v>6.3314032995038607</v>
      </c>
      <c r="P58" s="52">
        <f>'ANE B bis E'!P20/'ANE B bis E'!P$21 %</f>
        <v>6.407110562684041</v>
      </c>
      <c r="Q58" s="52">
        <f>'ANE B bis E'!Q20/'ANE B bis E'!Q$21 %</f>
        <v>6.4356949342086933</v>
      </c>
      <c r="R58" s="52">
        <f>'ANE B bis E'!R20/'ANE B bis E'!R$21 %</f>
        <v>6.3373881238855239</v>
      </c>
      <c r="S58" s="52">
        <f>'ANE B bis E'!S20/'ANE B bis E'!S$21 %</f>
        <v>6.1744841670250077</v>
      </c>
      <c r="T58" s="52">
        <f>'ANE B bis E'!T20/'ANE B bis E'!T$21 %</f>
        <v>6.1176699000541763</v>
      </c>
      <c r="U58" s="61" t="s">
        <v>2</v>
      </c>
    </row>
    <row r="59" spans="1:21" ht="19.899999999999999" customHeight="1" x14ac:dyDescent="0.25">
      <c r="A59" s="16" t="s">
        <v>0</v>
      </c>
      <c r="B59" s="54">
        <f>'ANE B bis E'!B21/'ANE B bis E'!B$21 %</f>
        <v>100.00000000000001</v>
      </c>
      <c r="C59" s="54">
        <f>'ANE B bis E'!C21/'ANE B bis E'!C$21 %</f>
        <v>100</v>
      </c>
      <c r="D59" s="54">
        <f>'ANE B bis E'!D21/'ANE B bis E'!D$21 %</f>
        <v>100</v>
      </c>
      <c r="E59" s="54">
        <f>'ANE B bis E'!E21/'ANE B bis E'!E$21 %</f>
        <v>100.00000000000001</v>
      </c>
      <c r="F59" s="54">
        <f>'ANE B bis E'!F21/'ANE B bis E'!F$21 %</f>
        <v>100</v>
      </c>
      <c r="G59" s="54">
        <f>'ANE B bis E'!G21/'ANE B bis E'!G$21 %</f>
        <v>100</v>
      </c>
      <c r="H59" s="54">
        <f>'ANE B bis E'!H21/'ANE B bis E'!H$21 %</f>
        <v>100</v>
      </c>
      <c r="I59" s="54">
        <f>'ANE B bis E'!I21/'ANE B bis E'!I$21 %</f>
        <v>100</v>
      </c>
      <c r="J59" s="54">
        <f>'ANE B bis E'!J21/'ANE B bis E'!J$21 %</f>
        <v>100</v>
      </c>
      <c r="K59" s="54">
        <f>'ANE B bis E'!K21/'ANE B bis E'!K$21 %</f>
        <v>100</v>
      </c>
      <c r="L59" s="54">
        <f>'ANE B bis E'!L21/'ANE B bis E'!L$21 %</f>
        <v>100</v>
      </c>
      <c r="M59" s="54">
        <f>'ANE B bis E'!M21/'ANE B bis E'!M$21 %</f>
        <v>100</v>
      </c>
      <c r="N59" s="54">
        <f>'ANE B bis E'!N21/'ANE B bis E'!N$21 %</f>
        <v>100</v>
      </c>
      <c r="O59" s="54">
        <f>'ANE B bis E'!O21/'ANE B bis E'!O$21 %</f>
        <v>100</v>
      </c>
      <c r="P59" s="54">
        <f>'ANE B bis E'!P21/'ANE B bis E'!P$21 %</f>
        <v>100</v>
      </c>
      <c r="Q59" s="54">
        <f>'ANE B bis E'!Q21/'ANE B bis E'!Q$21 %</f>
        <v>100.00000000000001</v>
      </c>
      <c r="R59" s="54">
        <f>'ANE B bis E'!R21/'ANE B bis E'!R$21 %</f>
        <v>100.00000000000001</v>
      </c>
      <c r="S59" s="54">
        <f>'ANE B bis E'!S21/'ANE B bis E'!S$21 %</f>
        <v>100</v>
      </c>
      <c r="T59" s="54">
        <f>'ANE B bis E'!T21/'ANE B bis E'!T$21 %</f>
        <v>100.00000000000001</v>
      </c>
      <c r="U59" s="62" t="s">
        <v>0</v>
      </c>
    </row>
    <row r="60" spans="1:21" ht="19.899999999999999" customHeight="1" x14ac:dyDescent="0.2">
      <c r="A60" s="11" t="s">
        <v>8</v>
      </c>
      <c r="B60" s="52">
        <f>'ANE B bis E'!B22/'ANE B bis E'!B$21 %</f>
        <v>21.572611969250264</v>
      </c>
      <c r="C60" s="52">
        <f>'ANE B bis E'!C22/'ANE B bis E'!C$21 %</f>
        <v>20.74368346367859</v>
      </c>
      <c r="D60" s="52">
        <f>'ANE B bis E'!D22/'ANE B bis E'!D$21 %</f>
        <v>20.235449336205278</v>
      </c>
      <c r="E60" s="52">
        <f>'ANE B bis E'!E22/'ANE B bis E'!E$21 %</f>
        <v>18.91565147386844</v>
      </c>
      <c r="F60" s="52">
        <f>'ANE B bis E'!F22/'ANE B bis E'!F$21 %</f>
        <v>18.254784660528141</v>
      </c>
      <c r="G60" s="52">
        <f>'ANE B bis E'!G22/'ANE B bis E'!G$21 %</f>
        <v>17.393862756021182</v>
      </c>
      <c r="H60" s="52">
        <f>'ANE B bis E'!H22/'ANE B bis E'!H$21 %</f>
        <v>16.138969428273757</v>
      </c>
      <c r="I60" s="52">
        <f>'ANE B bis E'!I22/'ANE B bis E'!I$21 %</f>
        <v>15.536436888891854</v>
      </c>
      <c r="J60" s="52">
        <f>'ANE B bis E'!J22/'ANE B bis E'!J$21 %</f>
        <v>14.835901750932376</v>
      </c>
      <c r="K60" s="52">
        <f>'ANE B bis E'!K22/'ANE B bis E'!K$21 %</f>
        <v>15.650309219106376</v>
      </c>
      <c r="L60" s="52">
        <f>'ANE B bis E'!L22/'ANE B bis E'!L$21 %</f>
        <v>15.429112734645019</v>
      </c>
      <c r="M60" s="52">
        <f>'ANE B bis E'!M22/'ANE B bis E'!M$21 %</f>
        <v>14.984438565775068</v>
      </c>
      <c r="N60" s="52">
        <f>'ANE B bis E'!N22/'ANE B bis E'!N$21 %</f>
        <v>15.160515604450064</v>
      </c>
      <c r="O60" s="52">
        <f>'ANE B bis E'!O22/'ANE B bis E'!O$21 %</f>
        <v>15.580527719031238</v>
      </c>
      <c r="P60" s="52">
        <f>'ANE B bis E'!P22/'ANE B bis E'!P$21 %</f>
        <v>15.552399257613549</v>
      </c>
      <c r="Q60" s="52">
        <f>'ANE B bis E'!Q22/'ANE B bis E'!Q$21 %</f>
        <v>15.558023894895193</v>
      </c>
      <c r="R60" s="52">
        <f>'ANE B bis E'!R22/'ANE B bis E'!R$21 %</f>
        <v>15.521315898092201</v>
      </c>
      <c r="S60" s="52">
        <f>'ANE B bis E'!S22/'ANE B bis E'!S$21 %</f>
        <v>15.402015505856207</v>
      </c>
      <c r="T60" s="52">
        <f>'ANE B bis E'!T22/'ANE B bis E'!T$21 %</f>
        <v>15.36132886685431</v>
      </c>
      <c r="U60" s="61" t="s">
        <v>8</v>
      </c>
    </row>
    <row r="61" spans="1:21" ht="19.899999999999999" customHeight="1" x14ac:dyDescent="0.2">
      <c r="A61" s="11" t="s">
        <v>1</v>
      </c>
      <c r="B61" s="52">
        <f>'ANE B bis E'!B23/'ANE B bis E'!B$21 %</f>
        <v>78.427294996329792</v>
      </c>
      <c r="C61" s="52">
        <f>'ANE B bis E'!C23/'ANE B bis E'!C$21 %</f>
        <v>79.256131889518429</v>
      </c>
      <c r="D61" s="52">
        <f>'ANE B bis E'!D23/'ANE B bis E'!D$21 %</f>
        <v>79.764642127069919</v>
      </c>
      <c r="E61" s="52">
        <f>'ANE B bis E'!E23/'ANE B bis E'!E$21 %</f>
        <v>81.084325564029598</v>
      </c>
      <c r="F61" s="52">
        <f>'ANE B bis E'!F23/'ANE B bis E'!F$21 %</f>
        <v>81.74519309790935</v>
      </c>
      <c r="G61" s="52">
        <f>'ANE B bis E'!G23/'ANE B bis E'!G$21 %</f>
        <v>82.605938523342274</v>
      </c>
      <c r="H61" s="52">
        <f>'ANE B bis E'!H23/'ANE B bis E'!H$21 %</f>
        <v>83.861030571726232</v>
      </c>
      <c r="I61" s="52">
        <f>'ANE B bis E'!I23/'ANE B bis E'!I$21 %</f>
        <v>84.463603542519394</v>
      </c>
      <c r="J61" s="52">
        <f>'ANE B bis E'!J23/'ANE B bis E'!J$21 %</f>
        <v>85.16402206692068</v>
      </c>
      <c r="K61" s="52">
        <f>'ANE B bis E'!K23/'ANE B bis E'!K$21 %</f>
        <v>84.349746610053415</v>
      </c>
      <c r="L61" s="52">
        <f>'ANE B bis E'!L23/'ANE B bis E'!L$21 %</f>
        <v>84.570887265354983</v>
      </c>
      <c r="M61" s="52">
        <f>'ANE B bis E'!M23/'ANE B bis E'!M$21 %</f>
        <v>85.015561434224935</v>
      </c>
      <c r="N61" s="52">
        <f>'ANE B bis E'!N23/'ANE B bis E'!N$21 %</f>
        <v>84.83945131302076</v>
      </c>
      <c r="O61" s="52">
        <f>'ANE B bis E'!O23/'ANE B bis E'!O$21 %</f>
        <v>84.419472280968762</v>
      </c>
      <c r="P61" s="52">
        <f>'ANE B bis E'!P23/'ANE B bis E'!P$21 %</f>
        <v>84.4477377814802</v>
      </c>
      <c r="Q61" s="52">
        <f>'ANE B bis E'!Q23/'ANE B bis E'!Q$21 %</f>
        <v>84.442035400591422</v>
      </c>
      <c r="R61" s="52">
        <f>'ANE B bis E'!R23/'ANE B bis E'!R$21 %</f>
        <v>84.47872767161455</v>
      </c>
      <c r="S61" s="52">
        <f>'ANE B bis E'!S23/'ANE B bis E'!S$21 %</f>
        <v>84.598083836074466</v>
      </c>
      <c r="T61" s="52">
        <f>'ANE B bis E'!T23/'ANE B bis E'!T$21 %</f>
        <v>84.638643357686405</v>
      </c>
      <c r="U61" s="61" t="s">
        <v>1</v>
      </c>
    </row>
    <row r="62" spans="1:21" ht="19.899999999999999" customHeight="1" x14ac:dyDescent="0.2">
      <c r="A62" s="42"/>
      <c r="B62" s="15"/>
      <c r="C62" s="15"/>
      <c r="D62" s="15"/>
      <c r="E62" s="15"/>
      <c r="F62" s="15"/>
      <c r="U62" s="41"/>
    </row>
    <row r="63" spans="1:21" ht="19.899999999999999" customHeight="1" x14ac:dyDescent="0.25">
      <c r="A63" s="83" t="s">
        <v>19</v>
      </c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U63" s="10"/>
    </row>
    <row r="64" spans="1:21" ht="19.899999999999999" customHeight="1" x14ac:dyDescent="0.2">
      <c r="A64" s="11" t="s">
        <v>11</v>
      </c>
      <c r="B64" s="52">
        <f>'ANE B bis E'!B7*100/'ANE insg'!B7</f>
        <v>20.523883400609666</v>
      </c>
      <c r="C64" s="52">
        <f>'ANE B bis E'!C7*100/'ANE insg'!C7</f>
        <v>21.509134334541312</v>
      </c>
      <c r="D64" s="52">
        <f>'ANE B bis E'!D7*100/'ANE insg'!D7</f>
        <v>20.569779230271187</v>
      </c>
      <c r="E64" s="52">
        <f>'ANE B bis E'!E7*100/'ANE insg'!E7</f>
        <v>19.664848860193093</v>
      </c>
      <c r="F64" s="52">
        <f>'ANE B bis E'!F7*100/'ANE insg'!F7</f>
        <v>18.697138592849981</v>
      </c>
      <c r="G64" s="52">
        <f>'ANE B bis E'!G7*100/'ANE insg'!G7</f>
        <v>17.776203031679412</v>
      </c>
      <c r="H64" s="52">
        <f>'ANE B bis E'!H7*100/'ANE insg'!H7</f>
        <v>16.771491501189843</v>
      </c>
      <c r="I64" s="52">
        <f>'ANE B bis E'!I7*100/'ANE insg'!I7</f>
        <v>17.587223747047972</v>
      </c>
      <c r="J64" s="52">
        <f>'ANE B bis E'!J7*100/'ANE insg'!J7</f>
        <v>16.858345342649152</v>
      </c>
      <c r="K64" s="52">
        <f>'ANE B bis E'!K7*100/'ANE insg'!K7</f>
        <v>17.758894934402988</v>
      </c>
      <c r="L64" s="52">
        <f>'ANE B bis E'!L7*100/'ANE insg'!L7</f>
        <v>17.669240333807561</v>
      </c>
      <c r="M64" s="52">
        <f>'ANE B bis E'!M7*100/'ANE insg'!M7</f>
        <v>18.421810225702441</v>
      </c>
      <c r="N64" s="52">
        <f>'ANE B bis E'!N7*100/'ANE insg'!N7</f>
        <v>18.547403709199163</v>
      </c>
      <c r="O64" s="52">
        <f>'ANE B bis E'!O7*100/'ANE insg'!O7</f>
        <v>19.755750050885407</v>
      </c>
      <c r="P64" s="52">
        <f>'ANE B bis E'!P7*100/'ANE insg'!P7</f>
        <v>20.53138488080544</v>
      </c>
      <c r="Q64" s="52">
        <f>'ANE B bis E'!Q7*100/'ANE insg'!Q7</f>
        <v>20.341800069647437</v>
      </c>
      <c r="R64" s="52">
        <f>'ANE B bis E'!R7*100/'ANE insg'!R7</f>
        <v>20.896009747716473</v>
      </c>
      <c r="S64" s="52">
        <f>'ANE B bis E'!S7*100/'ANE insg'!S7</f>
        <v>20.642845509547595</v>
      </c>
      <c r="T64" s="52">
        <f>'ANE B bis E'!T7*100/'ANE insg'!T7</f>
        <v>21.227737175093548</v>
      </c>
      <c r="U64" s="61" t="s">
        <v>11</v>
      </c>
    </row>
    <row r="65" spans="1:22" ht="19.899999999999999" customHeight="1" x14ac:dyDescent="0.2">
      <c r="A65" s="11" t="s">
        <v>7</v>
      </c>
      <c r="B65" s="52">
        <f>'ANE B bis E'!B8*100/'ANE insg'!B8</f>
        <v>11.104036259651199</v>
      </c>
      <c r="C65" s="52">
        <f>'ANE B bis E'!C8*100/'ANE insg'!C8</f>
        <v>10.456181456897387</v>
      </c>
      <c r="D65" s="52">
        <f>'ANE B bis E'!D8*100/'ANE insg'!D8</f>
        <v>10.252046221627971</v>
      </c>
      <c r="E65" s="52">
        <f>'ANE B bis E'!E8*100/'ANE insg'!E8</f>
        <v>9.1961248359104353</v>
      </c>
      <c r="F65" s="52">
        <f>'ANE B bis E'!F8*100/'ANE insg'!F8</f>
        <v>9.1677511324427243</v>
      </c>
      <c r="G65" s="52">
        <f>'ANE B bis E'!G8*100/'ANE insg'!G8</f>
        <v>9.1280972307334256</v>
      </c>
      <c r="H65" s="52">
        <f>'ANE B bis E'!H8*100/'ANE insg'!H8</f>
        <v>7.5371438161910911</v>
      </c>
      <c r="I65" s="52">
        <f>'ANE B bis E'!I8*100/'ANE insg'!I8</f>
        <v>7.8255352410535686</v>
      </c>
      <c r="J65" s="52">
        <f>'ANE B bis E'!J8*100/'ANE insg'!J8</f>
        <v>7.7246062626411875</v>
      </c>
      <c r="K65" s="52">
        <f>'ANE B bis E'!K8*100/'ANE insg'!K8</f>
        <v>8.0056981581783013</v>
      </c>
      <c r="L65" s="52">
        <f>'ANE B bis E'!L8*100/'ANE insg'!L8</f>
        <v>7.9178769505272451</v>
      </c>
      <c r="M65" s="52">
        <f>'ANE B bis E'!M8*100/'ANE insg'!M8</f>
        <v>7.4277147128475685</v>
      </c>
      <c r="N65" s="52">
        <f>'ANE B bis E'!N8*100/'ANE insg'!N8</f>
        <v>7.3537894117023139</v>
      </c>
      <c r="O65" s="52">
        <f>'ANE B bis E'!O8*100/'ANE insg'!O8</f>
        <v>7.7170936300513215</v>
      </c>
      <c r="P65" s="52">
        <f>'ANE B bis E'!P8*100/'ANE insg'!P8</f>
        <v>7.9835872272752013</v>
      </c>
      <c r="Q65" s="52">
        <f>'ANE B bis E'!Q8*100/'ANE insg'!Q8</f>
        <v>7.9873498249893427</v>
      </c>
      <c r="R65" s="52">
        <f>'ANE B bis E'!R8*100/'ANE insg'!R8</f>
        <v>7.7457639556079751</v>
      </c>
      <c r="S65" s="52">
        <f>'ANE B bis E'!S8*100/'ANE insg'!S8</f>
        <v>7.4095960237782581</v>
      </c>
      <c r="T65" s="52">
        <f>'ANE B bis E'!T8*100/'ANE insg'!T8</f>
        <v>7.1095614190495224</v>
      </c>
      <c r="U65" s="61" t="s">
        <v>7</v>
      </c>
    </row>
    <row r="66" spans="1:22" s="27" customFormat="1" ht="19.899999999999999" customHeight="1" x14ac:dyDescent="0.25">
      <c r="A66" s="11" t="s">
        <v>21</v>
      </c>
      <c r="B66" s="52">
        <f>'ANE B bis E'!B9*100/'ANE insg'!B9</f>
        <v>10.287308671794195</v>
      </c>
      <c r="C66" s="52">
        <f>'ANE B bis E'!C9*100/'ANE insg'!C9</f>
        <v>9.7888263173216163</v>
      </c>
      <c r="D66" s="52">
        <f>'ANE B bis E'!D9*100/'ANE insg'!D9</f>
        <v>10.088544463579185</v>
      </c>
      <c r="E66" s="52">
        <f>'ANE B bis E'!E9*100/'ANE insg'!E9</f>
        <v>9.5535386374896163</v>
      </c>
      <c r="F66" s="52">
        <f>'ANE B bis E'!F9*100/'ANE insg'!F9</f>
        <v>9.8807681239451526</v>
      </c>
      <c r="G66" s="52">
        <f>'ANE B bis E'!G9*100/'ANE insg'!G9</f>
        <v>9.649148145613065</v>
      </c>
      <c r="H66" s="52">
        <f>'ANE B bis E'!H9*100/'ANE insg'!H9</f>
        <v>9.7020054983324862</v>
      </c>
      <c r="I66" s="52">
        <f>'ANE B bis E'!I9*100/'ANE insg'!I9</f>
        <v>9.7326181607463162</v>
      </c>
      <c r="J66" s="52">
        <f>'ANE B bis E'!J9*100/'ANE insg'!J9</f>
        <v>9.5270032544638923</v>
      </c>
      <c r="K66" s="52">
        <f>'ANE B bis E'!K9*100/'ANE insg'!K9</f>
        <v>9.9095238095238098</v>
      </c>
      <c r="L66" s="52">
        <f>'ANE B bis E'!L9*100/'ANE insg'!L9</f>
        <v>10.115729819468687</v>
      </c>
      <c r="M66" s="52">
        <f>'ANE B bis E'!M9*100/'ANE insg'!M9</f>
        <v>10.107178335106736</v>
      </c>
      <c r="N66" s="52">
        <f>'ANE B bis E'!N9*100/'ANE insg'!N9</f>
        <v>10.213905420284604</v>
      </c>
      <c r="O66" s="52">
        <f>'ANE B bis E'!O9*100/'ANE insg'!O9</f>
        <v>10.484746798173509</v>
      </c>
      <c r="P66" s="52">
        <f>'ANE B bis E'!P9*100/'ANE insg'!P9</f>
        <v>10.750191737759556</v>
      </c>
      <c r="Q66" s="52">
        <f>'ANE B bis E'!Q9*100/'ANE insg'!Q9</f>
        <v>10.628762649642333</v>
      </c>
      <c r="R66" s="52">
        <f>'ANE B bis E'!R9*100/'ANE insg'!R9</f>
        <v>10.215714060777831</v>
      </c>
      <c r="S66" s="52">
        <f>'ANE B bis E'!S9*100/'ANE insg'!S9</f>
        <v>10.17695148187938</v>
      </c>
      <c r="T66" s="52">
        <f>'ANE B bis E'!T9*100/'ANE insg'!T9</f>
        <v>9.9309450911993107</v>
      </c>
      <c r="U66" s="61" t="s">
        <v>21</v>
      </c>
      <c r="V66" s="21"/>
    </row>
    <row r="67" spans="1:22" s="27" customFormat="1" ht="19.899999999999999" customHeight="1" x14ac:dyDescent="0.25">
      <c r="A67" s="11" t="s">
        <v>6</v>
      </c>
      <c r="B67" s="52">
        <f>'ANE B bis E'!B10*100/'ANE insg'!B10</f>
        <v>17.95184974079201</v>
      </c>
      <c r="C67" s="52">
        <f>'ANE B bis E'!C10*100/'ANE insg'!C10</f>
        <v>19.429316815023594</v>
      </c>
      <c r="D67" s="52">
        <f>'ANE B bis E'!D10*100/'ANE insg'!D10</f>
        <v>20.129273557254379</v>
      </c>
      <c r="E67" s="52">
        <f>'ANE B bis E'!E10*100/'ANE insg'!E10</f>
        <v>21.485186289586455</v>
      </c>
      <c r="F67" s="52">
        <f>'ANE B bis E'!F10*100/'ANE insg'!F10</f>
        <v>23.163336622266076</v>
      </c>
      <c r="G67" s="52">
        <f>'ANE B bis E'!G10*100/'ANE insg'!G10</f>
        <v>23.532303653172381</v>
      </c>
      <c r="H67" s="52">
        <f>'ANE B bis E'!H10*100/'ANE insg'!H10</f>
        <v>23.195297031595203</v>
      </c>
      <c r="I67" s="52">
        <f>'ANE B bis E'!I10*100/'ANE insg'!I10</f>
        <v>23.859770534523754</v>
      </c>
      <c r="J67" s="52">
        <f>'ANE B bis E'!J10*100/'ANE insg'!J10</f>
        <v>23.812753502697749</v>
      </c>
      <c r="K67" s="52">
        <f>'ANE B bis E'!K10*100/'ANE insg'!K10</f>
        <v>23.830705204077738</v>
      </c>
      <c r="L67" s="52">
        <f>'ANE B bis E'!L10*100/'ANE insg'!L10</f>
        <v>24.761382996183514</v>
      </c>
      <c r="M67" s="52">
        <f>'ANE B bis E'!M10*100/'ANE insg'!M10</f>
        <v>23.84930292438607</v>
      </c>
      <c r="N67" s="52">
        <f>'ANE B bis E'!N10*100/'ANE insg'!N10</f>
        <v>25.119099786307448</v>
      </c>
      <c r="O67" s="52">
        <f>'ANE B bis E'!O10*100/'ANE insg'!O10</f>
        <v>25.728427461683811</v>
      </c>
      <c r="P67" s="52">
        <f>'ANE B bis E'!P10*100/'ANE insg'!P10</f>
        <v>25.905620641075856</v>
      </c>
      <c r="Q67" s="52">
        <f>'ANE B bis E'!Q10*100/'ANE insg'!Q10</f>
        <v>26.120845607069672</v>
      </c>
      <c r="R67" s="52">
        <f>'ANE B bis E'!R10*100/'ANE insg'!R10</f>
        <v>25.316579830937339</v>
      </c>
      <c r="S67" s="52">
        <f>'ANE B bis E'!S10*100/'ANE insg'!S10</f>
        <v>23.531416450486077</v>
      </c>
      <c r="T67" s="52">
        <f>'ANE B bis E'!T10*100/'ANE insg'!T10</f>
        <v>23.071649868323586</v>
      </c>
      <c r="U67" s="61" t="s">
        <v>6</v>
      </c>
      <c r="V67" s="21"/>
    </row>
    <row r="68" spans="1:22" s="27" customFormat="1" ht="19.899999999999999" customHeight="1" x14ac:dyDescent="0.25">
      <c r="A68" s="11" t="s">
        <v>12</v>
      </c>
      <c r="B68" s="52">
        <f>'ANE B bis E'!B11*100/'ANE insg'!B11</f>
        <v>26.927629110014145</v>
      </c>
      <c r="C68" s="52">
        <f>'ANE B bis E'!C11*100/'ANE insg'!C11</f>
        <v>27.29077538615865</v>
      </c>
      <c r="D68" s="52">
        <f>'ANE B bis E'!D11*100/'ANE insg'!D11</f>
        <v>27.712963719151773</v>
      </c>
      <c r="E68" s="52">
        <f>'ANE B bis E'!E11*100/'ANE insg'!E11</f>
        <v>28.796119309950925</v>
      </c>
      <c r="F68" s="52">
        <f>'ANE B bis E'!F11*100/'ANE insg'!F11</f>
        <v>29.224307052617331</v>
      </c>
      <c r="G68" s="52">
        <f>'ANE B bis E'!G11*100/'ANE insg'!G11</f>
        <v>30.49361620555058</v>
      </c>
      <c r="H68" s="52">
        <f>'ANE B bis E'!H11*100/'ANE insg'!H11</f>
        <v>31.14657987490655</v>
      </c>
      <c r="I68" s="52">
        <f>'ANE B bis E'!I11*100/'ANE insg'!I11</f>
        <v>37.004595470803856</v>
      </c>
      <c r="J68" s="52">
        <f>'ANE B bis E'!J11*100/'ANE insg'!J11</f>
        <v>38.604364451513177</v>
      </c>
      <c r="K68" s="52">
        <f>'ANE B bis E'!K11*100/'ANE insg'!K11</f>
        <v>36.214351654852614</v>
      </c>
      <c r="L68" s="52">
        <f>'ANE B bis E'!L11*100/'ANE insg'!L11</f>
        <v>36.490186798927859</v>
      </c>
      <c r="M68" s="52">
        <f>'ANE B bis E'!M11*100/'ANE insg'!M11</f>
        <v>37.367818498691079</v>
      </c>
      <c r="N68" s="52">
        <f>'ANE B bis E'!N11*100/'ANE insg'!N11</f>
        <v>35.392712867131571</v>
      </c>
      <c r="O68" s="52">
        <f>'ANE B bis E'!O11*100/'ANE insg'!O11</f>
        <v>33.683514340688518</v>
      </c>
      <c r="P68" s="52">
        <f>'ANE B bis E'!P11*100/'ANE insg'!P11</f>
        <v>35.086401957830795</v>
      </c>
      <c r="Q68" s="52">
        <f>'ANE B bis E'!Q11*100/'ANE insg'!Q11</f>
        <v>34.725309123522827</v>
      </c>
      <c r="R68" s="52">
        <f>'ANE B bis E'!R11*100/'ANE insg'!R11</f>
        <v>34.3685479787951</v>
      </c>
      <c r="S68" s="52">
        <f>'ANE B bis E'!S11*100/'ANE insg'!S11</f>
        <v>34.551470238633513</v>
      </c>
      <c r="T68" s="52">
        <f>'ANE B bis E'!T11*100/'ANE insg'!T11</f>
        <v>34.14482192246335</v>
      </c>
      <c r="U68" s="61" t="s">
        <v>12</v>
      </c>
      <c r="V68" s="21"/>
    </row>
    <row r="69" spans="1:22" s="27" customFormat="1" ht="19.899999999999999" customHeight="1" x14ac:dyDescent="0.25">
      <c r="A69" s="11" t="s">
        <v>13</v>
      </c>
      <c r="B69" s="52">
        <f>'ANE B bis E'!B12*100/'ANE insg'!B12</f>
        <v>24.25623817490159</v>
      </c>
      <c r="C69" s="52">
        <f>'ANE B bis E'!C12*100/'ANE insg'!C12</f>
        <v>24.759958771408712</v>
      </c>
      <c r="D69" s="52">
        <f>'ANE B bis E'!D12*100/'ANE insg'!D12</f>
        <v>25.805502106060079</v>
      </c>
      <c r="E69" s="52">
        <f>'ANE B bis E'!E12*100/'ANE insg'!E12</f>
        <v>26.443932645273346</v>
      </c>
      <c r="F69" s="52">
        <f>'ANE B bis E'!F12*100/'ANE insg'!F12</f>
        <v>27.789793666754964</v>
      </c>
      <c r="G69" s="52">
        <f>'ANE B bis E'!G12*100/'ANE insg'!G12</f>
        <v>28.522604841988112</v>
      </c>
      <c r="H69" s="52">
        <f>'ANE B bis E'!H12*100/'ANE insg'!H12</f>
        <v>29.291466296655326</v>
      </c>
      <c r="I69" s="52">
        <f>'ANE B bis E'!I12*100/'ANE insg'!I12</f>
        <v>30.26303605442811</v>
      </c>
      <c r="J69" s="52">
        <f>'ANE B bis E'!J12*100/'ANE insg'!J12</f>
        <v>31.259377688121564</v>
      </c>
      <c r="K69" s="52">
        <f>'ANE B bis E'!K12*100/'ANE insg'!K12</f>
        <v>31.33385877338938</v>
      </c>
      <c r="L69" s="52">
        <f>'ANE B bis E'!L12*100/'ANE insg'!L12</f>
        <v>32.173679041663661</v>
      </c>
      <c r="M69" s="52">
        <f>'ANE B bis E'!M12*100/'ANE insg'!M12</f>
        <v>33.737904115435924</v>
      </c>
      <c r="N69" s="52">
        <f>'ANE B bis E'!N12*100/'ANE insg'!N12</f>
        <v>33.746614877830922</v>
      </c>
      <c r="O69" s="52">
        <f>'ANE B bis E'!O12*100/'ANE insg'!O12</f>
        <v>33.394196116964387</v>
      </c>
      <c r="P69" s="52">
        <f>'ANE B bis E'!P12*100/'ANE insg'!P12</f>
        <v>34.487688045166969</v>
      </c>
      <c r="Q69" s="52">
        <f>'ANE B bis E'!Q12*100/'ANE insg'!Q12</f>
        <v>34.968538555023414</v>
      </c>
      <c r="R69" s="52">
        <f>'ANE B bis E'!R12*100/'ANE insg'!R12</f>
        <v>34.315703285130589</v>
      </c>
      <c r="S69" s="52">
        <f>'ANE B bis E'!S12*100/'ANE insg'!S12</f>
        <v>34.217689903136254</v>
      </c>
      <c r="T69" s="52">
        <f>'ANE B bis E'!T12*100/'ANE insg'!T12</f>
        <v>33.799027229991331</v>
      </c>
      <c r="U69" s="61" t="s">
        <v>13</v>
      </c>
      <c r="V69" s="21"/>
    </row>
    <row r="70" spans="1:22" s="21" customFormat="1" ht="19.899999999999999" customHeight="1" x14ac:dyDescent="0.25">
      <c r="A70" s="11" t="s">
        <v>3</v>
      </c>
      <c r="B70" s="52">
        <f>'ANE B bis E'!B13*100/'ANE insg'!B13</f>
        <v>18.246933851095509</v>
      </c>
      <c r="C70" s="52">
        <f>'ANE B bis E'!C13*100/'ANE insg'!C13</f>
        <v>19.543815129787909</v>
      </c>
      <c r="D70" s="52">
        <f>'ANE B bis E'!D13*100/'ANE insg'!D13</f>
        <v>20.493549976667005</v>
      </c>
      <c r="E70" s="52">
        <f>'ANE B bis E'!E13*100/'ANE insg'!E13</f>
        <v>20.626434903031019</v>
      </c>
      <c r="F70" s="52">
        <f>'ANE B bis E'!F13*100/'ANE insg'!F13</f>
        <v>21.709049255441009</v>
      </c>
      <c r="G70" s="52">
        <f>'ANE B bis E'!G13*100/'ANE insg'!G13</f>
        <v>22.227935390160795</v>
      </c>
      <c r="H70" s="52">
        <f>'ANE B bis E'!H13*100/'ANE insg'!H13</f>
        <v>22.273467207916418</v>
      </c>
      <c r="I70" s="52">
        <f>'ANE B bis E'!I13*100/'ANE insg'!I13</f>
        <v>22.696044235849481</v>
      </c>
      <c r="J70" s="52">
        <f>'ANE B bis E'!J13*100/'ANE insg'!J13</f>
        <v>22.687777574946374</v>
      </c>
      <c r="K70" s="52">
        <f>'ANE B bis E'!K13*100/'ANE insg'!K13</f>
        <v>22.904040789982613</v>
      </c>
      <c r="L70" s="52">
        <f>'ANE B bis E'!L13*100/'ANE insg'!L13</f>
        <v>23.190227444331857</v>
      </c>
      <c r="M70" s="52">
        <f>'ANE B bis E'!M13*100/'ANE insg'!M13</f>
        <v>23.568614797625568</v>
      </c>
      <c r="N70" s="52">
        <f>'ANE B bis E'!N13*100/'ANE insg'!N13</f>
        <v>24.116126202310884</v>
      </c>
      <c r="O70" s="52">
        <f>'ANE B bis E'!O13*100/'ANE insg'!O13</f>
        <v>23.908975785717026</v>
      </c>
      <c r="P70" s="52">
        <f>'ANE B bis E'!P13*100/'ANE insg'!P13</f>
        <v>24.173303948540131</v>
      </c>
      <c r="Q70" s="52">
        <f>'ANE B bis E'!Q13*100/'ANE insg'!Q13</f>
        <v>24.147834087786009</v>
      </c>
      <c r="R70" s="52">
        <f>'ANE B bis E'!R13*100/'ANE insg'!R13</f>
        <v>23.659242988727257</v>
      </c>
      <c r="S70" s="52">
        <f>'ANE B bis E'!S13*100/'ANE insg'!S13</f>
        <v>23.004297799345327</v>
      </c>
      <c r="T70" s="52">
        <f>'ANE B bis E'!T13*100/'ANE insg'!T13</f>
        <v>22.406394166025031</v>
      </c>
      <c r="U70" s="61" t="s">
        <v>3</v>
      </c>
    </row>
    <row r="71" spans="1:22" ht="19.899999999999999" customHeight="1" x14ac:dyDescent="0.2">
      <c r="A71" s="11" t="s">
        <v>14</v>
      </c>
      <c r="B71" s="52">
        <f>'ANE B bis E'!B14*100/'ANE insg'!B14</f>
        <v>20.719954456425235</v>
      </c>
      <c r="C71" s="52">
        <f>'ANE B bis E'!C14*100/'ANE insg'!C14</f>
        <v>21.241100324408897</v>
      </c>
      <c r="D71" s="52">
        <f>'ANE B bis E'!D14*100/'ANE insg'!D14</f>
        <v>20.731344120220417</v>
      </c>
      <c r="E71" s="52">
        <f>'ANE B bis E'!E14*100/'ANE insg'!E14</f>
        <v>21.395927761886266</v>
      </c>
      <c r="F71" s="52">
        <f>'ANE B bis E'!F14*100/'ANE insg'!F14</f>
        <v>22.543830028893861</v>
      </c>
      <c r="G71" s="52">
        <f>'ANE B bis E'!G14*100/'ANE insg'!G14</f>
        <v>23.042461421145262</v>
      </c>
      <c r="H71" s="52">
        <f>'ANE B bis E'!H14*100/'ANE insg'!H14</f>
        <v>23.044610265415567</v>
      </c>
      <c r="I71" s="52">
        <f>'ANE B bis E'!I14*100/'ANE insg'!I14</f>
        <v>24.159301736586251</v>
      </c>
      <c r="J71" s="52">
        <f>'ANE B bis E'!J14*100/'ANE insg'!J14</f>
        <v>24.749145675041362</v>
      </c>
      <c r="K71" s="52">
        <f>'ANE B bis E'!K14*100/'ANE insg'!K14</f>
        <v>24.304124538815053</v>
      </c>
      <c r="L71" s="52">
        <f>'ANE B bis E'!L14*100/'ANE insg'!L14</f>
        <v>24.507968355907057</v>
      </c>
      <c r="M71" s="52">
        <f>'ANE B bis E'!M14*100/'ANE insg'!M14</f>
        <v>25.008018321648255</v>
      </c>
      <c r="N71" s="52">
        <f>'ANE B bis E'!N14*100/'ANE insg'!N14</f>
        <v>25.398210503019381</v>
      </c>
      <c r="O71" s="52">
        <f>'ANE B bis E'!O14*100/'ANE insg'!O14</f>
        <v>25.953454564699133</v>
      </c>
      <c r="P71" s="52">
        <f>'ANE B bis E'!P14*100/'ANE insg'!P14</f>
        <v>26.737651299164</v>
      </c>
      <c r="Q71" s="52">
        <f>'ANE B bis E'!Q14*100/'ANE insg'!Q14</f>
        <v>26.63135000884003</v>
      </c>
      <c r="R71" s="52">
        <f>'ANE B bis E'!R14*100/'ANE insg'!R14</f>
        <v>26.571724170940673</v>
      </c>
      <c r="S71" s="52">
        <f>'ANE B bis E'!S14*100/'ANE insg'!S14</f>
        <v>26.327416577075347</v>
      </c>
      <c r="T71" s="52">
        <f>'ANE B bis E'!T14*100/'ANE insg'!T14</f>
        <v>26.86279916470107</v>
      </c>
      <c r="U71" s="61" t="s">
        <v>14</v>
      </c>
    </row>
    <row r="72" spans="1:22" ht="19.899999999999999" customHeight="1" x14ac:dyDescent="0.2">
      <c r="A72" s="11" t="s">
        <v>4</v>
      </c>
      <c r="B72" s="52">
        <f>'ANE B bis E'!B15*100/'ANE insg'!B15</f>
        <v>20.353751633853964</v>
      </c>
      <c r="C72" s="52">
        <f>'ANE B bis E'!C15*100/'ANE insg'!C15</f>
        <v>21.254596097374051</v>
      </c>
      <c r="D72" s="52">
        <f>'ANE B bis E'!D15*100/'ANE insg'!D15</f>
        <v>21.438502701232871</v>
      </c>
      <c r="E72" s="52">
        <f>'ANE B bis E'!E15*100/'ANE insg'!E15</f>
        <v>20.231998842949608</v>
      </c>
      <c r="F72" s="52">
        <f>'ANE B bis E'!F15*100/'ANE insg'!F15</f>
        <v>20.739393473840973</v>
      </c>
      <c r="G72" s="52">
        <f>'ANE B bis E'!G15*100/'ANE insg'!G15</f>
        <v>21.727483682199523</v>
      </c>
      <c r="H72" s="52">
        <f>'ANE B bis E'!H15*100/'ANE insg'!H15</f>
        <v>22.608661216589816</v>
      </c>
      <c r="I72" s="52">
        <f>'ANE B bis E'!I15*100/'ANE insg'!I15</f>
        <v>23.083168532938693</v>
      </c>
      <c r="J72" s="52">
        <f>'ANE B bis E'!J15*100/'ANE insg'!J15</f>
        <v>22.641790467120703</v>
      </c>
      <c r="K72" s="52">
        <f>'ANE B bis E'!K15*100/'ANE insg'!K15</f>
        <v>22.335478877119566</v>
      </c>
      <c r="L72" s="52">
        <f>'ANE B bis E'!L15*100/'ANE insg'!L15</f>
        <v>21.340487521358092</v>
      </c>
      <c r="M72" s="52">
        <f>'ANE B bis E'!M15*100/'ANE insg'!M15</f>
        <v>21.587317296451392</v>
      </c>
      <c r="N72" s="52">
        <f>'ANE B bis E'!N15*100/'ANE insg'!N15</f>
        <v>22.183743288800098</v>
      </c>
      <c r="O72" s="52">
        <f>'ANE B bis E'!O15*100/'ANE insg'!O15</f>
        <v>22.570641921676984</v>
      </c>
      <c r="P72" s="52">
        <f>'ANE B bis E'!P15*100/'ANE insg'!P15</f>
        <v>23.054120372487159</v>
      </c>
      <c r="Q72" s="52">
        <f>'ANE B bis E'!Q15*100/'ANE insg'!Q15</f>
        <v>21.844598096109582</v>
      </c>
      <c r="R72" s="52">
        <f>'ANE B bis E'!R15*100/'ANE insg'!R15</f>
        <v>21.628411817191349</v>
      </c>
      <c r="S72" s="52">
        <f>'ANE B bis E'!S15*100/'ANE insg'!S15</f>
        <v>21.701519588570381</v>
      </c>
      <c r="T72" s="52">
        <f>'ANE B bis E'!T15*100/'ANE insg'!T15</f>
        <v>21.413021683710006</v>
      </c>
      <c r="U72" s="61" t="s">
        <v>4</v>
      </c>
    </row>
    <row r="73" spans="1:22" ht="19.899999999999999" customHeight="1" x14ac:dyDescent="0.2">
      <c r="A73" s="11" t="s">
        <v>15</v>
      </c>
      <c r="B73" s="52">
        <f>'ANE B bis E'!B16*100/'ANE insg'!B16</f>
        <v>18.320891962402825</v>
      </c>
      <c r="C73" s="52">
        <f>'ANE B bis E'!C16*100/'ANE insg'!C16</f>
        <v>19.082614793399728</v>
      </c>
      <c r="D73" s="52">
        <f>'ANE B bis E'!D16*100/'ANE insg'!D16</f>
        <v>19.345069642285068</v>
      </c>
      <c r="E73" s="52">
        <f>'ANE B bis E'!E16*100/'ANE insg'!E16</f>
        <v>18.367247457082115</v>
      </c>
      <c r="F73" s="52">
        <f>'ANE B bis E'!F16*100/'ANE insg'!F16</f>
        <v>19.20230270343955</v>
      </c>
      <c r="G73" s="52">
        <f>'ANE B bis E'!G16*100/'ANE insg'!G16</f>
        <v>19.416396388124486</v>
      </c>
      <c r="H73" s="52">
        <f>'ANE B bis E'!H16*100/'ANE insg'!H16</f>
        <v>19.188178057043764</v>
      </c>
      <c r="I73" s="52">
        <f>'ANE B bis E'!I16*100/'ANE insg'!I16</f>
        <v>20.00733122863759</v>
      </c>
      <c r="J73" s="52">
        <f>'ANE B bis E'!J16*100/'ANE insg'!J16</f>
        <v>20.786729354901098</v>
      </c>
      <c r="K73" s="52">
        <f>'ANE B bis E'!K16*100/'ANE insg'!K16</f>
        <v>20.903550409791464</v>
      </c>
      <c r="L73" s="52">
        <f>'ANE B bis E'!L16*100/'ANE insg'!L16</f>
        <v>21.66777771340869</v>
      </c>
      <c r="M73" s="52">
        <f>'ANE B bis E'!M16*100/'ANE insg'!M16</f>
        <v>22.505683393401718</v>
      </c>
      <c r="N73" s="52">
        <f>'ANE B bis E'!N16*100/'ANE insg'!N16</f>
        <v>22.90478957391532</v>
      </c>
      <c r="O73" s="52">
        <f>'ANE B bis E'!O16*100/'ANE insg'!O16</f>
        <v>23.097879846383627</v>
      </c>
      <c r="P73" s="52">
        <f>'ANE B bis E'!P16*100/'ANE insg'!P16</f>
        <v>25.014641736056831</v>
      </c>
      <c r="Q73" s="52">
        <f>'ANE B bis E'!Q16*100/'ANE insg'!Q16</f>
        <v>25.284178275496473</v>
      </c>
      <c r="R73" s="52">
        <f>'ANE B bis E'!R16*100/'ANE insg'!R16</f>
        <v>25.123497008825446</v>
      </c>
      <c r="S73" s="52">
        <f>'ANE B bis E'!S16*100/'ANE insg'!S16</f>
        <v>24.576672452321997</v>
      </c>
      <c r="T73" s="52">
        <f>'ANE B bis E'!T16*100/'ANE insg'!T16</f>
        <v>24.77049472428379</v>
      </c>
      <c r="U73" s="61" t="s">
        <v>15</v>
      </c>
    </row>
    <row r="74" spans="1:22" ht="19.899999999999999" customHeight="1" x14ac:dyDescent="0.2">
      <c r="A74" s="11" t="s">
        <v>16</v>
      </c>
      <c r="B74" s="52">
        <f>'ANE B bis E'!B17*100/'ANE insg'!B17</f>
        <v>27.037933902792261</v>
      </c>
      <c r="C74" s="52">
        <f>'ANE B bis E'!C17*100/'ANE insg'!C17</f>
        <v>28.501107755586624</v>
      </c>
      <c r="D74" s="52">
        <f>'ANE B bis E'!D17*100/'ANE insg'!D17</f>
        <v>28.225023561007063</v>
      </c>
      <c r="E74" s="52">
        <f>'ANE B bis E'!E17*100/'ANE insg'!E17</f>
        <v>28.759962368341217</v>
      </c>
      <c r="F74" s="52">
        <f>'ANE B bis E'!F17*100/'ANE insg'!F17</f>
        <v>29.840438892763853</v>
      </c>
      <c r="G74" s="52">
        <f>'ANE B bis E'!G17*100/'ANE insg'!G17</f>
        <v>30.617755335023666</v>
      </c>
      <c r="H74" s="52">
        <f>'ANE B bis E'!H17*100/'ANE insg'!H17</f>
        <v>30.862127097993952</v>
      </c>
      <c r="I74" s="52">
        <f>'ANE B bis E'!I17*100/'ANE insg'!I17</f>
        <v>31.315537096469701</v>
      </c>
      <c r="J74" s="52">
        <f>'ANE B bis E'!J17*100/'ANE insg'!J17</f>
        <v>32.177691687951047</v>
      </c>
      <c r="K74" s="52">
        <f>'ANE B bis E'!K17*100/'ANE insg'!K17</f>
        <v>33.283904598216211</v>
      </c>
      <c r="L74" s="52">
        <f>'ANE B bis E'!L17*100/'ANE insg'!L17</f>
        <v>33.111706252320772</v>
      </c>
      <c r="M74" s="52">
        <f>'ANE B bis E'!M17*100/'ANE insg'!M17</f>
        <v>32.678484828041803</v>
      </c>
      <c r="N74" s="52">
        <f>'ANE B bis E'!N17*100/'ANE insg'!N17</f>
        <v>32.41221033517715</v>
      </c>
      <c r="O74" s="52">
        <f>'ANE B bis E'!O17*100/'ANE insg'!O17</f>
        <v>32.866688985495863</v>
      </c>
      <c r="P74" s="52">
        <f>'ANE B bis E'!P17*100/'ANE insg'!P17</f>
        <v>33.501547980278758</v>
      </c>
      <c r="Q74" s="52">
        <f>'ANE B bis E'!Q17*100/'ANE insg'!Q17</f>
        <v>32.634154139392727</v>
      </c>
      <c r="R74" s="52">
        <f>'ANE B bis E'!R17*100/'ANE insg'!R17</f>
        <v>33.471538939899922</v>
      </c>
      <c r="S74" s="52">
        <f>'ANE B bis E'!S17*100/'ANE insg'!S17</f>
        <v>32.970977703182953</v>
      </c>
      <c r="T74" s="52">
        <f>'ANE B bis E'!T17*100/'ANE insg'!T17</f>
        <v>32.306021633883184</v>
      </c>
      <c r="U74" s="61" t="s">
        <v>16</v>
      </c>
    </row>
    <row r="75" spans="1:22" ht="19.899999999999999" customHeight="1" x14ac:dyDescent="0.2">
      <c r="A75" s="11" t="s">
        <v>17</v>
      </c>
      <c r="B75" s="52">
        <f>'ANE B bis E'!B18*100/'ANE insg'!B18</f>
        <v>24.897428239288754</v>
      </c>
      <c r="C75" s="52">
        <f>'ANE B bis E'!C18*100/'ANE insg'!C18</f>
        <v>25.079126561423205</v>
      </c>
      <c r="D75" s="52">
        <f>'ANE B bis E'!D18*100/'ANE insg'!D18</f>
        <v>26.048160898004156</v>
      </c>
      <c r="E75" s="52">
        <f>'ANE B bis E'!E18*100/'ANE insg'!E18</f>
        <v>26.118484768065841</v>
      </c>
      <c r="F75" s="52">
        <f>'ANE B bis E'!F18*100/'ANE insg'!F18</f>
        <v>25.984642146573176</v>
      </c>
      <c r="G75" s="52">
        <f>'ANE B bis E'!G18*100/'ANE insg'!G18</f>
        <v>25.912395204320994</v>
      </c>
      <c r="H75" s="52">
        <f>'ANE B bis E'!H18*100/'ANE insg'!H18</f>
        <v>25.827791109056573</v>
      </c>
      <c r="I75" s="52">
        <f>'ANE B bis E'!I18*100/'ANE insg'!I18</f>
        <v>27.07101840787201</v>
      </c>
      <c r="J75" s="52">
        <f>'ANE B bis E'!J18*100/'ANE insg'!J18</f>
        <v>27.790303381064891</v>
      </c>
      <c r="K75" s="52">
        <f>'ANE B bis E'!K18*100/'ANE insg'!K18</f>
        <v>27.983697323900337</v>
      </c>
      <c r="L75" s="52">
        <f>'ANE B bis E'!L18*100/'ANE insg'!L18</f>
        <v>28.193705259220213</v>
      </c>
      <c r="M75" s="52">
        <f>'ANE B bis E'!M18*100/'ANE insg'!M18</f>
        <v>28.995156258417776</v>
      </c>
      <c r="N75" s="52">
        <f>'ANE B bis E'!N18*100/'ANE insg'!N18</f>
        <v>29.336130806238192</v>
      </c>
      <c r="O75" s="52">
        <f>'ANE B bis E'!O18*100/'ANE insg'!O18</f>
        <v>29.637250375707005</v>
      </c>
      <c r="P75" s="52">
        <f>'ANE B bis E'!P18*100/'ANE insg'!P18</f>
        <v>30.476041152680875</v>
      </c>
      <c r="Q75" s="52">
        <f>'ANE B bis E'!Q18*100/'ANE insg'!Q18</f>
        <v>30.020310740604788</v>
      </c>
      <c r="R75" s="52">
        <f>'ANE B bis E'!R18*100/'ANE insg'!R18</f>
        <v>29.436352853775453</v>
      </c>
      <c r="S75" s="52">
        <f>'ANE B bis E'!S18*100/'ANE insg'!S18</f>
        <v>29.14959448902075</v>
      </c>
      <c r="T75" s="52">
        <f>'ANE B bis E'!T18*100/'ANE insg'!T18</f>
        <v>28.86426921026127</v>
      </c>
      <c r="U75" s="61" t="s">
        <v>17</v>
      </c>
    </row>
    <row r="76" spans="1:22" ht="19.899999999999999" customHeight="1" x14ac:dyDescent="0.2">
      <c r="A76" s="11" t="s">
        <v>5</v>
      </c>
      <c r="B76" s="52">
        <f>'ANE B bis E'!B19*100/'ANE insg'!B19</f>
        <v>11.870598658493924</v>
      </c>
      <c r="C76" s="52">
        <f>'ANE B bis E'!C19*100/'ANE insg'!C19</f>
        <v>12.160384197868039</v>
      </c>
      <c r="D76" s="52">
        <f>'ANE B bis E'!D19*100/'ANE insg'!D19</f>
        <v>12.44530918115807</v>
      </c>
      <c r="E76" s="52">
        <f>'ANE B bis E'!E19*100/'ANE insg'!E19</f>
        <v>13.078176153974205</v>
      </c>
      <c r="F76" s="52">
        <f>'ANE B bis E'!F19*100/'ANE insg'!F19</f>
        <v>13.982942217079589</v>
      </c>
      <c r="G76" s="52">
        <f>'ANE B bis E'!G19*100/'ANE insg'!G19</f>
        <v>14.695294267070983</v>
      </c>
      <c r="H76" s="52">
        <f>'ANE B bis E'!H19*100/'ANE insg'!H19</f>
        <v>14.874148744391928</v>
      </c>
      <c r="I76" s="52">
        <f>'ANE B bis E'!I19*100/'ANE insg'!I19</f>
        <v>15.113000017195032</v>
      </c>
      <c r="J76" s="52">
        <f>'ANE B bis E'!J19*100/'ANE insg'!J19</f>
        <v>15.4581575165933</v>
      </c>
      <c r="K76" s="52">
        <f>'ANE B bis E'!K19*100/'ANE insg'!K19</f>
        <v>15.299795011203287</v>
      </c>
      <c r="L76" s="52">
        <f>'ANE B bis E'!L19*100/'ANE insg'!L19</f>
        <v>15.276029702255503</v>
      </c>
      <c r="M76" s="52">
        <f>'ANE B bis E'!M19*100/'ANE insg'!M19</f>
        <v>15.486637005373968</v>
      </c>
      <c r="N76" s="52">
        <f>'ANE B bis E'!N19*100/'ANE insg'!N19</f>
        <v>15.458375389476457</v>
      </c>
      <c r="O76" s="52">
        <f>'ANE B bis E'!O19*100/'ANE insg'!O19</f>
        <v>15.584874904540477</v>
      </c>
      <c r="P76" s="52">
        <f>'ANE B bis E'!P19*100/'ANE insg'!P19</f>
        <v>16.142140138254128</v>
      </c>
      <c r="Q76" s="52">
        <f>'ANE B bis E'!Q19*100/'ANE insg'!Q19</f>
        <v>16.576491645147627</v>
      </c>
      <c r="R76" s="52">
        <f>'ANE B bis E'!R19*100/'ANE insg'!R19</f>
        <v>16.548459498061622</v>
      </c>
      <c r="S76" s="52">
        <f>'ANE B bis E'!S19*100/'ANE insg'!S19</f>
        <v>16.382370408259028</v>
      </c>
      <c r="T76" s="52">
        <f>'ANE B bis E'!T19*100/'ANE insg'!T19</f>
        <v>16.677783033355425</v>
      </c>
      <c r="U76" s="61" t="s">
        <v>5</v>
      </c>
    </row>
    <row r="77" spans="1:22" ht="19.899999999999999" customHeight="1" x14ac:dyDescent="0.2">
      <c r="A77" s="11" t="s">
        <v>2</v>
      </c>
      <c r="B77" s="52">
        <f>'ANE B bis E'!B20*100/'ANE insg'!B20</f>
        <v>23.686193558210821</v>
      </c>
      <c r="C77" s="52">
        <f>'ANE B bis E'!C20*100/'ANE insg'!C20</f>
        <v>24.495554275761322</v>
      </c>
      <c r="D77" s="52">
        <f>'ANE B bis E'!D20*100/'ANE insg'!D20</f>
        <v>24.504419261702534</v>
      </c>
      <c r="E77" s="52">
        <f>'ANE B bis E'!E20*100/'ANE insg'!E20</f>
        <v>24.843727506909431</v>
      </c>
      <c r="F77" s="52">
        <f>'ANE B bis E'!F20*100/'ANE insg'!F20</f>
        <v>26.065681192691645</v>
      </c>
      <c r="G77" s="52">
        <f>'ANE B bis E'!G20*100/'ANE insg'!G20</f>
        <v>26.956567429443737</v>
      </c>
      <c r="H77" s="52">
        <f>'ANE B bis E'!H20*100/'ANE insg'!H20</f>
        <v>27.815271043550432</v>
      </c>
      <c r="I77" s="52">
        <f>'ANE B bis E'!I20*100/'ANE insg'!I20</f>
        <v>28.213691418884252</v>
      </c>
      <c r="J77" s="52">
        <f>'ANE B bis E'!J20*100/'ANE insg'!J20</f>
        <v>28.323860622837845</v>
      </c>
      <c r="K77" s="52">
        <f>'ANE B bis E'!K20*100/'ANE insg'!K20</f>
        <v>28.052186250355113</v>
      </c>
      <c r="L77" s="52">
        <f>'ANE B bis E'!L20*100/'ANE insg'!L20</f>
        <v>28.483277798346293</v>
      </c>
      <c r="M77" s="52">
        <f>'ANE B bis E'!M20*100/'ANE insg'!M20</f>
        <v>28.389369409153971</v>
      </c>
      <c r="N77" s="52">
        <f>'ANE B bis E'!N20*100/'ANE insg'!N20</f>
        <v>28.834931316018995</v>
      </c>
      <c r="O77" s="52">
        <f>'ANE B bis E'!O20*100/'ANE insg'!O20</f>
        <v>28.689985960254006</v>
      </c>
      <c r="P77" s="52">
        <f>'ANE B bis E'!P20*100/'ANE insg'!P20</f>
        <v>29.322546971405316</v>
      </c>
      <c r="Q77" s="52">
        <f>'ANE B bis E'!Q20*100/'ANE insg'!Q20</f>
        <v>28.984477751443738</v>
      </c>
      <c r="R77" s="52">
        <f>'ANE B bis E'!R20*100/'ANE insg'!R20</f>
        <v>28.341709717688353</v>
      </c>
      <c r="S77" s="52">
        <f>'ANE B bis E'!S20*100/'ANE insg'!S20</f>
        <v>27.405786447811924</v>
      </c>
      <c r="T77" s="52">
        <f>'ANE B bis E'!T20*100/'ANE insg'!T20</f>
        <v>26.985706138096607</v>
      </c>
      <c r="U77" s="61" t="s">
        <v>2</v>
      </c>
    </row>
    <row r="78" spans="1:22" s="27" customFormat="1" ht="19.899999999999999" customHeight="1" x14ac:dyDescent="0.25">
      <c r="A78" s="16" t="s">
        <v>0</v>
      </c>
      <c r="B78" s="54">
        <f>'ANE B bis E'!B21*100/'ANE insg'!B21</f>
        <v>18.689897432747525</v>
      </c>
      <c r="C78" s="54">
        <f>'ANE B bis E'!C21*100/'ANE insg'!C21</f>
        <v>19.036807648404611</v>
      </c>
      <c r="D78" s="54">
        <f>'ANE B bis E'!D21*100/'ANE insg'!D21</f>
        <v>19.277972839611095</v>
      </c>
      <c r="E78" s="54">
        <f>'ANE B bis E'!E21*100/'ANE insg'!E21</f>
        <v>19.229365961512233</v>
      </c>
      <c r="F78" s="54">
        <f>'ANE B bis E'!F21*100/'ANE insg'!F21</f>
        <v>19.799544936346752</v>
      </c>
      <c r="G78" s="54">
        <f>'ANE B bis E'!G21*100/'ANE insg'!G21</f>
        <v>20.18745525044573</v>
      </c>
      <c r="H78" s="54">
        <f>'ANE B bis E'!H21*100/'ANE insg'!H21</f>
        <v>20.144886753708505</v>
      </c>
      <c r="I78" s="54">
        <f>'ANE B bis E'!I21*100/'ANE insg'!I21</f>
        <v>21.201093980356458</v>
      </c>
      <c r="J78" s="54">
        <f>'ANE B bis E'!J21*100/'ANE insg'!J21</f>
        <v>21.574899883890421</v>
      </c>
      <c r="K78" s="54">
        <f>'ANE B bis E'!K21*100/'ANE insg'!K21</f>
        <v>21.509890960974712</v>
      </c>
      <c r="L78" s="54">
        <f>'ANE B bis E'!L21*100/'ANE insg'!L21</f>
        <v>21.763429578354284</v>
      </c>
      <c r="M78" s="54">
        <f>'ANE B bis E'!M21*100/'ANE insg'!M21</f>
        <v>22.099461973132208</v>
      </c>
      <c r="N78" s="54">
        <f>'ANE B bis E'!N21*100/'ANE insg'!N21</f>
        <v>22.070787159392498</v>
      </c>
      <c r="O78" s="54">
        <f>'ANE B bis E'!O21*100/'ANE insg'!O21</f>
        <v>22.208438376625349</v>
      </c>
      <c r="P78" s="54">
        <f>'ANE B bis E'!P21*100/'ANE insg'!P21</f>
        <v>22.896745735624403</v>
      </c>
      <c r="Q78" s="54">
        <f>'ANE B bis E'!Q21*100/'ANE insg'!Q21</f>
        <v>22.707091912632706</v>
      </c>
      <c r="R78" s="54">
        <f>'ANE B bis E'!R21*100/'ANE insg'!R21</f>
        <v>22.440662275971615</v>
      </c>
      <c r="S78" s="54">
        <f>'ANE B bis E'!S21*100/'ANE insg'!S21</f>
        <v>22.143800119675834</v>
      </c>
      <c r="T78" s="54">
        <f>'ANE B bis E'!T21*100/'ANE insg'!T21</f>
        <v>21.926227629996681</v>
      </c>
      <c r="U78" s="62" t="s">
        <v>0</v>
      </c>
      <c r="V78" s="21"/>
    </row>
    <row r="79" spans="1:22" ht="19.899999999999999" customHeight="1" x14ac:dyDescent="0.2">
      <c r="A79" s="11" t="s">
        <v>8</v>
      </c>
      <c r="B79" s="52">
        <f>'ANE B bis E'!B22*100/'ANE insg'!B22</f>
        <v>12.113269678148692</v>
      </c>
      <c r="C79" s="52">
        <f>'ANE B bis E'!C22*100/'ANE insg'!C22</f>
        <v>11.76324149984274</v>
      </c>
      <c r="D79" s="52">
        <f>'ANE B bis E'!D22*100/'ANE insg'!D22</f>
        <v>11.684382960300706</v>
      </c>
      <c r="E79" s="52">
        <f>'ANE B bis E'!E22*100/'ANE insg'!E22</f>
        <v>10.8889464326337</v>
      </c>
      <c r="F79" s="52">
        <f>'ANE B bis E'!F22*100/'ANE insg'!F22</f>
        <v>10.816030451157395</v>
      </c>
      <c r="G79" s="52">
        <f>'ANE B bis E'!G22*100/'ANE insg'!G22</f>
        <v>10.584093958063361</v>
      </c>
      <c r="H79" s="52">
        <f>'ANE B bis E'!H22*100/'ANE insg'!H22</f>
        <v>9.8308274833924454</v>
      </c>
      <c r="I79" s="52">
        <f>'ANE B bis E'!I22*100/'ANE insg'!I22</f>
        <v>10.086240543817288</v>
      </c>
      <c r="J79" s="52">
        <f>'ANE B bis E'!J22*100/'ANE insg'!J22</f>
        <v>9.840535497340742</v>
      </c>
      <c r="K79" s="52">
        <f>'ANE B bis E'!K22*100/'ANE insg'!K22</f>
        <v>10.24714634078879</v>
      </c>
      <c r="L79" s="52">
        <f>'ANE B bis E'!L22*100/'ANE insg'!L22</f>
        <v>10.300155630970979</v>
      </c>
      <c r="M79" s="52">
        <f>'ANE B bis E'!M22*100/'ANE insg'!M22</f>
        <v>10.225784305334876</v>
      </c>
      <c r="N79" s="52">
        <f>'ANE B bis E'!N22*100/'ANE insg'!N22</f>
        <v>10.235315992810364</v>
      </c>
      <c r="O79" s="52">
        <f>'ANE B bis E'!O22*100/'ANE insg'!O22</f>
        <v>10.633730204329597</v>
      </c>
      <c r="P79" s="52">
        <f>'ANE B bis E'!P22*100/'ANE insg'!P22</f>
        <v>10.982709366301135</v>
      </c>
      <c r="Q79" s="52">
        <f>'ANE B bis E'!Q22*100/'ANE insg'!Q22</f>
        <v>10.873779306183412</v>
      </c>
      <c r="R79" s="52">
        <f>'ANE B bis E'!R22*100/'ANE insg'!R22</f>
        <v>10.660137261150785</v>
      </c>
      <c r="S79" s="52">
        <f>'ANE B bis E'!S22*100/'ANE insg'!S22</f>
        <v>10.461950601622192</v>
      </c>
      <c r="T79" s="52">
        <f>'ANE B bis E'!T22*100/'ANE insg'!T22</f>
        <v>10.30305248892693</v>
      </c>
      <c r="U79" s="61" t="s">
        <v>8</v>
      </c>
    </row>
    <row r="80" spans="1:22" ht="19.899999999999999" customHeight="1" x14ac:dyDescent="0.2">
      <c r="A80" s="11" t="s">
        <v>1</v>
      </c>
      <c r="B80" s="52">
        <f>'ANE B bis E'!B23*100/'ANE insg'!B23</f>
        <v>21.971037840052503</v>
      </c>
      <c r="C80" s="52">
        <f>'ANE B bis E'!C23*100/'ANE insg'!C23</f>
        <v>22.712429983718952</v>
      </c>
      <c r="D80" s="52">
        <f>'ANE B bis E'!D23*100/'ANE insg'!D23</f>
        <v>23.083852977920323</v>
      </c>
      <c r="E80" s="52">
        <f>'ANE B bis E'!E23*100/'ANE insg'!E23</f>
        <v>23.412869272979389</v>
      </c>
      <c r="F80" s="52">
        <f>'ANE B bis E'!F23*100/'ANE insg'!F23</f>
        <v>24.308176300292835</v>
      </c>
      <c r="G80" s="52">
        <f>'ANE B bis E'!G23*100/'ANE insg'!G23</f>
        <v>24.955176789784996</v>
      </c>
      <c r="H80" s="52">
        <f>'ANE B bis E'!H23*100/'ANE insg'!H23</f>
        <v>25.241341111950696</v>
      </c>
      <c r="I80" s="52">
        <f>'ANE B bis E'!I23*100/'ANE insg'!I23</f>
        <v>26.591157041614302</v>
      </c>
      <c r="J80" s="52">
        <f>'ANE B bis E'!J23*100/'ANE insg'!J23</f>
        <v>27.231709412155965</v>
      </c>
      <c r="K80" s="52">
        <f>'ANE B bis E'!K23*100/'ANE insg'!K23</f>
        <v>27.0201180045634</v>
      </c>
      <c r="L80" s="52">
        <f>'ANE B bis E'!L23*100/'ANE insg'!L23</f>
        <v>27.308122166896858</v>
      </c>
      <c r="M80" s="52">
        <f>'ANE B bis E'!M23*100/'ANE insg'!M23</f>
        <v>27.786141110168746</v>
      </c>
      <c r="N80" s="52">
        <f>'ANE B bis E'!N23*100/'ANE insg'!N23</f>
        <v>27.819125927729885</v>
      </c>
      <c r="O80" s="52">
        <f>'ANE B bis E'!O23*100/'ANE insg'!O23</f>
        <v>27.791568318926483</v>
      </c>
      <c r="P80" s="52">
        <f>'ANE B bis E'!P23*100/'ANE insg'!P23</f>
        <v>28.613203902649218</v>
      </c>
      <c r="Q80" s="52">
        <f>'ANE B bis E'!Q23*100/'ANE insg'!Q23</f>
        <v>28.40172049053934</v>
      </c>
      <c r="R80" s="52">
        <f>'ANE B bis E'!R23*100/'ANE insg'!R23</f>
        <v>28.157866507424213</v>
      </c>
      <c r="S80" s="52">
        <f>'ANE B bis E'!S23*100/'ANE insg'!S23</f>
        <v>27.79407012303939</v>
      </c>
      <c r="T80" s="52">
        <f>'ANE B bis E'!T23*100/'ANE insg'!T23</f>
        <v>27.571410488398094</v>
      </c>
      <c r="U80" s="61" t="s">
        <v>1</v>
      </c>
    </row>
    <row r="81" spans="1:22" ht="19.899999999999999" customHeight="1" x14ac:dyDescent="0.2">
      <c r="A81" s="40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33"/>
    </row>
    <row r="82" spans="1:22" s="27" customFormat="1" ht="20.100000000000001" customHeight="1" x14ac:dyDescent="0.25">
      <c r="A82" s="1"/>
      <c r="B82" s="1"/>
      <c r="C82" s="1"/>
      <c r="D82" s="1"/>
      <c r="E82" s="1"/>
      <c r="F82" s="1"/>
      <c r="U82" s="4"/>
      <c r="V82" s="21"/>
    </row>
    <row r="83" spans="1:22" s="27" customFormat="1" ht="20.100000000000001" customHeight="1" x14ac:dyDescent="0.25">
      <c r="A83" s="1" t="s">
        <v>30</v>
      </c>
      <c r="B83" s="1"/>
      <c r="C83" s="1"/>
      <c r="D83" s="1"/>
      <c r="E83" s="1"/>
      <c r="F83" s="1"/>
      <c r="U83" s="4"/>
      <c r="V83" s="21"/>
    </row>
    <row r="84" spans="1:22" s="27" customFormat="1" ht="20.100000000000001" customHeight="1" x14ac:dyDescent="0.25">
      <c r="A84" s="1"/>
      <c r="B84" s="1"/>
      <c r="C84" s="1"/>
      <c r="D84" s="1"/>
      <c r="E84" s="1"/>
      <c r="F84" s="1"/>
      <c r="U84" s="4"/>
      <c r="V84" s="21"/>
    </row>
    <row r="85" spans="1:22" s="27" customFormat="1" ht="20.100000000000001" customHeight="1" x14ac:dyDescent="0.25">
      <c r="A85" s="86" t="s">
        <v>29</v>
      </c>
      <c r="B85" s="1"/>
      <c r="C85" s="1"/>
      <c r="D85" s="1"/>
      <c r="E85" s="1"/>
      <c r="F85" s="1"/>
      <c r="U85" s="4"/>
      <c r="V85" s="21"/>
    </row>
    <row r="86" spans="1:22" ht="20.100000000000001" customHeight="1" x14ac:dyDescent="0.2"/>
    <row r="87" spans="1:22" ht="20.100000000000001" customHeight="1" x14ac:dyDescent="0.2"/>
    <row r="88" spans="1:22" ht="20.100000000000001" customHeight="1" x14ac:dyDescent="0.2"/>
    <row r="89" spans="1:22" ht="20.100000000000001" customHeight="1" x14ac:dyDescent="0.2"/>
    <row r="90" spans="1:22" ht="20.100000000000001" customHeight="1" x14ac:dyDescent="0.2"/>
    <row r="91" spans="1:22" ht="20.100000000000001" customHeight="1" x14ac:dyDescent="0.2"/>
    <row r="92" spans="1:22" ht="20.100000000000001" customHeight="1" x14ac:dyDescent="0.2"/>
    <row r="93" spans="1:22" ht="20.100000000000001" customHeight="1" x14ac:dyDescent="0.2"/>
    <row r="94" spans="1:22" ht="20.100000000000001" customHeight="1" x14ac:dyDescent="0.2"/>
    <row r="95" spans="1:22" ht="20.100000000000001" customHeight="1" x14ac:dyDescent="0.2"/>
    <row r="96" spans="1:22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3" ht="20.100000000000001" customHeight="1" x14ac:dyDescent="0.2"/>
    <row r="104" ht="20.100000000000001" customHeight="1" x14ac:dyDescent="0.2"/>
    <row r="105" ht="20.100000000000001" customHeight="1" x14ac:dyDescent="0.2"/>
    <row r="106" ht="11.25" customHeight="1" x14ac:dyDescent="0.2"/>
    <row r="107" ht="11.25" customHeight="1" x14ac:dyDescent="0.2"/>
    <row r="108" ht="20.100000000000001" customHeight="1" x14ac:dyDescent="0.2"/>
    <row r="109" ht="11.25" customHeight="1" x14ac:dyDescent="0.2"/>
    <row r="110" ht="11.25" customHeight="1" x14ac:dyDescent="0.2"/>
    <row r="111" ht="11.25" customHeight="1" x14ac:dyDescent="0.2"/>
    <row r="112" ht="11.25" customHeight="1" x14ac:dyDescent="0.2"/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ht="11.25" customHeight="1" x14ac:dyDescent="0.2"/>
    <row r="125" ht="11.25" customHeight="1" x14ac:dyDescent="0.2"/>
    <row r="126" ht="20.100000000000001" customHeight="1" x14ac:dyDescent="0.2"/>
    <row r="127" ht="11.25" customHeight="1" x14ac:dyDescent="0.2"/>
    <row r="128" ht="11.25" customHeight="1" x14ac:dyDescent="0.2"/>
    <row r="129" spans="1:22" ht="11.25" customHeight="1" x14ac:dyDescent="0.2"/>
    <row r="130" spans="1:22" ht="11.25" customHeight="1" x14ac:dyDescent="0.2"/>
    <row r="131" spans="1:22" ht="11.25" customHeight="1" x14ac:dyDescent="0.2"/>
    <row r="132" spans="1:22" ht="11.25" customHeight="1" x14ac:dyDescent="0.2"/>
    <row r="133" spans="1:22" ht="11.25" customHeight="1" x14ac:dyDescent="0.2"/>
    <row r="134" spans="1:22" ht="11.25" customHeight="1" x14ac:dyDescent="0.2"/>
    <row r="135" spans="1:22" ht="11.25" customHeight="1" x14ac:dyDescent="0.2"/>
    <row r="136" spans="1:22" ht="11.25" customHeight="1" x14ac:dyDescent="0.2"/>
    <row r="137" spans="1:22" ht="11.25" customHeight="1" x14ac:dyDescent="0.2"/>
    <row r="138" spans="1:22" ht="11.25" customHeight="1" x14ac:dyDescent="0.2"/>
    <row r="139" spans="1:22" ht="11.25" customHeight="1" x14ac:dyDescent="0.2"/>
    <row r="140" spans="1:22" ht="11.25" customHeight="1" x14ac:dyDescent="0.2"/>
    <row r="141" spans="1:22" ht="11.25" customHeight="1" x14ac:dyDescent="0.2"/>
    <row r="142" spans="1:22" ht="11.25" customHeight="1" x14ac:dyDescent="0.2"/>
    <row r="143" spans="1:22" s="27" customFormat="1" ht="11.25" customHeight="1" x14ac:dyDescent="0.25">
      <c r="A143" s="1"/>
      <c r="B143" s="1"/>
      <c r="C143" s="1"/>
      <c r="D143" s="1"/>
      <c r="E143" s="1"/>
      <c r="F143" s="1"/>
      <c r="U143" s="4"/>
      <c r="V143" s="21"/>
    </row>
    <row r="144" spans="1:22" s="27" customFormat="1" ht="4.5" customHeight="1" x14ac:dyDescent="0.25">
      <c r="A144" s="1"/>
      <c r="B144" s="1"/>
      <c r="C144" s="1"/>
      <c r="D144" s="1"/>
      <c r="E144" s="1"/>
      <c r="F144" s="1"/>
      <c r="U144" s="4"/>
      <c r="V144" s="21"/>
    </row>
    <row r="145" spans="1:22" s="27" customFormat="1" ht="11.25" customHeight="1" x14ac:dyDescent="0.25">
      <c r="A145" s="1"/>
      <c r="B145" s="1"/>
      <c r="C145" s="1"/>
      <c r="D145" s="1"/>
      <c r="E145" s="1"/>
      <c r="F145" s="1"/>
      <c r="U145" s="4"/>
      <c r="V145" s="21"/>
    </row>
    <row r="146" spans="1:22" s="27" customFormat="1" ht="11.25" customHeight="1" x14ac:dyDescent="0.25">
      <c r="A146" s="1"/>
      <c r="B146" s="1"/>
      <c r="C146" s="1"/>
      <c r="D146" s="1"/>
      <c r="E146" s="1"/>
      <c r="F146" s="1"/>
      <c r="U146" s="4"/>
      <c r="V146" s="21"/>
    </row>
    <row r="147" spans="1:22" ht="20.100000000000001" customHeight="1" x14ac:dyDescent="0.2"/>
    <row r="148" spans="1:22" ht="20.100000000000001" customHeight="1" x14ac:dyDescent="0.2"/>
    <row r="149" spans="1:22" ht="20.100000000000001" customHeight="1" x14ac:dyDescent="0.2"/>
    <row r="150" spans="1:22" ht="20.100000000000001" customHeight="1" x14ac:dyDescent="0.2"/>
    <row r="151" spans="1:22" ht="20.100000000000001" customHeight="1" x14ac:dyDescent="0.2"/>
    <row r="169" ht="20.100000000000001" customHeight="1" x14ac:dyDescent="0.2"/>
    <row r="187" ht="20.100000000000001" customHeight="1" x14ac:dyDescent="0.2"/>
    <row r="198" spans="1:22" ht="11.25" customHeight="1" x14ac:dyDescent="0.2"/>
    <row r="199" spans="1:22" ht="11.25" customHeight="1" x14ac:dyDescent="0.2"/>
    <row r="200" spans="1:22" ht="11.25" customHeight="1" x14ac:dyDescent="0.2"/>
    <row r="201" spans="1:22" ht="11.25" customHeight="1" x14ac:dyDescent="0.2"/>
    <row r="202" spans="1:22" ht="11.25" customHeight="1" x14ac:dyDescent="0.2"/>
    <row r="203" spans="1:22" ht="11.25" customHeight="1" x14ac:dyDescent="0.2"/>
    <row r="204" spans="1:22" s="27" customFormat="1" ht="11.25" customHeight="1" x14ac:dyDescent="0.25">
      <c r="A204" s="1"/>
      <c r="B204" s="1"/>
      <c r="C204" s="1"/>
      <c r="D204" s="1"/>
      <c r="E204" s="1"/>
      <c r="F204" s="1"/>
      <c r="U204" s="4"/>
      <c r="V204" s="21"/>
    </row>
    <row r="205" spans="1:22" s="27" customFormat="1" ht="4.5" customHeight="1" x14ac:dyDescent="0.25">
      <c r="A205" s="1"/>
      <c r="B205" s="1"/>
      <c r="C205" s="1"/>
      <c r="D205" s="1"/>
      <c r="E205" s="1"/>
      <c r="F205" s="1"/>
      <c r="U205" s="4"/>
      <c r="V205" s="21"/>
    </row>
    <row r="206" spans="1:22" s="27" customFormat="1" ht="11.25" customHeight="1" x14ac:dyDescent="0.25">
      <c r="A206" s="1"/>
      <c r="B206" s="1"/>
      <c r="C206" s="1"/>
      <c r="D206" s="1"/>
      <c r="E206" s="1"/>
      <c r="F206" s="1"/>
      <c r="U206" s="4"/>
      <c r="V206" s="21"/>
    </row>
    <row r="207" spans="1:22" s="27" customFormat="1" ht="11.25" customHeight="1" x14ac:dyDescent="0.25">
      <c r="A207" s="1"/>
      <c r="B207" s="1"/>
      <c r="C207" s="1"/>
      <c r="D207" s="1"/>
      <c r="E207" s="1"/>
      <c r="F207" s="1"/>
      <c r="U207" s="4"/>
      <c r="V207" s="21"/>
    </row>
    <row r="208" spans="1:22" ht="20.100000000000001" customHeight="1" x14ac:dyDescent="0.2"/>
    <row r="209" ht="20.100000000000001" customHeight="1" x14ac:dyDescent="0.2"/>
    <row r="210" ht="20.100000000000001" customHeight="1" x14ac:dyDescent="0.2"/>
    <row r="211" ht="20.100000000000001" customHeight="1" x14ac:dyDescent="0.2"/>
    <row r="212" ht="20.100000000000001" customHeight="1" x14ac:dyDescent="0.2"/>
    <row r="230" ht="20.100000000000001" customHeight="1" x14ac:dyDescent="0.2"/>
    <row r="248" ht="20.100000000000001" customHeight="1" x14ac:dyDescent="0.2"/>
    <row r="265" spans="1:22" s="27" customFormat="1" ht="15" x14ac:dyDescent="0.25">
      <c r="A265" s="1"/>
      <c r="B265" s="1"/>
      <c r="C265" s="1"/>
      <c r="D265" s="1"/>
      <c r="E265" s="1"/>
      <c r="F265" s="1"/>
      <c r="U265" s="4"/>
      <c r="V265" s="21"/>
    </row>
    <row r="266" spans="1:22" s="27" customFormat="1" ht="15" x14ac:dyDescent="0.25">
      <c r="A266" s="1"/>
      <c r="B266" s="1"/>
      <c r="C266" s="1"/>
      <c r="D266" s="1"/>
      <c r="E266" s="1"/>
      <c r="F266" s="1"/>
      <c r="U266" s="4"/>
      <c r="V266" s="21"/>
    </row>
    <row r="267" spans="1:22" s="27" customFormat="1" ht="15" x14ac:dyDescent="0.25">
      <c r="A267" s="1"/>
      <c r="B267" s="1"/>
      <c r="C267" s="1"/>
      <c r="D267" s="1"/>
      <c r="E267" s="1"/>
      <c r="F267" s="1"/>
      <c r="U267" s="4"/>
      <c r="V267" s="21"/>
    </row>
    <row r="268" spans="1:22" s="27" customFormat="1" ht="15" x14ac:dyDescent="0.25">
      <c r="A268" s="1"/>
      <c r="B268" s="1"/>
      <c r="C268" s="1"/>
      <c r="D268" s="1"/>
      <c r="E268" s="1"/>
      <c r="F268" s="1"/>
      <c r="U268" s="4"/>
      <c r="V268" s="21"/>
    </row>
    <row r="269" spans="1:22" s="27" customFormat="1" ht="20.100000000000001" customHeight="1" x14ac:dyDescent="0.25">
      <c r="A269" s="1"/>
      <c r="B269" s="1"/>
      <c r="C269" s="1"/>
      <c r="D269" s="1"/>
      <c r="E269" s="1"/>
      <c r="F269" s="1"/>
      <c r="U269" s="4"/>
      <c r="V269" s="21"/>
    </row>
    <row r="270" spans="1:22" s="27" customFormat="1" ht="20.100000000000001" customHeight="1" x14ac:dyDescent="0.25">
      <c r="A270" s="1"/>
      <c r="B270" s="1"/>
      <c r="C270" s="1"/>
      <c r="D270" s="1"/>
      <c r="E270" s="1"/>
      <c r="F270" s="1"/>
      <c r="U270" s="4"/>
      <c r="V270" s="21"/>
    </row>
    <row r="271" spans="1:22" s="27" customFormat="1" ht="20.100000000000001" customHeight="1" x14ac:dyDescent="0.25">
      <c r="A271" s="1"/>
      <c r="B271" s="1"/>
      <c r="C271" s="1"/>
      <c r="D271" s="1"/>
      <c r="E271" s="1"/>
      <c r="F271" s="1"/>
      <c r="U271" s="4"/>
      <c r="V271" s="21"/>
    </row>
    <row r="272" spans="1:22" s="27" customFormat="1" ht="20.100000000000001" customHeight="1" x14ac:dyDescent="0.25">
      <c r="A272" s="1"/>
      <c r="B272" s="1"/>
      <c r="C272" s="1"/>
      <c r="D272" s="1"/>
      <c r="E272" s="1"/>
      <c r="F272" s="1"/>
      <c r="U272" s="4"/>
      <c r="V272" s="21"/>
    </row>
    <row r="273" spans="1:22" s="27" customFormat="1" ht="20.100000000000001" customHeight="1" x14ac:dyDescent="0.25">
      <c r="A273" s="1"/>
      <c r="B273" s="1"/>
      <c r="C273" s="1"/>
      <c r="D273" s="1"/>
      <c r="E273" s="1"/>
      <c r="F273" s="1"/>
      <c r="U273" s="4"/>
      <c r="V273" s="21"/>
    </row>
    <row r="274" spans="1:22" s="27" customFormat="1" ht="15" x14ac:dyDescent="0.25">
      <c r="A274" s="1"/>
      <c r="B274" s="1"/>
      <c r="C274" s="1"/>
      <c r="D274" s="1"/>
      <c r="E274" s="1"/>
      <c r="F274" s="1"/>
      <c r="U274" s="4"/>
      <c r="V274" s="21"/>
    </row>
    <row r="275" spans="1:22" s="27" customFormat="1" ht="15" x14ac:dyDescent="0.25">
      <c r="A275" s="1"/>
      <c r="B275" s="1"/>
      <c r="C275" s="1"/>
      <c r="D275" s="1"/>
      <c r="E275" s="1"/>
      <c r="F275" s="1"/>
      <c r="U275" s="4"/>
      <c r="V275" s="21"/>
    </row>
    <row r="276" spans="1:22" s="27" customFormat="1" ht="15" x14ac:dyDescent="0.25">
      <c r="A276" s="1"/>
      <c r="B276" s="1"/>
      <c r="C276" s="1"/>
      <c r="D276" s="1"/>
      <c r="E276" s="1"/>
      <c r="F276" s="1"/>
      <c r="U276" s="4"/>
      <c r="V276" s="21"/>
    </row>
    <row r="277" spans="1:22" s="27" customFormat="1" ht="15" x14ac:dyDescent="0.25">
      <c r="A277" s="1"/>
      <c r="B277" s="1"/>
      <c r="C277" s="1"/>
      <c r="D277" s="1"/>
      <c r="E277" s="1"/>
      <c r="F277" s="1"/>
      <c r="U277" s="4"/>
      <c r="V277" s="21"/>
    </row>
    <row r="278" spans="1:22" s="27" customFormat="1" ht="15" x14ac:dyDescent="0.25">
      <c r="A278" s="1"/>
      <c r="B278" s="1"/>
      <c r="C278" s="1"/>
      <c r="D278" s="1"/>
      <c r="E278" s="1"/>
      <c r="F278" s="1"/>
      <c r="U278" s="4"/>
      <c r="V278" s="21"/>
    </row>
    <row r="279" spans="1:22" s="27" customFormat="1" ht="15" x14ac:dyDescent="0.25">
      <c r="A279" s="1"/>
      <c r="B279" s="1"/>
      <c r="C279" s="1"/>
      <c r="D279" s="1"/>
      <c r="E279" s="1"/>
      <c r="F279" s="1"/>
      <c r="U279" s="4"/>
      <c r="V279" s="21"/>
    </row>
    <row r="280" spans="1:22" s="27" customFormat="1" ht="15" x14ac:dyDescent="0.25">
      <c r="A280" s="1"/>
      <c r="B280" s="1"/>
      <c r="C280" s="1"/>
      <c r="D280" s="1"/>
      <c r="E280" s="1"/>
      <c r="F280" s="1"/>
      <c r="U280" s="4"/>
      <c r="V280" s="21"/>
    </row>
    <row r="281" spans="1:22" s="27" customFormat="1" ht="15" x14ac:dyDescent="0.25">
      <c r="A281" s="1"/>
      <c r="B281" s="1"/>
      <c r="C281" s="1"/>
      <c r="D281" s="1"/>
      <c r="E281" s="1"/>
      <c r="F281" s="1"/>
      <c r="U281" s="4"/>
      <c r="V281" s="21"/>
    </row>
    <row r="282" spans="1:22" s="27" customFormat="1" ht="15" x14ac:dyDescent="0.25">
      <c r="A282" s="1"/>
      <c r="B282" s="1"/>
      <c r="C282" s="1"/>
      <c r="D282" s="1"/>
      <c r="E282" s="1"/>
      <c r="F282" s="1"/>
      <c r="U282" s="4"/>
      <c r="V282" s="21"/>
    </row>
    <row r="283" spans="1:22" s="27" customFormat="1" ht="15" x14ac:dyDescent="0.25">
      <c r="A283" s="1"/>
      <c r="B283" s="1"/>
      <c r="C283" s="1"/>
      <c r="D283" s="1"/>
      <c r="E283" s="1"/>
      <c r="F283" s="1"/>
      <c r="U283" s="4"/>
      <c r="V283" s="21"/>
    </row>
    <row r="284" spans="1:22" s="27" customFormat="1" ht="15" x14ac:dyDescent="0.25">
      <c r="A284" s="1"/>
      <c r="B284" s="1"/>
      <c r="C284" s="1"/>
      <c r="D284" s="1"/>
      <c r="E284" s="1"/>
      <c r="F284" s="1"/>
      <c r="U284" s="4"/>
      <c r="V284" s="21"/>
    </row>
    <row r="285" spans="1:22" s="27" customFormat="1" ht="15" x14ac:dyDescent="0.25">
      <c r="A285" s="1"/>
      <c r="B285" s="1"/>
      <c r="C285" s="1"/>
      <c r="D285" s="1"/>
      <c r="E285" s="1"/>
      <c r="F285" s="1"/>
      <c r="U285" s="4"/>
      <c r="V285" s="21"/>
    </row>
    <row r="286" spans="1:22" s="27" customFormat="1" ht="15" x14ac:dyDescent="0.25">
      <c r="A286" s="1"/>
      <c r="B286" s="1"/>
      <c r="C286" s="1"/>
      <c r="D286" s="1"/>
      <c r="E286" s="1"/>
      <c r="F286" s="1"/>
      <c r="U286" s="4"/>
      <c r="V286" s="21"/>
    </row>
    <row r="287" spans="1:22" s="27" customFormat="1" ht="15" x14ac:dyDescent="0.25">
      <c r="A287" s="1"/>
      <c r="B287" s="1"/>
      <c r="C287" s="1"/>
      <c r="D287" s="1"/>
      <c r="E287" s="1"/>
      <c r="F287" s="1"/>
      <c r="U287" s="4"/>
      <c r="V287" s="21"/>
    </row>
    <row r="288" spans="1:22" s="27" customFormat="1" ht="15" x14ac:dyDescent="0.25">
      <c r="A288" s="1"/>
      <c r="B288" s="1"/>
      <c r="C288" s="1"/>
      <c r="D288" s="1"/>
      <c r="E288" s="1"/>
      <c r="F288" s="1"/>
      <c r="U288" s="4"/>
      <c r="V288" s="21"/>
    </row>
    <row r="289" spans="1:22" s="27" customFormat="1" ht="15" x14ac:dyDescent="0.25">
      <c r="A289" s="1"/>
      <c r="B289" s="1"/>
      <c r="C289" s="1"/>
      <c r="D289" s="1"/>
      <c r="E289" s="1"/>
      <c r="F289" s="1"/>
      <c r="U289" s="4"/>
      <c r="V289" s="21"/>
    </row>
    <row r="290" spans="1:22" s="27" customFormat="1" ht="15" x14ac:dyDescent="0.25">
      <c r="A290" s="1"/>
      <c r="B290" s="1"/>
      <c r="C290" s="1"/>
      <c r="D290" s="1"/>
      <c r="E290" s="1"/>
      <c r="F290" s="1"/>
      <c r="U290" s="4"/>
      <c r="V290" s="21"/>
    </row>
    <row r="291" spans="1:22" s="27" customFormat="1" ht="20.100000000000001" customHeight="1" x14ac:dyDescent="0.25">
      <c r="A291" s="1"/>
      <c r="B291" s="1"/>
      <c r="C291" s="1"/>
      <c r="D291" s="1"/>
      <c r="E291" s="1"/>
      <c r="F291" s="1"/>
      <c r="U291" s="4"/>
      <c r="V291" s="21"/>
    </row>
    <row r="292" spans="1:22" s="27" customFormat="1" ht="15" x14ac:dyDescent="0.25">
      <c r="A292" s="1"/>
      <c r="B292" s="1"/>
      <c r="C292" s="1"/>
      <c r="D292" s="1"/>
      <c r="E292" s="1"/>
      <c r="F292" s="1"/>
      <c r="U292" s="4"/>
      <c r="V292" s="21"/>
    </row>
    <row r="293" spans="1:22" s="27" customFormat="1" ht="15" x14ac:dyDescent="0.25">
      <c r="A293" s="1"/>
      <c r="B293" s="1"/>
      <c r="C293" s="1"/>
      <c r="D293" s="1"/>
      <c r="E293" s="1"/>
      <c r="F293" s="1"/>
      <c r="U293" s="4"/>
      <c r="V293" s="21"/>
    </row>
    <row r="294" spans="1:22" s="27" customFormat="1" ht="15" x14ac:dyDescent="0.25">
      <c r="A294" s="1"/>
      <c r="B294" s="1"/>
      <c r="C294" s="1"/>
      <c r="D294" s="1"/>
      <c r="E294" s="1"/>
      <c r="F294" s="1"/>
      <c r="U294" s="4"/>
      <c r="V294" s="21"/>
    </row>
    <row r="295" spans="1:22" s="27" customFormat="1" ht="15" x14ac:dyDescent="0.25">
      <c r="A295" s="1"/>
      <c r="B295" s="1"/>
      <c r="C295" s="1"/>
      <c r="D295" s="1"/>
      <c r="E295" s="1"/>
      <c r="F295" s="1"/>
      <c r="U295" s="4"/>
      <c r="V295" s="21"/>
    </row>
    <row r="296" spans="1:22" s="27" customFormat="1" ht="15" x14ac:dyDescent="0.25">
      <c r="A296" s="1"/>
      <c r="B296" s="1"/>
      <c r="C296" s="1"/>
      <c r="D296" s="1"/>
      <c r="E296" s="1"/>
      <c r="F296" s="1"/>
      <c r="U296" s="4"/>
      <c r="V296" s="21"/>
    </row>
    <row r="297" spans="1:22" s="27" customFormat="1" ht="15" x14ac:dyDescent="0.25">
      <c r="A297" s="1"/>
      <c r="B297" s="1"/>
      <c r="C297" s="1"/>
      <c r="D297" s="1"/>
      <c r="E297" s="1"/>
      <c r="F297" s="1"/>
      <c r="U297" s="4"/>
      <c r="V297" s="21"/>
    </row>
    <row r="298" spans="1:22" s="27" customFormat="1" ht="15" x14ac:dyDescent="0.25">
      <c r="A298" s="1"/>
      <c r="B298" s="1"/>
      <c r="C298" s="1"/>
      <c r="D298" s="1"/>
      <c r="E298" s="1"/>
      <c r="F298" s="1"/>
      <c r="U298" s="4"/>
      <c r="V298" s="21"/>
    </row>
    <row r="299" spans="1:22" s="27" customFormat="1" ht="15" x14ac:dyDescent="0.25">
      <c r="A299" s="1"/>
      <c r="B299" s="1"/>
      <c r="C299" s="1"/>
      <c r="D299" s="1"/>
      <c r="E299" s="1"/>
      <c r="F299" s="1"/>
      <c r="U299" s="4"/>
      <c r="V299" s="21"/>
    </row>
    <row r="300" spans="1:22" s="27" customFormat="1" ht="15" x14ac:dyDescent="0.25">
      <c r="A300" s="1"/>
      <c r="B300" s="1"/>
      <c r="C300" s="1"/>
      <c r="D300" s="1"/>
      <c r="E300" s="1"/>
      <c r="F300" s="1"/>
      <c r="U300" s="4"/>
      <c r="V300" s="21"/>
    </row>
    <row r="301" spans="1:22" s="27" customFormat="1" ht="15" x14ac:dyDescent="0.25">
      <c r="A301" s="1"/>
      <c r="B301" s="1"/>
      <c r="C301" s="1"/>
      <c r="D301" s="1"/>
      <c r="E301" s="1"/>
      <c r="F301" s="1"/>
      <c r="U301" s="4"/>
      <c r="V301" s="21"/>
    </row>
    <row r="302" spans="1:22" s="27" customFormat="1" ht="15" x14ac:dyDescent="0.25">
      <c r="A302" s="1"/>
      <c r="B302" s="1"/>
      <c r="C302" s="1"/>
      <c r="D302" s="1"/>
      <c r="E302" s="1"/>
      <c r="F302" s="1"/>
      <c r="U302" s="4"/>
      <c r="V302" s="21"/>
    </row>
    <row r="303" spans="1:22" s="27" customFormat="1" ht="15" x14ac:dyDescent="0.25">
      <c r="A303" s="1"/>
      <c r="B303" s="1"/>
      <c r="C303" s="1"/>
      <c r="D303" s="1"/>
      <c r="E303" s="1"/>
      <c r="F303" s="1"/>
      <c r="U303" s="4"/>
      <c r="V303" s="21"/>
    </row>
    <row r="304" spans="1:22" s="27" customFormat="1" ht="15" x14ac:dyDescent="0.25">
      <c r="A304" s="1"/>
      <c r="B304" s="1"/>
      <c r="C304" s="1"/>
      <c r="D304" s="1"/>
      <c r="E304" s="1"/>
      <c r="F304" s="1"/>
      <c r="U304" s="4"/>
      <c r="V304" s="21"/>
    </row>
    <row r="305" spans="1:22" s="27" customFormat="1" ht="15" x14ac:dyDescent="0.25">
      <c r="A305" s="1"/>
      <c r="B305" s="1"/>
      <c r="C305" s="1"/>
      <c r="D305" s="1"/>
      <c r="E305" s="1"/>
      <c r="F305" s="1"/>
      <c r="U305" s="4"/>
      <c r="V305" s="21"/>
    </row>
    <row r="306" spans="1:22" s="27" customFormat="1" ht="15" x14ac:dyDescent="0.25">
      <c r="A306" s="1"/>
      <c r="B306" s="1"/>
      <c r="C306" s="1"/>
      <c r="D306" s="1"/>
      <c r="E306" s="1"/>
      <c r="F306" s="1"/>
      <c r="U306" s="4"/>
      <c r="V306" s="21"/>
    </row>
    <row r="307" spans="1:22" s="27" customFormat="1" ht="15" x14ac:dyDescent="0.25">
      <c r="A307" s="1"/>
      <c r="B307" s="1"/>
      <c r="C307" s="1"/>
      <c r="D307" s="1"/>
      <c r="E307" s="1"/>
      <c r="F307" s="1"/>
      <c r="U307" s="4"/>
      <c r="V307" s="21"/>
    </row>
    <row r="308" spans="1:22" s="27" customFormat="1" ht="15" x14ac:dyDescent="0.25">
      <c r="A308" s="1"/>
      <c r="B308" s="1"/>
      <c r="C308" s="1"/>
      <c r="D308" s="1"/>
      <c r="E308" s="1"/>
      <c r="F308" s="1"/>
      <c r="U308" s="4"/>
      <c r="V308" s="21"/>
    </row>
    <row r="309" spans="1:22" s="27" customFormat="1" ht="20.100000000000001" customHeight="1" x14ac:dyDescent="0.25">
      <c r="A309" s="1"/>
      <c r="B309" s="1"/>
      <c r="C309" s="1"/>
      <c r="D309" s="1"/>
      <c r="E309" s="1"/>
      <c r="F309" s="1"/>
      <c r="U309" s="4"/>
      <c r="V309" s="21"/>
    </row>
    <row r="310" spans="1:22" s="27" customFormat="1" ht="15" x14ac:dyDescent="0.25">
      <c r="A310" s="1"/>
      <c r="B310" s="1"/>
      <c r="C310" s="1"/>
      <c r="D310" s="1"/>
      <c r="E310" s="1"/>
      <c r="F310" s="1"/>
      <c r="U310" s="4"/>
      <c r="V310" s="21"/>
    </row>
    <row r="311" spans="1:22" s="27" customFormat="1" ht="15" x14ac:dyDescent="0.25">
      <c r="A311" s="1"/>
      <c r="B311" s="1"/>
      <c r="C311" s="1"/>
      <c r="D311" s="1"/>
      <c r="E311" s="1"/>
      <c r="F311" s="1"/>
      <c r="U311" s="4"/>
      <c r="V311" s="21"/>
    </row>
    <row r="312" spans="1:22" s="27" customFormat="1" ht="15" x14ac:dyDescent="0.25">
      <c r="A312" s="1"/>
      <c r="B312" s="1"/>
      <c r="C312" s="1"/>
      <c r="D312" s="1"/>
      <c r="E312" s="1"/>
      <c r="F312" s="1"/>
      <c r="U312" s="4"/>
      <c r="V312" s="21"/>
    </row>
    <row r="313" spans="1:22" s="27" customFormat="1" ht="15" x14ac:dyDescent="0.25">
      <c r="A313" s="1"/>
      <c r="B313" s="1"/>
      <c r="C313" s="1"/>
      <c r="D313" s="1"/>
      <c r="E313" s="1"/>
      <c r="F313" s="1"/>
      <c r="U313" s="4"/>
      <c r="V313" s="21"/>
    </row>
    <row r="314" spans="1:22" s="27" customFormat="1" ht="15" x14ac:dyDescent="0.25">
      <c r="A314" s="1"/>
      <c r="B314" s="1"/>
      <c r="C314" s="1"/>
      <c r="D314" s="1"/>
      <c r="E314" s="1"/>
      <c r="F314" s="1"/>
      <c r="U314" s="4"/>
      <c r="V314" s="21"/>
    </row>
    <row r="315" spans="1:22" s="27" customFormat="1" ht="15" x14ac:dyDescent="0.25">
      <c r="A315" s="1"/>
      <c r="B315" s="1"/>
      <c r="C315" s="1"/>
      <c r="D315" s="1"/>
      <c r="E315" s="1"/>
      <c r="F315" s="1"/>
      <c r="U315" s="4"/>
      <c r="V315" s="21"/>
    </row>
    <row r="316" spans="1:22" s="27" customFormat="1" ht="15" x14ac:dyDescent="0.25">
      <c r="A316" s="1"/>
      <c r="B316" s="1"/>
      <c r="C316" s="1"/>
      <c r="D316" s="1"/>
      <c r="E316" s="1"/>
      <c r="F316" s="1"/>
      <c r="U316" s="4"/>
      <c r="V316" s="21"/>
    </row>
    <row r="317" spans="1:22" s="27" customFormat="1" ht="15" x14ac:dyDescent="0.25">
      <c r="A317" s="1"/>
      <c r="B317" s="1"/>
      <c r="C317" s="1"/>
      <c r="D317" s="1"/>
      <c r="E317" s="1"/>
      <c r="F317" s="1"/>
      <c r="U317" s="4"/>
      <c r="V317" s="21"/>
    </row>
    <row r="318" spans="1:22" s="27" customFormat="1" ht="15" x14ac:dyDescent="0.25">
      <c r="A318" s="1"/>
      <c r="B318" s="1"/>
      <c r="C318" s="1"/>
      <c r="D318" s="1"/>
      <c r="E318" s="1"/>
      <c r="F318" s="1"/>
      <c r="U318" s="4"/>
      <c r="V318" s="21"/>
    </row>
    <row r="319" spans="1:22" s="27" customFormat="1" ht="15" x14ac:dyDescent="0.25">
      <c r="A319" s="1"/>
      <c r="B319" s="1"/>
      <c r="C319" s="1"/>
      <c r="D319" s="1"/>
      <c r="E319" s="1"/>
      <c r="F319" s="1"/>
      <c r="U319" s="4"/>
      <c r="V319" s="21"/>
    </row>
    <row r="320" spans="1:22" s="27" customFormat="1" ht="15" x14ac:dyDescent="0.25">
      <c r="A320" s="1"/>
      <c r="B320" s="1"/>
      <c r="C320" s="1"/>
      <c r="D320" s="1"/>
      <c r="E320" s="1"/>
      <c r="F320" s="1"/>
      <c r="U320" s="4"/>
      <c r="V320" s="21"/>
    </row>
    <row r="321" spans="1:22" s="27" customFormat="1" ht="15" x14ac:dyDescent="0.25">
      <c r="A321" s="1"/>
      <c r="B321" s="1"/>
      <c r="C321" s="1"/>
      <c r="D321" s="1"/>
      <c r="E321" s="1"/>
      <c r="F321" s="1"/>
      <c r="U321" s="4"/>
      <c r="V321" s="21"/>
    </row>
    <row r="322" spans="1:22" s="27" customFormat="1" ht="15" x14ac:dyDescent="0.25">
      <c r="A322" s="1"/>
      <c r="B322" s="1"/>
      <c r="C322" s="1"/>
      <c r="D322" s="1"/>
      <c r="E322" s="1"/>
      <c r="F322" s="1"/>
      <c r="U322" s="4"/>
      <c r="V322" s="21"/>
    </row>
    <row r="323" spans="1:22" s="27" customFormat="1" ht="15" x14ac:dyDescent="0.25">
      <c r="A323" s="1"/>
      <c r="B323" s="1"/>
      <c r="C323" s="1"/>
      <c r="D323" s="1"/>
      <c r="E323" s="1"/>
      <c r="F323" s="1"/>
      <c r="U323" s="4"/>
      <c r="V323" s="21"/>
    </row>
    <row r="324" spans="1:22" s="27" customFormat="1" ht="15" x14ac:dyDescent="0.25">
      <c r="A324" s="1"/>
      <c r="B324" s="1"/>
      <c r="C324" s="1"/>
      <c r="D324" s="1"/>
      <c r="E324" s="1"/>
      <c r="F324" s="1"/>
      <c r="U324" s="4"/>
      <c r="V324" s="21"/>
    </row>
    <row r="325" spans="1:22" s="27" customFormat="1" ht="15" x14ac:dyDescent="0.25">
      <c r="A325" s="1"/>
      <c r="B325" s="1"/>
      <c r="C325" s="1"/>
      <c r="D325" s="1"/>
      <c r="E325" s="1"/>
      <c r="F325" s="1"/>
      <c r="U325" s="4"/>
      <c r="V325" s="21"/>
    </row>
    <row r="326" spans="1:22" s="27" customFormat="1" ht="15" x14ac:dyDescent="0.25">
      <c r="A326" s="1"/>
      <c r="B326" s="1"/>
      <c r="C326" s="1"/>
      <c r="D326" s="1"/>
      <c r="E326" s="1"/>
      <c r="F326" s="1"/>
      <c r="U326" s="4"/>
      <c r="V326" s="21"/>
    </row>
    <row r="327" spans="1:22" s="27" customFormat="1" ht="15" x14ac:dyDescent="0.25">
      <c r="A327" s="1"/>
      <c r="B327" s="1"/>
      <c r="C327" s="1"/>
      <c r="D327" s="1"/>
      <c r="E327" s="1"/>
      <c r="F327" s="1"/>
      <c r="U327" s="4"/>
      <c r="V327" s="21"/>
    </row>
    <row r="328" spans="1:22" s="27" customFormat="1" ht="15" x14ac:dyDescent="0.25">
      <c r="A328" s="1"/>
      <c r="B328" s="1"/>
      <c r="C328" s="1"/>
      <c r="D328" s="1"/>
      <c r="E328" s="1"/>
      <c r="F328" s="1"/>
      <c r="U328" s="4"/>
      <c r="V328" s="21"/>
    </row>
    <row r="329" spans="1:22" s="27" customFormat="1" ht="15" x14ac:dyDescent="0.25">
      <c r="A329" s="1"/>
      <c r="B329" s="1"/>
      <c r="C329" s="1"/>
      <c r="D329" s="1"/>
      <c r="E329" s="1"/>
      <c r="F329" s="1"/>
      <c r="U329" s="4"/>
      <c r="V329" s="21"/>
    </row>
    <row r="330" spans="1:22" ht="20.100000000000001" customHeight="1" x14ac:dyDescent="0.2"/>
    <row r="331" spans="1:22" ht="20.100000000000001" customHeight="1" x14ac:dyDescent="0.2"/>
    <row r="332" spans="1:22" ht="20.100000000000001" customHeight="1" x14ac:dyDescent="0.2"/>
    <row r="333" spans="1:22" ht="20.100000000000001" customHeight="1" x14ac:dyDescent="0.2"/>
    <row r="334" spans="1:22" ht="20.100000000000001" customHeight="1" x14ac:dyDescent="0.2"/>
    <row r="352" ht="20.100000000000001" customHeight="1" x14ac:dyDescent="0.2"/>
    <row r="370" ht="20.100000000000001" customHeight="1" x14ac:dyDescent="0.2"/>
    <row r="387" spans="1:22" s="27" customFormat="1" ht="15" x14ac:dyDescent="0.25">
      <c r="A387" s="1"/>
      <c r="B387" s="1"/>
      <c r="C387" s="1"/>
      <c r="D387" s="1"/>
      <c r="E387" s="1"/>
      <c r="F387" s="1"/>
      <c r="U387" s="4"/>
      <c r="V387" s="21"/>
    </row>
    <row r="388" spans="1:22" s="27" customFormat="1" ht="15" x14ac:dyDescent="0.25">
      <c r="A388" s="1"/>
      <c r="B388" s="1"/>
      <c r="C388" s="1"/>
      <c r="D388" s="1"/>
      <c r="E388" s="1"/>
      <c r="F388" s="1"/>
      <c r="U388" s="4"/>
      <c r="V388" s="21"/>
    </row>
    <row r="389" spans="1:22" s="27" customFormat="1" ht="15" x14ac:dyDescent="0.25">
      <c r="A389" s="1"/>
      <c r="B389" s="1"/>
      <c r="C389" s="1"/>
      <c r="D389" s="1"/>
      <c r="E389" s="1"/>
      <c r="F389" s="1"/>
      <c r="U389" s="4"/>
      <c r="V389" s="21"/>
    </row>
    <row r="390" spans="1:22" s="27" customFormat="1" ht="15" x14ac:dyDescent="0.25">
      <c r="A390" s="1"/>
      <c r="B390" s="1"/>
      <c r="C390" s="1"/>
      <c r="D390" s="1"/>
      <c r="E390" s="1"/>
      <c r="F390" s="1"/>
      <c r="U390" s="4"/>
      <c r="V390" s="21"/>
    </row>
  </sheetData>
  <hyperlinks>
    <hyperlink ref="A85" location="Inhaltsverzeichnis!A1" display="zurück zum Inhaltsverzeichnis"/>
  </hyperlinks>
  <printOptions horizontalCentered="1"/>
  <pageMargins left="0.59055118110236227" right="0.78740157480314965" top="0.39370078740157483" bottom="0.98425196850393704" header="0.51181102362204722" footer="0.51181102362204722"/>
  <pageSetup paperSize="9" scale="69" firstPageNumber="6" fitToWidth="2" orientation="portrait" useFirstPageNumber="1" horizontalDpi="4294967294" verticalDpi="4294967294" r:id="rId1"/>
  <headerFooter alignWithMargins="0">
    <oddHeader xml:space="preserve">&amp;R
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90"/>
  <sheetViews>
    <sheetView zoomScaleNormal="100" workbookViewId="0">
      <pane ySplit="4" topLeftCell="A5" activePane="bottomLeft" state="frozen"/>
      <selection pane="bottomLeft" activeCell="A83" sqref="A83:A85"/>
    </sheetView>
  </sheetViews>
  <sheetFormatPr baseColWidth="10" defaultRowHeight="14.25" x14ac:dyDescent="0.2"/>
  <cols>
    <col min="1" max="1" width="33.85546875" style="1" customWidth="1"/>
    <col min="2" max="2" width="14.28515625" style="1" customWidth="1"/>
    <col min="3" max="6" width="14.28515625" style="1" hidden="1" customWidth="1"/>
    <col min="7" max="7" width="14.28515625" style="1" customWidth="1"/>
    <col min="8" max="11" width="14.28515625" style="1" hidden="1" customWidth="1"/>
    <col min="12" max="20" width="14.28515625" style="1" customWidth="1"/>
    <col min="21" max="21" width="34.140625" style="4" customWidth="1"/>
    <col min="22" max="22" width="34" style="2" customWidth="1"/>
    <col min="23" max="16384" width="11.42578125" style="1"/>
  </cols>
  <sheetData>
    <row r="1" spans="1:21" ht="13.9" customHeight="1" x14ac:dyDescent="0.25">
      <c r="A1" s="60" t="s">
        <v>36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</row>
    <row r="2" spans="1:21" ht="15" x14ac:dyDescent="0.25">
      <c r="B2" s="3"/>
      <c r="C2" s="68"/>
      <c r="D2" s="68"/>
      <c r="E2" s="68"/>
      <c r="F2" s="68"/>
    </row>
    <row r="3" spans="1:21" ht="11.45" customHeight="1" x14ac:dyDescent="0.2">
      <c r="A3" s="2"/>
      <c r="B3" s="2"/>
      <c r="C3" s="2"/>
      <c r="D3" s="2"/>
      <c r="E3" s="2"/>
      <c r="F3" s="2"/>
      <c r="U3" s="5"/>
    </row>
    <row r="4" spans="1:21" ht="42.75" x14ac:dyDescent="0.2">
      <c r="A4" s="85" t="s">
        <v>18</v>
      </c>
      <c r="B4" s="80">
        <v>2000</v>
      </c>
      <c r="C4" s="80">
        <v>2001</v>
      </c>
      <c r="D4" s="80">
        <v>2002</v>
      </c>
      <c r="E4" s="80">
        <v>2003</v>
      </c>
      <c r="F4" s="80">
        <v>2004</v>
      </c>
      <c r="G4" s="80">
        <v>2005</v>
      </c>
      <c r="H4" s="80">
        <v>2006</v>
      </c>
      <c r="I4" s="80">
        <v>2007</v>
      </c>
      <c r="J4" s="80">
        <v>2008</v>
      </c>
      <c r="K4" s="80">
        <v>2009</v>
      </c>
      <c r="L4" s="80">
        <v>2010</v>
      </c>
      <c r="M4" s="80">
        <v>2011</v>
      </c>
      <c r="N4" s="81">
        <v>2012</v>
      </c>
      <c r="O4" s="79">
        <v>2013</v>
      </c>
      <c r="P4" s="80">
        <v>2014</v>
      </c>
      <c r="Q4" s="80">
        <v>2015</v>
      </c>
      <c r="R4" s="80">
        <v>2016</v>
      </c>
      <c r="S4" s="80">
        <v>2017</v>
      </c>
      <c r="T4" s="80">
        <v>2018</v>
      </c>
      <c r="U4" s="82" t="s">
        <v>18</v>
      </c>
    </row>
    <row r="5" spans="1:21" ht="19.899999999999999" customHeight="1" x14ac:dyDescent="0.2">
      <c r="A5" s="8"/>
      <c r="B5" s="7"/>
      <c r="C5" s="70"/>
      <c r="D5" s="70"/>
      <c r="E5" s="70"/>
      <c r="F5" s="70"/>
      <c r="U5" s="9"/>
    </row>
    <row r="6" spans="1:21" ht="19.899999999999999" customHeight="1" x14ac:dyDescent="0.25">
      <c r="A6" s="83" t="s">
        <v>10</v>
      </c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2"/>
      <c r="O6" s="2"/>
      <c r="P6" s="2"/>
      <c r="Q6" s="2"/>
      <c r="R6" s="2"/>
      <c r="S6" s="2"/>
      <c r="T6" s="2"/>
      <c r="U6" s="61"/>
    </row>
    <row r="7" spans="1:21" ht="19.899999999999999" customHeight="1" x14ac:dyDescent="0.2">
      <c r="A7" s="11" t="s">
        <v>11</v>
      </c>
      <c r="B7" s="44">
        <v>197657</v>
      </c>
      <c r="C7" s="45">
        <v>208369</v>
      </c>
      <c r="D7" s="45">
        <v>198793</v>
      </c>
      <c r="E7" s="45">
        <v>193481</v>
      </c>
      <c r="F7" s="45">
        <v>174372</v>
      </c>
      <c r="G7" s="45">
        <v>162138</v>
      </c>
      <c r="H7" s="45">
        <v>160027</v>
      </c>
      <c r="I7" s="45">
        <v>170899</v>
      </c>
      <c r="J7" s="45">
        <v>171481</v>
      </c>
      <c r="K7" s="45">
        <v>187806</v>
      </c>
      <c r="L7" s="45">
        <v>193214</v>
      </c>
      <c r="M7" s="45">
        <v>208668</v>
      </c>
      <c r="N7" s="45">
        <v>213318</v>
      </c>
      <c r="O7" s="45">
        <v>221864</v>
      </c>
      <c r="P7" s="45">
        <v>239596</v>
      </c>
      <c r="Q7" s="45">
        <v>244737</v>
      </c>
      <c r="R7" s="45">
        <v>260706</v>
      </c>
      <c r="S7" s="45">
        <v>265182</v>
      </c>
      <c r="T7" s="45">
        <v>283419</v>
      </c>
      <c r="U7" s="61" t="s">
        <v>11</v>
      </c>
    </row>
    <row r="8" spans="1:21" ht="19.899999999999999" customHeight="1" x14ac:dyDescent="0.2">
      <c r="A8" s="11" t="s">
        <v>7</v>
      </c>
      <c r="B8" s="44">
        <v>246942</v>
      </c>
      <c r="C8" s="45">
        <v>229652</v>
      </c>
      <c r="D8" s="45">
        <v>213250</v>
      </c>
      <c r="E8" s="45">
        <v>202530</v>
      </c>
      <c r="F8" s="45">
        <v>206606</v>
      </c>
      <c r="G8" s="45">
        <v>201443</v>
      </c>
      <c r="H8" s="45">
        <v>150360</v>
      </c>
      <c r="I8" s="45">
        <v>160986</v>
      </c>
      <c r="J8" s="45">
        <v>165112</v>
      </c>
      <c r="K8" s="45">
        <v>178657</v>
      </c>
      <c r="L8" s="45">
        <v>189080</v>
      </c>
      <c r="M8" s="45">
        <v>183668</v>
      </c>
      <c r="N8" s="45">
        <v>190756</v>
      </c>
      <c r="O8" s="45">
        <v>194728</v>
      </c>
      <c r="P8" s="45">
        <v>211101</v>
      </c>
      <c r="Q8" s="45">
        <v>217881</v>
      </c>
      <c r="R8" s="45">
        <v>220076</v>
      </c>
      <c r="S8" s="45">
        <v>233708</v>
      </c>
      <c r="T8" s="45">
        <v>235275</v>
      </c>
      <c r="U8" s="61" t="s">
        <v>7</v>
      </c>
    </row>
    <row r="9" spans="1:21" ht="19.899999999999999" customHeight="1" x14ac:dyDescent="0.2">
      <c r="A9" s="11" t="s">
        <v>21</v>
      </c>
      <c r="B9" s="44">
        <v>251583</v>
      </c>
      <c r="C9" s="45">
        <v>240984</v>
      </c>
      <c r="D9" s="45">
        <v>245462</v>
      </c>
      <c r="E9" s="45">
        <v>233571</v>
      </c>
      <c r="F9" s="45">
        <v>235772</v>
      </c>
      <c r="G9" s="45">
        <v>230918</v>
      </c>
      <c r="H9" s="45">
        <v>235954</v>
      </c>
      <c r="I9" s="45">
        <v>248113</v>
      </c>
      <c r="J9" s="45">
        <v>258227</v>
      </c>
      <c r="K9" s="45">
        <v>277032</v>
      </c>
      <c r="L9" s="45">
        <v>289501</v>
      </c>
      <c r="M9" s="45">
        <v>298687</v>
      </c>
      <c r="N9" s="45">
        <v>313853</v>
      </c>
      <c r="O9" s="45">
        <v>325659</v>
      </c>
      <c r="P9" s="45">
        <v>353144</v>
      </c>
      <c r="Q9" s="45">
        <v>359175</v>
      </c>
      <c r="R9" s="45">
        <v>358421</v>
      </c>
      <c r="S9" s="45">
        <v>370669</v>
      </c>
      <c r="T9" s="45">
        <v>373432</v>
      </c>
      <c r="U9" s="61" t="s">
        <v>21</v>
      </c>
    </row>
    <row r="10" spans="1:21" ht="19.899999999999999" customHeight="1" x14ac:dyDescent="0.2">
      <c r="A10" s="11" t="s">
        <v>6</v>
      </c>
      <c r="B10" s="44">
        <v>102199</v>
      </c>
      <c r="C10" s="45">
        <v>102245</v>
      </c>
      <c r="D10" s="45">
        <v>114848</v>
      </c>
      <c r="E10" s="45">
        <v>132224</v>
      </c>
      <c r="F10" s="45">
        <v>146722</v>
      </c>
      <c r="G10" s="45">
        <v>148931</v>
      </c>
      <c r="H10" s="45">
        <v>149468</v>
      </c>
      <c r="I10" s="45">
        <v>154657</v>
      </c>
      <c r="J10" s="45">
        <v>158282</v>
      </c>
      <c r="K10" s="45">
        <v>155402</v>
      </c>
      <c r="L10" s="45">
        <v>168222</v>
      </c>
      <c r="M10" s="45">
        <v>163582</v>
      </c>
      <c r="N10" s="45">
        <v>183992</v>
      </c>
      <c r="O10" s="45">
        <v>190733</v>
      </c>
      <c r="P10" s="45">
        <v>200808</v>
      </c>
      <c r="Q10" s="45">
        <v>208058</v>
      </c>
      <c r="R10" s="45">
        <v>209210</v>
      </c>
      <c r="S10" s="45">
        <v>188794</v>
      </c>
      <c r="T10" s="45">
        <v>192298</v>
      </c>
      <c r="U10" s="61" t="s">
        <v>6</v>
      </c>
    </row>
    <row r="11" spans="1:21" ht="19.899999999999999" customHeight="1" x14ac:dyDescent="0.2">
      <c r="A11" s="11" t="s">
        <v>12</v>
      </c>
      <c r="B11" s="44">
        <v>346903</v>
      </c>
      <c r="C11" s="45">
        <v>342009</v>
      </c>
      <c r="D11" s="45">
        <v>347947</v>
      </c>
      <c r="E11" s="45">
        <v>363677</v>
      </c>
      <c r="F11" s="45">
        <v>377633</v>
      </c>
      <c r="G11" s="45">
        <v>406775</v>
      </c>
      <c r="H11" s="45">
        <v>435202</v>
      </c>
      <c r="I11" s="45">
        <v>579060</v>
      </c>
      <c r="J11" s="45">
        <v>644245</v>
      </c>
      <c r="K11" s="45">
        <v>589669</v>
      </c>
      <c r="L11" s="45">
        <v>624436</v>
      </c>
      <c r="M11" s="45">
        <v>660164</v>
      </c>
      <c r="N11" s="45">
        <v>628122</v>
      </c>
      <c r="O11" s="45">
        <v>589355</v>
      </c>
      <c r="P11" s="45">
        <v>634263</v>
      </c>
      <c r="Q11" s="45">
        <v>625777</v>
      </c>
      <c r="R11" s="45">
        <v>618251</v>
      </c>
      <c r="S11" s="45">
        <v>651155</v>
      </c>
      <c r="T11" s="45">
        <v>666458</v>
      </c>
      <c r="U11" s="61" t="s">
        <v>12</v>
      </c>
    </row>
    <row r="12" spans="1:21" ht="19.899999999999999" customHeight="1" x14ac:dyDescent="0.2">
      <c r="A12" s="11" t="s">
        <v>13</v>
      </c>
      <c r="B12" s="44">
        <v>317330</v>
      </c>
      <c r="C12" s="45">
        <v>320791</v>
      </c>
      <c r="D12" s="45">
        <v>333899</v>
      </c>
      <c r="E12" s="45">
        <v>343713</v>
      </c>
      <c r="F12" s="45">
        <v>364290</v>
      </c>
      <c r="G12" s="45">
        <v>376504</v>
      </c>
      <c r="H12" s="45">
        <v>400744</v>
      </c>
      <c r="I12" s="45">
        <v>425811</v>
      </c>
      <c r="J12" s="45">
        <v>463958</v>
      </c>
      <c r="K12" s="45">
        <v>473072</v>
      </c>
      <c r="L12" s="45">
        <v>514795</v>
      </c>
      <c r="M12" s="45">
        <v>596688</v>
      </c>
      <c r="N12" s="45">
        <v>605886</v>
      </c>
      <c r="O12" s="45">
        <v>604143</v>
      </c>
      <c r="P12" s="45">
        <v>661921</v>
      </c>
      <c r="Q12" s="45">
        <v>694092</v>
      </c>
      <c r="R12" s="45">
        <v>697348</v>
      </c>
      <c r="S12" s="45">
        <v>730276</v>
      </c>
      <c r="T12" s="45">
        <v>751083</v>
      </c>
      <c r="U12" s="61" t="s">
        <v>13</v>
      </c>
    </row>
    <row r="13" spans="1:21" ht="19.899999999999999" customHeight="1" x14ac:dyDescent="0.2">
      <c r="A13" s="11" t="s">
        <v>3</v>
      </c>
      <c r="B13" s="44">
        <v>196469</v>
      </c>
      <c r="C13" s="45">
        <v>212086</v>
      </c>
      <c r="D13" s="45">
        <v>224205</v>
      </c>
      <c r="E13" s="45">
        <v>223745</v>
      </c>
      <c r="F13" s="45">
        <v>232000</v>
      </c>
      <c r="G13" s="45">
        <v>239161</v>
      </c>
      <c r="H13" s="45">
        <v>246888</v>
      </c>
      <c r="I13" s="45">
        <v>257496</v>
      </c>
      <c r="J13" s="45">
        <v>275603</v>
      </c>
      <c r="K13" s="45">
        <v>284619</v>
      </c>
      <c r="L13" s="45">
        <v>302681</v>
      </c>
      <c r="M13" s="45">
        <v>313187</v>
      </c>
      <c r="N13" s="45">
        <v>335502</v>
      </c>
      <c r="O13" s="45">
        <v>341563</v>
      </c>
      <c r="P13" s="45">
        <v>360861</v>
      </c>
      <c r="Q13" s="45">
        <v>373719</v>
      </c>
      <c r="R13" s="45">
        <v>385979</v>
      </c>
      <c r="S13" s="45">
        <v>398363</v>
      </c>
      <c r="T13" s="45">
        <v>406365</v>
      </c>
      <c r="U13" s="61" t="s">
        <v>3</v>
      </c>
    </row>
    <row r="14" spans="1:21" ht="19.899999999999999" customHeight="1" x14ac:dyDescent="0.2">
      <c r="A14" s="11" t="s">
        <v>14</v>
      </c>
      <c r="B14" s="44">
        <v>371722</v>
      </c>
      <c r="C14" s="45">
        <v>379928</v>
      </c>
      <c r="D14" s="45">
        <v>365728</v>
      </c>
      <c r="E14" s="45">
        <v>391626</v>
      </c>
      <c r="F14" s="45">
        <v>415054</v>
      </c>
      <c r="G14" s="45">
        <v>420473</v>
      </c>
      <c r="H14" s="45">
        <v>425008</v>
      </c>
      <c r="I14" s="45">
        <v>458877</v>
      </c>
      <c r="J14" s="45">
        <v>489273</v>
      </c>
      <c r="K14" s="45">
        <v>483785</v>
      </c>
      <c r="L14" s="45">
        <v>499618</v>
      </c>
      <c r="M14" s="45">
        <v>522133</v>
      </c>
      <c r="N14" s="45">
        <v>542176</v>
      </c>
      <c r="O14" s="45">
        <v>559906</v>
      </c>
      <c r="P14" s="45">
        <v>600432</v>
      </c>
      <c r="Q14" s="45">
        <v>623055</v>
      </c>
      <c r="R14" s="45">
        <v>635312</v>
      </c>
      <c r="S14" s="45">
        <v>662972</v>
      </c>
      <c r="T14" s="45">
        <v>691764</v>
      </c>
      <c r="U14" s="61" t="s">
        <v>14</v>
      </c>
    </row>
    <row r="15" spans="1:21" ht="19.899999999999999" customHeight="1" x14ac:dyDescent="0.2">
      <c r="A15" s="11" t="s">
        <v>4</v>
      </c>
      <c r="B15" s="44">
        <v>140585</v>
      </c>
      <c r="C15" s="45">
        <v>143083</v>
      </c>
      <c r="D15" s="45">
        <v>145641</v>
      </c>
      <c r="E15" s="45">
        <v>138664</v>
      </c>
      <c r="F15" s="45">
        <v>145718</v>
      </c>
      <c r="G15" s="45">
        <v>152578</v>
      </c>
      <c r="H15" s="45">
        <v>160960</v>
      </c>
      <c r="I15" s="45">
        <v>170492</v>
      </c>
      <c r="J15" s="45">
        <v>171013</v>
      </c>
      <c r="K15" s="45">
        <v>179411</v>
      </c>
      <c r="L15" s="45">
        <v>178993</v>
      </c>
      <c r="M15" s="45">
        <v>185755</v>
      </c>
      <c r="N15" s="45">
        <v>195491</v>
      </c>
      <c r="O15" s="45">
        <v>199446</v>
      </c>
      <c r="P15" s="45">
        <v>209789</v>
      </c>
      <c r="Q15" s="45">
        <v>200939</v>
      </c>
      <c r="R15" s="45">
        <v>203401</v>
      </c>
      <c r="S15" s="45">
        <v>211250</v>
      </c>
      <c r="T15" s="45">
        <v>218368</v>
      </c>
      <c r="U15" s="61" t="s">
        <v>4</v>
      </c>
    </row>
    <row r="16" spans="1:21" ht="19.899999999999999" customHeight="1" x14ac:dyDescent="0.2">
      <c r="A16" s="11" t="s">
        <v>15</v>
      </c>
      <c r="B16" s="44">
        <v>185815</v>
      </c>
      <c r="C16" s="45">
        <v>188724</v>
      </c>
      <c r="D16" s="45">
        <v>188510</v>
      </c>
      <c r="E16" s="45">
        <v>181253</v>
      </c>
      <c r="F16" s="45">
        <v>186935</v>
      </c>
      <c r="G16" s="45">
        <v>185211</v>
      </c>
      <c r="H16" s="45">
        <v>184273</v>
      </c>
      <c r="I16" s="45">
        <v>194534</v>
      </c>
      <c r="J16" s="45">
        <v>210489</v>
      </c>
      <c r="K16" s="45">
        <v>218291</v>
      </c>
      <c r="L16" s="45">
        <v>234172</v>
      </c>
      <c r="M16" s="45">
        <v>251566</v>
      </c>
      <c r="N16" s="45">
        <v>267765</v>
      </c>
      <c r="O16" s="45">
        <v>270769</v>
      </c>
      <c r="P16" s="45">
        <v>298070</v>
      </c>
      <c r="Q16" s="45">
        <v>309100</v>
      </c>
      <c r="R16" s="45">
        <v>315511</v>
      </c>
      <c r="S16" s="45">
        <v>322391</v>
      </c>
      <c r="T16" s="45">
        <v>341617</v>
      </c>
      <c r="U16" s="61" t="s">
        <v>15</v>
      </c>
    </row>
    <row r="17" spans="1:22" ht="19.899999999999999" customHeight="1" x14ac:dyDescent="0.2">
      <c r="A17" s="11" t="s">
        <v>16</v>
      </c>
      <c r="B17" s="44">
        <v>398912</v>
      </c>
      <c r="C17" s="45">
        <v>419668</v>
      </c>
      <c r="D17" s="45">
        <v>409503</v>
      </c>
      <c r="E17" s="45">
        <v>415777</v>
      </c>
      <c r="F17" s="45">
        <v>443843</v>
      </c>
      <c r="G17" s="45">
        <v>461626</v>
      </c>
      <c r="H17" s="45">
        <v>482882</v>
      </c>
      <c r="I17" s="45">
        <v>504667</v>
      </c>
      <c r="J17" s="45">
        <v>552987</v>
      </c>
      <c r="K17" s="45">
        <v>585073</v>
      </c>
      <c r="L17" s="45">
        <v>610264</v>
      </c>
      <c r="M17" s="45">
        <v>630640</v>
      </c>
      <c r="N17" s="45">
        <v>634454</v>
      </c>
      <c r="O17" s="45">
        <v>653622</v>
      </c>
      <c r="P17" s="45">
        <v>688026</v>
      </c>
      <c r="Q17" s="45">
        <v>698480</v>
      </c>
      <c r="R17" s="45">
        <v>744317</v>
      </c>
      <c r="S17" s="45">
        <v>750010</v>
      </c>
      <c r="T17" s="45">
        <v>751780</v>
      </c>
      <c r="U17" s="61" t="s">
        <v>16</v>
      </c>
    </row>
    <row r="18" spans="1:22" ht="19.899999999999999" customHeight="1" x14ac:dyDescent="0.2">
      <c r="A18" s="11" t="s">
        <v>17</v>
      </c>
      <c r="B18" s="44">
        <v>364591</v>
      </c>
      <c r="C18" s="45">
        <v>360361</v>
      </c>
      <c r="D18" s="45">
        <v>383460</v>
      </c>
      <c r="E18" s="45">
        <v>376629</v>
      </c>
      <c r="F18" s="45">
        <v>371563</v>
      </c>
      <c r="G18" s="45">
        <v>363709</v>
      </c>
      <c r="H18" s="45">
        <v>367375</v>
      </c>
      <c r="I18" s="45">
        <v>405235</v>
      </c>
      <c r="J18" s="45">
        <v>446174</v>
      </c>
      <c r="K18" s="45">
        <v>455339</v>
      </c>
      <c r="L18" s="45">
        <v>474679</v>
      </c>
      <c r="M18" s="45">
        <v>500807</v>
      </c>
      <c r="N18" s="45">
        <v>521863</v>
      </c>
      <c r="O18" s="45">
        <v>527299</v>
      </c>
      <c r="P18" s="45">
        <v>563702</v>
      </c>
      <c r="Q18" s="45">
        <v>576694</v>
      </c>
      <c r="R18" s="45">
        <v>588459</v>
      </c>
      <c r="S18" s="45">
        <v>604308</v>
      </c>
      <c r="T18" s="45">
        <v>623552</v>
      </c>
      <c r="U18" s="61" t="s">
        <v>17</v>
      </c>
    </row>
    <row r="19" spans="1:22" ht="19.899999999999999" customHeight="1" x14ac:dyDescent="0.2">
      <c r="A19" s="11" t="s">
        <v>5</v>
      </c>
      <c r="B19" s="44">
        <v>105769</v>
      </c>
      <c r="C19" s="45">
        <v>106529</v>
      </c>
      <c r="D19" s="45">
        <v>105773</v>
      </c>
      <c r="E19" s="45">
        <v>111610</v>
      </c>
      <c r="F19" s="45">
        <v>122498</v>
      </c>
      <c r="G19" s="45">
        <v>128297</v>
      </c>
      <c r="H19" s="45">
        <v>133198</v>
      </c>
      <c r="I19" s="45">
        <v>136544</v>
      </c>
      <c r="J19" s="45">
        <v>145659</v>
      </c>
      <c r="K19" s="45">
        <v>149807</v>
      </c>
      <c r="L19" s="45">
        <v>152333</v>
      </c>
      <c r="M19" s="45">
        <v>157758</v>
      </c>
      <c r="N19" s="45">
        <v>159257</v>
      </c>
      <c r="O19" s="45">
        <v>165008</v>
      </c>
      <c r="P19" s="45">
        <v>176623</v>
      </c>
      <c r="Q19" s="45">
        <v>194775</v>
      </c>
      <c r="R19" s="45">
        <v>197927</v>
      </c>
      <c r="S19" s="45">
        <v>202615</v>
      </c>
      <c r="T19" s="45">
        <v>213534</v>
      </c>
      <c r="U19" s="61" t="s">
        <v>5</v>
      </c>
    </row>
    <row r="20" spans="1:22" ht="19.899999999999999" customHeight="1" x14ac:dyDescent="0.2">
      <c r="A20" s="11" t="s">
        <v>2</v>
      </c>
      <c r="B20" s="44">
        <v>247912</v>
      </c>
      <c r="C20" s="45">
        <v>254387</v>
      </c>
      <c r="D20" s="45">
        <v>252837</v>
      </c>
      <c r="E20" s="45">
        <v>256345</v>
      </c>
      <c r="F20" s="45">
        <v>264876</v>
      </c>
      <c r="G20" s="45">
        <v>269856</v>
      </c>
      <c r="H20" s="45">
        <v>282117</v>
      </c>
      <c r="I20" s="45">
        <v>293398</v>
      </c>
      <c r="J20" s="45">
        <v>308932</v>
      </c>
      <c r="K20" s="45">
        <v>313245</v>
      </c>
      <c r="L20" s="45">
        <v>330955</v>
      </c>
      <c r="M20" s="45">
        <v>333048</v>
      </c>
      <c r="N20" s="45">
        <v>353704</v>
      </c>
      <c r="O20" s="45">
        <v>362706</v>
      </c>
      <c r="P20" s="45">
        <v>391065</v>
      </c>
      <c r="Q20" s="45">
        <v>404905</v>
      </c>
      <c r="R20" s="45">
        <v>404878</v>
      </c>
      <c r="S20" s="45">
        <v>401832</v>
      </c>
      <c r="T20" s="45">
        <v>406422</v>
      </c>
      <c r="U20" s="61" t="s">
        <v>2</v>
      </c>
    </row>
    <row r="21" spans="1:22" ht="19.899999999999999" customHeight="1" x14ac:dyDescent="0.25">
      <c r="A21" s="16" t="s">
        <v>0</v>
      </c>
      <c r="B21" s="47">
        <v>3474389</v>
      </c>
      <c r="C21" s="48">
        <v>3508817</v>
      </c>
      <c r="D21" s="48">
        <v>3529853</v>
      </c>
      <c r="E21" s="48">
        <v>3564847</v>
      </c>
      <c r="F21" s="48">
        <v>3687883</v>
      </c>
      <c r="G21" s="48">
        <v>3747620</v>
      </c>
      <c r="H21" s="48">
        <v>3814457</v>
      </c>
      <c r="I21" s="48">
        <v>4160766</v>
      </c>
      <c r="J21" s="48">
        <v>4461435</v>
      </c>
      <c r="K21" s="48">
        <v>4531210</v>
      </c>
      <c r="L21" s="48">
        <v>4762943</v>
      </c>
      <c r="M21" s="48">
        <v>5006349</v>
      </c>
      <c r="N21" s="48">
        <v>5146139</v>
      </c>
      <c r="O21" s="48">
        <v>5206801</v>
      </c>
      <c r="P21" s="48">
        <v>5589400</v>
      </c>
      <c r="Q21" s="48">
        <v>5731388</v>
      </c>
      <c r="R21" s="48">
        <v>5839793</v>
      </c>
      <c r="S21" s="48">
        <v>5993523</v>
      </c>
      <c r="T21" s="48">
        <v>6155368</v>
      </c>
      <c r="U21" s="62" t="s">
        <v>0</v>
      </c>
    </row>
    <row r="22" spans="1:22" ht="19.899999999999999" customHeight="1" x14ac:dyDescent="0.2">
      <c r="A22" s="11" t="s">
        <v>8</v>
      </c>
      <c r="B22" s="44">
        <v>696182</v>
      </c>
      <c r="C22" s="45">
        <v>679005</v>
      </c>
      <c r="D22" s="45">
        <v>657505</v>
      </c>
      <c r="E22" s="45">
        <v>629582</v>
      </c>
      <c r="F22" s="45">
        <v>616750</v>
      </c>
      <c r="G22" s="45">
        <v>594499</v>
      </c>
      <c r="H22" s="45">
        <v>546341</v>
      </c>
      <c r="I22" s="45">
        <v>579998</v>
      </c>
      <c r="J22" s="45">
        <v>594820</v>
      </c>
      <c r="K22" s="45">
        <v>643495</v>
      </c>
      <c r="L22" s="45">
        <v>671795</v>
      </c>
      <c r="M22" s="45">
        <v>691023</v>
      </c>
      <c r="N22" s="45">
        <v>717927</v>
      </c>
      <c r="O22" s="45">
        <v>742251</v>
      </c>
      <c r="P22" s="45">
        <v>803841</v>
      </c>
      <c r="Q22" s="45">
        <v>821793</v>
      </c>
      <c r="R22" s="45">
        <v>839203</v>
      </c>
      <c r="S22" s="45">
        <v>869559</v>
      </c>
      <c r="T22" s="45">
        <v>892126</v>
      </c>
      <c r="U22" s="61" t="s">
        <v>8</v>
      </c>
    </row>
    <row r="23" spans="1:22" ht="19.899999999999999" customHeight="1" x14ac:dyDescent="0.2">
      <c r="A23" s="11" t="s">
        <v>1</v>
      </c>
      <c r="B23" s="44">
        <v>2778207</v>
      </c>
      <c r="C23" s="45">
        <v>2829811</v>
      </c>
      <c r="D23" s="45">
        <v>2872351</v>
      </c>
      <c r="E23" s="45">
        <v>2935263</v>
      </c>
      <c r="F23" s="45">
        <v>3071132</v>
      </c>
      <c r="G23" s="45">
        <v>3153121</v>
      </c>
      <c r="H23" s="45">
        <v>3268115</v>
      </c>
      <c r="I23" s="45">
        <v>3580771</v>
      </c>
      <c r="J23" s="45">
        <v>3866615</v>
      </c>
      <c r="K23" s="45">
        <v>3887713</v>
      </c>
      <c r="L23" s="45">
        <v>4091148</v>
      </c>
      <c r="M23" s="45">
        <v>4315328</v>
      </c>
      <c r="N23" s="45">
        <v>4428212</v>
      </c>
      <c r="O23" s="45">
        <v>4464550</v>
      </c>
      <c r="P23" s="45">
        <v>4785560</v>
      </c>
      <c r="Q23" s="45">
        <v>4909594</v>
      </c>
      <c r="R23" s="45">
        <v>5000593</v>
      </c>
      <c r="S23" s="45">
        <v>5123966</v>
      </c>
      <c r="T23" s="45">
        <v>5263241</v>
      </c>
      <c r="U23" s="61" t="s">
        <v>1</v>
      </c>
    </row>
    <row r="24" spans="1:22" ht="19.899999999999999" customHeight="1" x14ac:dyDescent="0.2">
      <c r="A24" s="11"/>
      <c r="B24" s="50"/>
      <c r="C24" s="72"/>
      <c r="D24" s="72"/>
      <c r="E24" s="72"/>
      <c r="F24" s="72"/>
      <c r="U24" s="10"/>
    </row>
    <row r="25" spans="1:22" ht="19.899999999999999" customHeight="1" x14ac:dyDescent="0.25">
      <c r="A25" s="83" t="s">
        <v>22</v>
      </c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U25" s="10"/>
    </row>
    <row r="26" spans="1:22" ht="19.899999999999999" customHeight="1" x14ac:dyDescent="0.2">
      <c r="A26" s="11" t="s">
        <v>11</v>
      </c>
      <c r="B26" s="51" t="s">
        <v>23</v>
      </c>
      <c r="C26" s="52">
        <v>5.4194893173527845</v>
      </c>
      <c r="D26" s="52">
        <v>-4.5956932173211982</v>
      </c>
      <c r="E26" s="52">
        <v>-2.6721262821125435</v>
      </c>
      <c r="F26" s="52">
        <v>-9.8764219742507038</v>
      </c>
      <c r="G26" s="52">
        <v>-7.0160346844676837</v>
      </c>
      <c r="H26" s="52">
        <v>-1.3019773279551998</v>
      </c>
      <c r="I26" s="52">
        <v>6.7938535372155968</v>
      </c>
      <c r="J26" s="52">
        <v>0.34055202195449397</v>
      </c>
      <c r="K26" s="52">
        <v>9.5200051317638668</v>
      </c>
      <c r="L26" s="52">
        <v>2.8795672129750898</v>
      </c>
      <c r="M26" s="52">
        <v>7.9983852101814534</v>
      </c>
      <c r="N26" s="52">
        <v>2.2284202656852017</v>
      </c>
      <c r="O26" s="52">
        <v>4.0062254474540424</v>
      </c>
      <c r="P26" s="52">
        <v>7.9922835611004928</v>
      </c>
      <c r="Q26" s="52">
        <v>2.1456952536770189</v>
      </c>
      <c r="R26" s="52">
        <v>6.5249635322815891</v>
      </c>
      <c r="S26" s="52">
        <v>1.716876481553939</v>
      </c>
      <c r="T26" s="52">
        <v>6.8771636083897079</v>
      </c>
      <c r="U26" s="61" t="s">
        <v>11</v>
      </c>
    </row>
    <row r="27" spans="1:22" ht="19.899999999999999" customHeight="1" x14ac:dyDescent="0.2">
      <c r="A27" s="11" t="s">
        <v>7</v>
      </c>
      <c r="B27" s="51" t="s">
        <v>23</v>
      </c>
      <c r="C27" s="52">
        <v>-7.0016441107628538</v>
      </c>
      <c r="D27" s="52">
        <v>-7.1421106717990739</v>
      </c>
      <c r="E27" s="52">
        <v>-5.0269636576787775</v>
      </c>
      <c r="F27" s="52">
        <v>2.0125413518984772</v>
      </c>
      <c r="G27" s="52">
        <v>-2.4989593719446646</v>
      </c>
      <c r="H27" s="52">
        <v>-25.358538147267467</v>
      </c>
      <c r="I27" s="52">
        <v>7.0670391061452449</v>
      </c>
      <c r="J27" s="52">
        <v>2.5629557849750881</v>
      </c>
      <c r="K27" s="52">
        <v>8.2035224574834018</v>
      </c>
      <c r="L27" s="52">
        <v>5.8340843068001789</v>
      </c>
      <c r="M27" s="52">
        <v>-2.8622805161836311</v>
      </c>
      <c r="N27" s="52">
        <v>3.8591371387503557</v>
      </c>
      <c r="O27" s="52">
        <v>2.0822411876952742</v>
      </c>
      <c r="P27" s="52">
        <v>8.4081385316954993</v>
      </c>
      <c r="Q27" s="52">
        <v>3.2117327724643587</v>
      </c>
      <c r="R27" s="52">
        <v>1.0074306616914726</v>
      </c>
      <c r="S27" s="52">
        <v>6.1942238135916625</v>
      </c>
      <c r="T27" s="52">
        <v>0.67049480548377005</v>
      </c>
      <c r="U27" s="61" t="s">
        <v>7</v>
      </c>
    </row>
    <row r="28" spans="1:22" s="27" customFormat="1" ht="19.899999999999999" customHeight="1" x14ac:dyDescent="0.25">
      <c r="A28" s="11" t="s">
        <v>21</v>
      </c>
      <c r="B28" s="51" t="s">
        <v>23</v>
      </c>
      <c r="C28" s="52">
        <v>-4.2129237667091957</v>
      </c>
      <c r="D28" s="52">
        <v>1.8582146532549899</v>
      </c>
      <c r="E28" s="52">
        <v>-4.8443343572528477</v>
      </c>
      <c r="F28" s="52">
        <v>0.94232588805972739</v>
      </c>
      <c r="G28" s="52">
        <v>-2.0587686408903494</v>
      </c>
      <c r="H28" s="52">
        <v>2.180860738443954</v>
      </c>
      <c r="I28" s="52">
        <v>5.1531230663603935</v>
      </c>
      <c r="J28" s="52">
        <v>4.0763684289013469</v>
      </c>
      <c r="K28" s="52">
        <v>7.2823523489023216</v>
      </c>
      <c r="L28" s="52">
        <v>4.5009240809725952</v>
      </c>
      <c r="M28" s="52">
        <v>3.1730460343833045</v>
      </c>
      <c r="N28" s="52">
        <v>5.0775561038813208</v>
      </c>
      <c r="O28" s="52">
        <v>3.7616336310310885</v>
      </c>
      <c r="P28" s="52">
        <v>8.4398097396356349</v>
      </c>
      <c r="Q28" s="52">
        <v>1.7078019164986529</v>
      </c>
      <c r="R28" s="52">
        <v>-0.20992552376975482</v>
      </c>
      <c r="S28" s="52">
        <v>3.4172104871087328</v>
      </c>
      <c r="T28" s="52">
        <v>0.74540897674205553</v>
      </c>
      <c r="U28" s="61" t="s">
        <v>21</v>
      </c>
      <c r="V28" s="21"/>
    </row>
    <row r="29" spans="1:22" s="27" customFormat="1" ht="19.899999999999999" customHeight="1" x14ac:dyDescent="0.25">
      <c r="A29" s="11" t="s">
        <v>6</v>
      </c>
      <c r="B29" s="51" t="s">
        <v>23</v>
      </c>
      <c r="C29" s="52">
        <v>4.5010225148971017E-2</v>
      </c>
      <c r="D29" s="52">
        <v>12.326275123477927</v>
      </c>
      <c r="E29" s="52">
        <v>15.129562552242959</v>
      </c>
      <c r="F29" s="52">
        <v>10.964726524685389</v>
      </c>
      <c r="G29" s="52">
        <v>1.5055683537574396</v>
      </c>
      <c r="H29" s="52">
        <v>0.3605696597753365</v>
      </c>
      <c r="I29" s="52">
        <v>3.471646104851871</v>
      </c>
      <c r="J29" s="52">
        <v>2.3438964935308491</v>
      </c>
      <c r="K29" s="52">
        <v>-1.8195372815607556</v>
      </c>
      <c r="L29" s="52">
        <v>8.2495720775794439</v>
      </c>
      <c r="M29" s="52">
        <v>-2.7582599184411123</v>
      </c>
      <c r="N29" s="52">
        <v>12.476922888826394</v>
      </c>
      <c r="O29" s="52">
        <v>3.6637462498369473</v>
      </c>
      <c r="P29" s="52">
        <v>5.2822532021202449</v>
      </c>
      <c r="Q29" s="52">
        <v>3.6104139277319689</v>
      </c>
      <c r="R29" s="52">
        <v>0.55369175902873735</v>
      </c>
      <c r="S29" s="52">
        <v>-9.7586157449452742</v>
      </c>
      <c r="T29" s="52">
        <v>1.8559911861605798</v>
      </c>
      <c r="U29" s="61" t="s">
        <v>6</v>
      </c>
      <c r="V29" s="21"/>
    </row>
    <row r="30" spans="1:22" s="27" customFormat="1" ht="19.899999999999999" customHeight="1" x14ac:dyDescent="0.25">
      <c r="A30" s="11" t="s">
        <v>12</v>
      </c>
      <c r="B30" s="51" t="s">
        <v>23</v>
      </c>
      <c r="C30" s="52">
        <v>-1.4107690045920549</v>
      </c>
      <c r="D30" s="52">
        <v>1.7362116201620381</v>
      </c>
      <c r="E30" s="52">
        <v>4.5208034556987116</v>
      </c>
      <c r="F30" s="52">
        <v>3.8374711625975806</v>
      </c>
      <c r="G30" s="52">
        <v>7.7170162565241895</v>
      </c>
      <c r="H30" s="52">
        <v>6.9883842419027786</v>
      </c>
      <c r="I30" s="52">
        <v>33.055454708388282</v>
      </c>
      <c r="J30" s="52">
        <v>11.257037267295274</v>
      </c>
      <c r="K30" s="52">
        <v>-8.4713113799874264</v>
      </c>
      <c r="L30" s="52">
        <v>5.8960196313525017</v>
      </c>
      <c r="M30" s="52">
        <v>5.7216432108334629</v>
      </c>
      <c r="N30" s="52">
        <v>-4.8536424282451094</v>
      </c>
      <c r="O30" s="52">
        <v>-6.1718901742018204</v>
      </c>
      <c r="P30" s="52">
        <v>7.6198556048561557</v>
      </c>
      <c r="Q30" s="52">
        <v>-1.3379307952694717</v>
      </c>
      <c r="R30" s="52">
        <v>-1.2026648470621382</v>
      </c>
      <c r="S30" s="52">
        <v>5.3221102756000391</v>
      </c>
      <c r="T30" s="52">
        <v>2.3501316890755675</v>
      </c>
      <c r="U30" s="61" t="s">
        <v>12</v>
      </c>
      <c r="V30" s="21"/>
    </row>
    <row r="31" spans="1:22" s="27" customFormat="1" ht="19.899999999999999" customHeight="1" x14ac:dyDescent="0.25">
      <c r="A31" s="11" t="s">
        <v>13</v>
      </c>
      <c r="B31" s="51" t="s">
        <v>23</v>
      </c>
      <c r="C31" s="52">
        <v>1.0906627170453476</v>
      </c>
      <c r="D31" s="52">
        <v>4.086149549083359</v>
      </c>
      <c r="E31" s="52">
        <v>2.9392121569696172</v>
      </c>
      <c r="F31" s="52">
        <v>5.9866807481823514</v>
      </c>
      <c r="G31" s="52">
        <v>3.3528233001180325</v>
      </c>
      <c r="H31" s="52">
        <v>6.4381786116482118</v>
      </c>
      <c r="I31" s="52">
        <v>6.2551154851975355</v>
      </c>
      <c r="J31" s="52">
        <v>8.9586694566368692</v>
      </c>
      <c r="K31" s="52">
        <v>1.9644019501765229</v>
      </c>
      <c r="L31" s="52">
        <v>8.8195877160347749</v>
      </c>
      <c r="M31" s="52">
        <v>15.907885663225173</v>
      </c>
      <c r="N31" s="52">
        <v>1.5415091303998025</v>
      </c>
      <c r="O31" s="52">
        <v>-0.28767787999723282</v>
      </c>
      <c r="P31" s="52">
        <v>9.5636298028777986</v>
      </c>
      <c r="Q31" s="52">
        <v>4.8602476730606838</v>
      </c>
      <c r="R31" s="52">
        <v>0.46910207868697285</v>
      </c>
      <c r="S31" s="52">
        <v>4.7218892145671845</v>
      </c>
      <c r="T31" s="52">
        <v>2.8491967420536923</v>
      </c>
      <c r="U31" s="61" t="s">
        <v>13</v>
      </c>
      <c r="V31" s="21"/>
    </row>
    <row r="32" spans="1:22" s="21" customFormat="1" ht="19.899999999999999" customHeight="1" x14ac:dyDescent="0.25">
      <c r="A32" s="11" t="s">
        <v>3</v>
      </c>
      <c r="B32" s="51" t="s">
        <v>23</v>
      </c>
      <c r="C32" s="52">
        <v>7.9488367121530672</v>
      </c>
      <c r="D32" s="52">
        <v>5.7141914129174012</v>
      </c>
      <c r="E32" s="52">
        <v>-0.20516937624049092</v>
      </c>
      <c r="F32" s="52">
        <v>3.6894679210708574</v>
      </c>
      <c r="G32" s="52">
        <v>3.0866379310344882</v>
      </c>
      <c r="H32" s="52">
        <v>3.2308779441464139</v>
      </c>
      <c r="I32" s="52">
        <v>4.2966851365801517</v>
      </c>
      <c r="J32" s="52">
        <v>7.0319538944294351</v>
      </c>
      <c r="K32" s="52">
        <v>3.271372227443095</v>
      </c>
      <c r="L32" s="52">
        <v>6.3460274964074728</v>
      </c>
      <c r="M32" s="52">
        <v>3.4709809997984706</v>
      </c>
      <c r="N32" s="52">
        <v>7.1251361007960128</v>
      </c>
      <c r="O32" s="52">
        <v>1.806546607769846</v>
      </c>
      <c r="P32" s="52">
        <v>5.6499093871408803</v>
      </c>
      <c r="Q32" s="52">
        <v>3.5631448119913216</v>
      </c>
      <c r="R32" s="52">
        <v>3.2805396568009684</v>
      </c>
      <c r="S32" s="52">
        <v>3.2084647092199248</v>
      </c>
      <c r="T32" s="52">
        <v>2.0087206894214518</v>
      </c>
      <c r="U32" s="61" t="s">
        <v>3</v>
      </c>
    </row>
    <row r="33" spans="1:21" ht="19.899999999999999" customHeight="1" x14ac:dyDescent="0.2">
      <c r="A33" s="11" t="s">
        <v>14</v>
      </c>
      <c r="B33" s="51" t="s">
        <v>23</v>
      </c>
      <c r="C33" s="52">
        <v>2.2075637169712792</v>
      </c>
      <c r="D33" s="52">
        <v>-3.7375502726832508</v>
      </c>
      <c r="E33" s="52">
        <v>7.0812188292939027</v>
      </c>
      <c r="F33" s="52">
        <v>5.9822381557914923</v>
      </c>
      <c r="G33" s="52">
        <v>1.3056132455053984</v>
      </c>
      <c r="H33" s="52">
        <v>1.078547255115069</v>
      </c>
      <c r="I33" s="52">
        <v>7.9690264653841751</v>
      </c>
      <c r="J33" s="52">
        <v>6.6239972803169422</v>
      </c>
      <c r="K33" s="52">
        <v>-1.1216641833904646</v>
      </c>
      <c r="L33" s="52">
        <v>3.272734789214212</v>
      </c>
      <c r="M33" s="52">
        <v>4.5064429223927078</v>
      </c>
      <c r="N33" s="52">
        <v>3.8386771186651742</v>
      </c>
      <c r="O33" s="52">
        <v>3.2701558165614131</v>
      </c>
      <c r="P33" s="52">
        <v>7.2380006643972337</v>
      </c>
      <c r="Q33" s="52">
        <v>3.7677871932208831</v>
      </c>
      <c r="R33" s="52">
        <v>1.9672420572822631</v>
      </c>
      <c r="S33" s="52">
        <v>4.3537663384289971</v>
      </c>
      <c r="T33" s="52">
        <v>4.3428681754282223</v>
      </c>
      <c r="U33" s="61" t="s">
        <v>14</v>
      </c>
    </row>
    <row r="34" spans="1:21" ht="19.899999999999999" customHeight="1" x14ac:dyDescent="0.2">
      <c r="A34" s="11" t="s">
        <v>4</v>
      </c>
      <c r="B34" s="51" t="s">
        <v>23</v>
      </c>
      <c r="C34" s="52">
        <v>1.7768609737881036</v>
      </c>
      <c r="D34" s="52">
        <v>1.7877735300489945</v>
      </c>
      <c r="E34" s="52">
        <v>-4.7905466180539804</v>
      </c>
      <c r="F34" s="52">
        <v>5.0871170599434663</v>
      </c>
      <c r="G34" s="52">
        <v>4.7077231364690704</v>
      </c>
      <c r="H34" s="52">
        <v>5.4935836096947099</v>
      </c>
      <c r="I34" s="52">
        <v>5.9219681908548694</v>
      </c>
      <c r="J34" s="52">
        <v>0.30558618586209718</v>
      </c>
      <c r="K34" s="52">
        <v>4.9107377801687591</v>
      </c>
      <c r="L34" s="52">
        <v>-0.23298459960649609</v>
      </c>
      <c r="M34" s="52">
        <v>3.7778013665338932</v>
      </c>
      <c r="N34" s="52">
        <v>5.2413124814944467</v>
      </c>
      <c r="O34" s="52">
        <v>2.0231110383598292</v>
      </c>
      <c r="P34" s="52">
        <v>5.1858648456223762</v>
      </c>
      <c r="Q34" s="52">
        <v>-4.2185243268236121</v>
      </c>
      <c r="R34" s="52">
        <v>1.2252474631604571</v>
      </c>
      <c r="S34" s="52">
        <v>3.8588797498537417</v>
      </c>
      <c r="T34" s="52">
        <v>3.3694674556213045</v>
      </c>
      <c r="U34" s="61" t="s">
        <v>4</v>
      </c>
    </row>
    <row r="35" spans="1:21" ht="19.899999999999999" customHeight="1" x14ac:dyDescent="0.2">
      <c r="A35" s="11" t="s">
        <v>15</v>
      </c>
      <c r="B35" s="51" t="s">
        <v>23</v>
      </c>
      <c r="C35" s="52">
        <v>1.5655356133788985</v>
      </c>
      <c r="D35" s="52">
        <v>-0.11339310315592854</v>
      </c>
      <c r="E35" s="52">
        <v>-3.8496631478436143</v>
      </c>
      <c r="F35" s="52">
        <v>3.1348446646400276</v>
      </c>
      <c r="G35" s="52">
        <v>-0.92224570037713249</v>
      </c>
      <c r="H35" s="52">
        <v>-0.50644940095351387</v>
      </c>
      <c r="I35" s="52">
        <v>5.5683686703966373</v>
      </c>
      <c r="J35" s="52">
        <v>8.2016511252531643</v>
      </c>
      <c r="K35" s="52">
        <v>3.7066069960900592</v>
      </c>
      <c r="L35" s="52">
        <v>7.2751510598238127</v>
      </c>
      <c r="M35" s="52">
        <v>7.4278735288591236</v>
      </c>
      <c r="N35" s="52">
        <v>6.4392644475008609</v>
      </c>
      <c r="O35" s="52">
        <v>1.1218792597987033</v>
      </c>
      <c r="P35" s="52">
        <v>10.082764275083193</v>
      </c>
      <c r="Q35" s="52">
        <v>3.7004730432448696</v>
      </c>
      <c r="R35" s="52">
        <v>2.0740860562924581</v>
      </c>
      <c r="S35" s="52">
        <v>2.180589583247496</v>
      </c>
      <c r="T35" s="52">
        <v>5.9635659804398955</v>
      </c>
      <c r="U35" s="61" t="s">
        <v>15</v>
      </c>
    </row>
    <row r="36" spans="1:21" ht="19.899999999999999" customHeight="1" x14ac:dyDescent="0.2">
      <c r="A36" s="11" t="s">
        <v>16</v>
      </c>
      <c r="B36" s="51" t="s">
        <v>23</v>
      </c>
      <c r="C36" s="52">
        <v>5.2031525750040117</v>
      </c>
      <c r="D36" s="52">
        <v>-2.4221527493161261</v>
      </c>
      <c r="E36" s="52">
        <v>1.5321011079283977</v>
      </c>
      <c r="F36" s="52">
        <v>6.7502531405056061</v>
      </c>
      <c r="G36" s="52">
        <v>4.0065969272918522</v>
      </c>
      <c r="H36" s="52">
        <v>4.6045933287986429</v>
      </c>
      <c r="I36" s="52">
        <v>4.5114541440766089</v>
      </c>
      <c r="J36" s="52">
        <v>9.5746303998478197</v>
      </c>
      <c r="K36" s="52">
        <v>5.8023063833327058</v>
      </c>
      <c r="L36" s="52">
        <v>4.3056165640868755</v>
      </c>
      <c r="M36" s="52">
        <v>3.3388828441461413</v>
      </c>
      <c r="N36" s="52">
        <v>0.60478244323226704</v>
      </c>
      <c r="O36" s="52">
        <v>3.0211804165471392</v>
      </c>
      <c r="P36" s="52">
        <v>5.2635927187273381</v>
      </c>
      <c r="Q36" s="52">
        <v>1.5194193242697196</v>
      </c>
      <c r="R36" s="52">
        <v>6.5623926239835129</v>
      </c>
      <c r="S36" s="52">
        <v>0.76486228314011839</v>
      </c>
      <c r="T36" s="52">
        <v>0.23599685337528342</v>
      </c>
      <c r="U36" s="61" t="s">
        <v>16</v>
      </c>
    </row>
    <row r="37" spans="1:21" ht="19.899999999999999" customHeight="1" x14ac:dyDescent="0.2">
      <c r="A37" s="11" t="s">
        <v>17</v>
      </c>
      <c r="B37" s="51" t="s">
        <v>23</v>
      </c>
      <c r="C37" s="52">
        <v>-1.1602041739922271</v>
      </c>
      <c r="D37" s="52">
        <v>6.4099611223190038</v>
      </c>
      <c r="E37" s="52">
        <v>-1.7814113597246148</v>
      </c>
      <c r="F37" s="52">
        <v>-1.3450902612385107</v>
      </c>
      <c r="G37" s="52">
        <v>-2.1137734381518101</v>
      </c>
      <c r="H37" s="52">
        <v>1.0079486622547194</v>
      </c>
      <c r="I37" s="52">
        <v>10.305546104117042</v>
      </c>
      <c r="J37" s="52">
        <v>10.102533098078894</v>
      </c>
      <c r="K37" s="52">
        <v>2.0541313478598084</v>
      </c>
      <c r="L37" s="52">
        <v>4.2473849154146706</v>
      </c>
      <c r="M37" s="52">
        <v>5.5043513616570294</v>
      </c>
      <c r="N37" s="52">
        <v>4.2044140756818535</v>
      </c>
      <c r="O37" s="52">
        <v>1.0416526942894961</v>
      </c>
      <c r="P37" s="52">
        <v>6.9036732480054042</v>
      </c>
      <c r="Q37" s="52">
        <v>2.3047638645951167</v>
      </c>
      <c r="R37" s="52">
        <v>2.0400767131268935</v>
      </c>
      <c r="S37" s="52">
        <v>2.693305735828659</v>
      </c>
      <c r="T37" s="52">
        <v>3.1844688470117859</v>
      </c>
      <c r="U37" s="61" t="s">
        <v>17</v>
      </c>
    </row>
    <row r="38" spans="1:21" ht="19.899999999999999" customHeight="1" x14ac:dyDescent="0.2">
      <c r="A38" s="11" t="s">
        <v>5</v>
      </c>
      <c r="B38" s="51" t="s">
        <v>23</v>
      </c>
      <c r="C38" s="52">
        <v>0.7185470222844117</v>
      </c>
      <c r="D38" s="52">
        <v>-0.70966591256841127</v>
      </c>
      <c r="E38" s="52">
        <v>5.5184215253420064</v>
      </c>
      <c r="F38" s="52">
        <v>9.7553982618045012</v>
      </c>
      <c r="G38" s="52">
        <v>4.7339548400790221</v>
      </c>
      <c r="H38" s="52">
        <v>3.8200425575032995</v>
      </c>
      <c r="I38" s="52">
        <v>2.5120497304764342</v>
      </c>
      <c r="J38" s="52">
        <v>6.6755038668853928</v>
      </c>
      <c r="K38" s="52">
        <v>2.8477471354327548</v>
      </c>
      <c r="L38" s="52">
        <v>1.6861695381390689</v>
      </c>
      <c r="M38" s="52">
        <v>3.5612769393368495</v>
      </c>
      <c r="N38" s="52">
        <v>0.95018953080034407</v>
      </c>
      <c r="O38" s="52">
        <v>3.6111442511161158</v>
      </c>
      <c r="P38" s="52">
        <v>7.039052651992634</v>
      </c>
      <c r="Q38" s="52">
        <v>10.277257208857279</v>
      </c>
      <c r="R38" s="52">
        <v>1.6182774996791238</v>
      </c>
      <c r="S38" s="52">
        <v>2.3685500209673194</v>
      </c>
      <c r="T38" s="52">
        <v>5.3890383239148179</v>
      </c>
      <c r="U38" s="61" t="s">
        <v>5</v>
      </c>
    </row>
    <row r="39" spans="1:21" ht="19.899999999999999" customHeight="1" x14ac:dyDescent="0.2">
      <c r="A39" s="11" t="s">
        <v>2</v>
      </c>
      <c r="B39" s="51" t="s">
        <v>20</v>
      </c>
      <c r="C39" s="52">
        <v>2.6118138694375403</v>
      </c>
      <c r="D39" s="52">
        <v>-0.60930786557489114</v>
      </c>
      <c r="E39" s="52">
        <v>1.3874551588572928</v>
      </c>
      <c r="F39" s="52">
        <v>3.327936959956304</v>
      </c>
      <c r="G39" s="52">
        <v>1.8801250396411859</v>
      </c>
      <c r="H39" s="52">
        <v>4.5435343294201402</v>
      </c>
      <c r="I39" s="52">
        <v>3.9986955766579086</v>
      </c>
      <c r="J39" s="52">
        <v>5.2945146183682255</v>
      </c>
      <c r="K39" s="52">
        <v>1.3961001126461525</v>
      </c>
      <c r="L39" s="52">
        <v>5.6537215278775363</v>
      </c>
      <c r="M39" s="52">
        <v>0.63241226148569751</v>
      </c>
      <c r="N39" s="52">
        <v>6.202109005308543</v>
      </c>
      <c r="O39" s="52">
        <v>2.5450659308348236</v>
      </c>
      <c r="P39" s="52">
        <v>7.8187292187060535</v>
      </c>
      <c r="Q39" s="52">
        <v>3.5390536100136814</v>
      </c>
      <c r="R39" s="52">
        <v>-6.6682308195709084E-3</v>
      </c>
      <c r="S39" s="52">
        <v>-0.75232539184642633</v>
      </c>
      <c r="T39" s="52">
        <v>1.1422684106790939</v>
      </c>
      <c r="U39" s="61" t="s">
        <v>2</v>
      </c>
    </row>
    <row r="40" spans="1:21" ht="19.899999999999999" customHeight="1" x14ac:dyDescent="0.25">
      <c r="A40" s="16" t="s">
        <v>0</v>
      </c>
      <c r="B40" s="53">
        <v>-1.3</v>
      </c>
      <c r="C40" s="54">
        <v>0.99090804167293811</v>
      </c>
      <c r="D40" s="54">
        <v>0.59951829918745148</v>
      </c>
      <c r="E40" s="54">
        <v>0.99137272855271874</v>
      </c>
      <c r="F40" s="54">
        <v>3.4513683195940814</v>
      </c>
      <c r="G40" s="54">
        <v>1.6198181992216121</v>
      </c>
      <c r="H40" s="54">
        <v>1.7834518974709255</v>
      </c>
      <c r="I40" s="54">
        <v>9.0788544739133243</v>
      </c>
      <c r="J40" s="54">
        <v>7.2262895822548074</v>
      </c>
      <c r="K40" s="54">
        <v>1.563958681455631</v>
      </c>
      <c r="L40" s="54">
        <v>5.1141527318310125</v>
      </c>
      <c r="M40" s="54">
        <v>5.110411776920273</v>
      </c>
      <c r="N40" s="54">
        <v>2.792254395368758</v>
      </c>
      <c r="O40" s="54">
        <v>1.1787866592798935</v>
      </c>
      <c r="P40" s="54">
        <v>7.3480626588187192</v>
      </c>
      <c r="Q40" s="54">
        <v>2.5403084409775687</v>
      </c>
      <c r="R40" s="54">
        <v>1.8914266491816676</v>
      </c>
      <c r="S40" s="54">
        <v>2.6324563216538621</v>
      </c>
      <c r="T40" s="54">
        <v>2.700331674709517</v>
      </c>
      <c r="U40" s="62" t="s">
        <v>0</v>
      </c>
    </row>
    <row r="41" spans="1:21" ht="19.899999999999999" customHeight="1" x14ac:dyDescent="0.2">
      <c r="A41" s="11" t="s">
        <v>8</v>
      </c>
      <c r="B41" s="51" t="s">
        <v>23</v>
      </c>
      <c r="C41" s="52">
        <v>-2.4673145815318378</v>
      </c>
      <c r="D41" s="52">
        <v>-3.1663978910317354</v>
      </c>
      <c r="E41" s="52">
        <v>-4.2468118113170306</v>
      </c>
      <c r="F41" s="52">
        <v>-2.0381777115610049</v>
      </c>
      <c r="G41" s="52">
        <v>-3.6077827320632281</v>
      </c>
      <c r="H41" s="52">
        <v>-8.1006023559333187</v>
      </c>
      <c r="I41" s="52">
        <v>6.1604382610860284</v>
      </c>
      <c r="J41" s="52">
        <v>2.5555260535381166</v>
      </c>
      <c r="K41" s="52">
        <v>8.1831478430449494</v>
      </c>
      <c r="L41" s="52">
        <v>4.3978585692196503</v>
      </c>
      <c r="M41" s="52">
        <v>2.862182659888802</v>
      </c>
      <c r="N41" s="52">
        <v>3.8933581081961108</v>
      </c>
      <c r="O41" s="52">
        <v>3.3880882039538847</v>
      </c>
      <c r="P41" s="52">
        <v>8.297732168767709</v>
      </c>
      <c r="Q41" s="52">
        <v>2.2332774765158803</v>
      </c>
      <c r="R41" s="52">
        <v>2.1185383667176581</v>
      </c>
      <c r="S41" s="52">
        <v>3.6172415970867604</v>
      </c>
      <c r="T41" s="52">
        <v>2.5952235558484205</v>
      </c>
      <c r="U41" s="61" t="s">
        <v>8</v>
      </c>
    </row>
    <row r="42" spans="1:21" ht="19.899999999999999" customHeight="1" x14ac:dyDescent="0.2">
      <c r="A42" s="11" t="s">
        <v>1</v>
      </c>
      <c r="B42" s="51" t="s">
        <v>23</v>
      </c>
      <c r="C42" s="52">
        <v>1.8574569857465661</v>
      </c>
      <c r="D42" s="52">
        <v>1.5032806077861807</v>
      </c>
      <c r="E42" s="52">
        <v>2.1902615662222331</v>
      </c>
      <c r="F42" s="52">
        <v>4.6288526786185713</v>
      </c>
      <c r="G42" s="52">
        <v>2.6696670804120401</v>
      </c>
      <c r="H42" s="52">
        <v>3.6469897603041517</v>
      </c>
      <c r="I42" s="52">
        <v>9.5668604072990036</v>
      </c>
      <c r="J42" s="52">
        <v>7.982750083711025</v>
      </c>
      <c r="K42" s="52">
        <v>0.54564522198356258</v>
      </c>
      <c r="L42" s="52">
        <v>5.2327679538072829</v>
      </c>
      <c r="M42" s="52">
        <v>5.4796355448397378</v>
      </c>
      <c r="N42" s="52">
        <v>2.6158845862933191</v>
      </c>
      <c r="O42" s="52">
        <v>0.82060208499503062</v>
      </c>
      <c r="P42" s="52">
        <v>7.190198340258263</v>
      </c>
      <c r="Q42" s="52">
        <v>2.5918387816681872</v>
      </c>
      <c r="R42" s="52">
        <v>1.8534933845853629</v>
      </c>
      <c r="S42" s="52">
        <v>2.4671673939470793</v>
      </c>
      <c r="T42" s="52">
        <v>2.718109370749147</v>
      </c>
      <c r="U42" s="61" t="s">
        <v>1</v>
      </c>
    </row>
    <row r="43" spans="1:21" ht="19.5" customHeight="1" x14ac:dyDescent="0.2">
      <c r="A43" s="11"/>
      <c r="B43" s="65"/>
      <c r="C43" s="36"/>
      <c r="D43" s="36"/>
      <c r="E43" s="36"/>
      <c r="F43" s="36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11"/>
      <c r="U43" s="10"/>
    </row>
    <row r="44" spans="1:21" ht="19.899999999999999" customHeight="1" x14ac:dyDescent="0.25">
      <c r="A44" s="83" t="s">
        <v>9</v>
      </c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2"/>
      <c r="O44" s="2"/>
      <c r="P44" s="2"/>
      <c r="Q44" s="2"/>
      <c r="R44" s="2"/>
      <c r="S44" s="2"/>
      <c r="T44" s="2"/>
      <c r="U44" s="61"/>
    </row>
    <row r="45" spans="1:21" ht="19.899999999999999" customHeight="1" x14ac:dyDescent="0.2">
      <c r="A45" s="11" t="s">
        <v>11</v>
      </c>
      <c r="B45" s="52">
        <v>5.6889714997370762</v>
      </c>
      <c r="C45" s="52">
        <v>5.938440220735365</v>
      </c>
      <c r="D45" s="52">
        <v>5.631764268936978</v>
      </c>
      <c r="E45" s="52">
        <v>5.4274699587387625</v>
      </c>
      <c r="F45" s="52">
        <v>4.7282411074320958</v>
      </c>
      <c r="G45" s="52">
        <v>4.3264258382653527</v>
      </c>
      <c r="H45" s="52">
        <v>4.1952760248706431</v>
      </c>
      <c r="I45" s="52">
        <v>4.1073927252818354</v>
      </c>
      <c r="J45" s="52">
        <v>3.8436287875986088</v>
      </c>
      <c r="K45" s="52">
        <v>4.1447207258105454</v>
      </c>
      <c r="L45" s="52">
        <v>4.0566095374225561</v>
      </c>
      <c r="M45" s="52">
        <v>4.1680673880306784</v>
      </c>
      <c r="N45" s="52">
        <v>4.1452047836251609</v>
      </c>
      <c r="O45" s="52">
        <v>4.2610424327720606</v>
      </c>
      <c r="P45" s="52">
        <v>4.2866139478298209</v>
      </c>
      <c r="Q45" s="52">
        <v>4.2701174654376919</v>
      </c>
      <c r="R45" s="52">
        <v>4.4643020737207637</v>
      </c>
      <c r="S45" s="52">
        <v>4.4244762220817373</v>
      </c>
      <c r="T45" s="52">
        <v>4.6044200769149786</v>
      </c>
      <c r="U45" s="61" t="s">
        <v>11</v>
      </c>
    </row>
    <row r="46" spans="1:21" ht="19.899999999999999" customHeight="1" x14ac:dyDescent="0.2">
      <c r="A46" s="11" t="s">
        <v>7</v>
      </c>
      <c r="B46" s="52">
        <v>7.1074942961194036</v>
      </c>
      <c r="C46" s="52">
        <v>6.5449979295015952</v>
      </c>
      <c r="D46" s="52">
        <v>6.0413280666362024</v>
      </c>
      <c r="E46" s="52">
        <v>5.6813097448501999</v>
      </c>
      <c r="F46" s="52">
        <v>5.6022926974635583</v>
      </c>
      <c r="G46" s="52">
        <v>5.3752248093456645</v>
      </c>
      <c r="H46" s="52">
        <v>3.9418454579511577</v>
      </c>
      <c r="I46" s="52">
        <v>3.8691433260125661</v>
      </c>
      <c r="J46" s="52">
        <v>3.7008720288427379</v>
      </c>
      <c r="K46" s="52">
        <v>3.9428099779087704</v>
      </c>
      <c r="L46" s="52">
        <v>3.9698144613529913</v>
      </c>
      <c r="M46" s="52">
        <v>3.6687014828570681</v>
      </c>
      <c r="N46" s="52">
        <v>3.7067790046090865</v>
      </c>
      <c r="O46" s="52">
        <v>3.739877901997791</v>
      </c>
      <c r="P46" s="52">
        <v>3.7768096754571152</v>
      </c>
      <c r="Q46" s="52">
        <v>3.8015398713191288</v>
      </c>
      <c r="R46" s="52">
        <v>3.7685582348552424</v>
      </c>
      <c r="S46" s="52">
        <v>3.8993426737496462</v>
      </c>
      <c r="T46" s="52">
        <v>3.8222735017630138</v>
      </c>
      <c r="U46" s="61" t="s">
        <v>7</v>
      </c>
    </row>
    <row r="47" spans="1:21" ht="19.899999999999999" customHeight="1" x14ac:dyDescent="0.2">
      <c r="A47" s="11" t="s">
        <v>21</v>
      </c>
      <c r="B47" s="52">
        <v>7.241071739520244</v>
      </c>
      <c r="C47" s="52">
        <v>6.8679557811079919</v>
      </c>
      <c r="D47" s="52">
        <v>6.953887314854188</v>
      </c>
      <c r="E47" s="52">
        <v>6.5520624026781515</v>
      </c>
      <c r="F47" s="52">
        <v>6.3931529281162121</v>
      </c>
      <c r="G47" s="52">
        <v>6.1617239741489263</v>
      </c>
      <c r="H47" s="52">
        <v>6.1857821440902336</v>
      </c>
      <c r="I47" s="52">
        <v>5.9631567841113871</v>
      </c>
      <c r="J47" s="52">
        <v>5.787980773002408</v>
      </c>
      <c r="K47" s="52">
        <v>6.1138636258306276</v>
      </c>
      <c r="L47" s="52">
        <v>6.0781957709760537</v>
      </c>
      <c r="M47" s="52">
        <v>5.966164164743609</v>
      </c>
      <c r="N47" s="52">
        <v>6.0988053373606892</v>
      </c>
      <c r="O47" s="52">
        <v>6.2544929218535525</v>
      </c>
      <c r="P47" s="52">
        <v>6.3181021218735465</v>
      </c>
      <c r="Q47" s="52">
        <v>6.2668065746028709</v>
      </c>
      <c r="R47" s="52">
        <v>6.137563437608148</v>
      </c>
      <c r="S47" s="52">
        <v>6.1844928266730603</v>
      </c>
      <c r="T47" s="52">
        <v>6.0667696878561932</v>
      </c>
      <c r="U47" s="61" t="s">
        <v>21</v>
      </c>
    </row>
    <row r="48" spans="1:21" ht="19.899999999999999" customHeight="1" x14ac:dyDescent="0.2">
      <c r="A48" s="11" t="s">
        <v>6</v>
      </c>
      <c r="B48" s="52">
        <v>2.9414956126098719</v>
      </c>
      <c r="C48" s="52">
        <v>2.9139450703755712</v>
      </c>
      <c r="D48" s="52">
        <v>3.2536199099509244</v>
      </c>
      <c r="E48" s="52">
        <v>3.7091072912806635</v>
      </c>
      <c r="F48" s="52">
        <v>3.9784884715702749</v>
      </c>
      <c r="G48" s="52">
        <v>3.9740155085094004</v>
      </c>
      <c r="H48" s="52">
        <v>3.9184607402836105</v>
      </c>
      <c r="I48" s="52">
        <v>3.717031911912374</v>
      </c>
      <c r="J48" s="52">
        <v>3.5477822718475109</v>
      </c>
      <c r="K48" s="52">
        <v>3.4295916543263281</v>
      </c>
      <c r="L48" s="52">
        <v>3.531891941599973</v>
      </c>
      <c r="M48" s="52">
        <v>3.2674909400043823</v>
      </c>
      <c r="N48" s="52">
        <v>3.5753406583071308</v>
      </c>
      <c r="O48" s="52">
        <v>3.6631513284260335</v>
      </c>
      <c r="P48" s="52">
        <v>3.5926575303252584</v>
      </c>
      <c r="Q48" s="52">
        <v>3.6301503230979999</v>
      </c>
      <c r="R48" s="52">
        <v>3.5824899957926593</v>
      </c>
      <c r="S48" s="52">
        <v>3.1499670561037307</v>
      </c>
      <c r="T48" s="52">
        <v>3.1240699175094</v>
      </c>
      <c r="U48" s="61" t="s">
        <v>6</v>
      </c>
    </row>
    <row r="49" spans="1:21" ht="19.899999999999999" customHeight="1" x14ac:dyDescent="0.2">
      <c r="A49" s="11" t="s">
        <v>12</v>
      </c>
      <c r="B49" s="52">
        <v>9.9845757052534996</v>
      </c>
      <c r="C49" s="52">
        <v>9.7471312980984752</v>
      </c>
      <c r="D49" s="52">
        <v>9.857266010794218</v>
      </c>
      <c r="E49" s="52">
        <v>10.201756204403724</v>
      </c>
      <c r="F49" s="52">
        <v>10.239831361244377</v>
      </c>
      <c r="G49" s="52">
        <v>10.854222146322199</v>
      </c>
      <c r="H49" s="52">
        <v>11.409277912950651</v>
      </c>
      <c r="I49" s="52">
        <v>13.917148909599819</v>
      </c>
      <c r="J49" s="52">
        <v>14.440309003717413</v>
      </c>
      <c r="K49" s="52">
        <v>13.013499705376709</v>
      </c>
      <c r="L49" s="52">
        <v>13.110297561822597</v>
      </c>
      <c r="M49" s="52">
        <v>13.186535736921257</v>
      </c>
      <c r="N49" s="52">
        <v>12.205694405067566</v>
      </c>
      <c r="O49" s="52">
        <v>11.318946124501398</v>
      </c>
      <c r="P49" s="52">
        <v>11.34760439403156</v>
      </c>
      <c r="Q49" s="52">
        <v>10.918419761495819</v>
      </c>
      <c r="R49" s="52">
        <v>10.586864979631983</v>
      </c>
      <c r="S49" s="52">
        <v>10.864311357443693</v>
      </c>
      <c r="T49" s="52">
        <v>10.82726491738593</v>
      </c>
      <c r="U49" s="61" t="s">
        <v>12</v>
      </c>
    </row>
    <row r="50" spans="1:21" ht="19.899999999999999" customHeight="1" x14ac:dyDescent="0.2">
      <c r="A50" s="11" t="s">
        <v>13</v>
      </c>
      <c r="B50" s="52">
        <v>9.1334044633459293</v>
      </c>
      <c r="C50" s="52">
        <v>9.1424260655371885</v>
      </c>
      <c r="D50" s="52">
        <v>9.4592890978746134</v>
      </c>
      <c r="E50" s="52">
        <v>9.6417321697116307</v>
      </c>
      <c r="F50" s="52">
        <v>9.8780248722641151</v>
      </c>
      <c r="G50" s="52">
        <v>10.046482834438924</v>
      </c>
      <c r="H50" s="52">
        <v>10.505925220811244</v>
      </c>
      <c r="I50" s="52">
        <v>10.233956920432439</v>
      </c>
      <c r="J50" s="52">
        <v>10.399299776865515</v>
      </c>
      <c r="K50" s="52">
        <v>10.440301817836737</v>
      </c>
      <c r="L50" s="52">
        <v>10.808338457966009</v>
      </c>
      <c r="M50" s="52">
        <v>11.918625729049253</v>
      </c>
      <c r="N50" s="52">
        <v>11.773603472428553</v>
      </c>
      <c r="O50" s="52">
        <v>11.602959283444864</v>
      </c>
      <c r="P50" s="52">
        <v>11.842433892725516</v>
      </c>
      <c r="Q50" s="52">
        <v>12.110364888923939</v>
      </c>
      <c r="R50" s="52">
        <v>11.941313673275747</v>
      </c>
      <c r="S50" s="52">
        <v>12.1844197477844</v>
      </c>
      <c r="T50" s="52">
        <v>12.202081175325342</v>
      </c>
      <c r="U50" s="61" t="s">
        <v>13</v>
      </c>
    </row>
    <row r="51" spans="1:21" ht="19.899999999999999" customHeight="1" x14ac:dyDescent="0.2">
      <c r="A51" s="11" t="s">
        <v>3</v>
      </c>
      <c r="B51" s="52">
        <v>5.6547784373022134</v>
      </c>
      <c r="C51" s="52">
        <v>6.0443733600241902</v>
      </c>
      <c r="D51" s="52">
        <v>6.351680934021898</v>
      </c>
      <c r="E51" s="52">
        <v>6.2764264497185991</v>
      </c>
      <c r="F51" s="52">
        <v>6.290872026037702</v>
      </c>
      <c r="G51" s="52">
        <v>6.3816769042752464</v>
      </c>
      <c r="H51" s="52">
        <v>6.4724284478760676</v>
      </c>
      <c r="I51" s="52">
        <v>6.1886681442792026</v>
      </c>
      <c r="J51" s="52">
        <v>6.1774518736684501</v>
      </c>
      <c r="K51" s="52">
        <v>6.281302345289669</v>
      </c>
      <c r="L51" s="52">
        <v>6.3549154377870991</v>
      </c>
      <c r="M51" s="52">
        <v>6.2557963897443027</v>
      </c>
      <c r="N51" s="52">
        <v>6.519489660112173</v>
      </c>
      <c r="O51" s="52">
        <v>6.5599395867059256</v>
      </c>
      <c r="P51" s="52">
        <v>6.4561670304504952</v>
      </c>
      <c r="Q51" s="52">
        <v>6.5205670947421464</v>
      </c>
      <c r="R51" s="52">
        <v>6.609463725854666</v>
      </c>
      <c r="S51" s="52">
        <v>6.6465582930106386</v>
      </c>
      <c r="T51" s="52">
        <v>6.6017986251999883</v>
      </c>
      <c r="U51" s="61" t="s">
        <v>3</v>
      </c>
    </row>
    <row r="52" spans="1:21" ht="19.899999999999999" customHeight="1" x14ac:dyDescent="0.2">
      <c r="A52" s="11" t="s">
        <v>14</v>
      </c>
      <c r="B52" s="52">
        <v>10.698917133343446</v>
      </c>
      <c r="C52" s="52">
        <v>10.827808916794464</v>
      </c>
      <c r="D52" s="52">
        <v>10.360998035895546</v>
      </c>
      <c r="E52" s="52">
        <v>10.985773021955781</v>
      </c>
      <c r="F52" s="52">
        <v>11.254532749547641</v>
      </c>
      <c r="G52" s="52">
        <v>11.219734124591074</v>
      </c>
      <c r="H52" s="52">
        <v>11.142031487050451</v>
      </c>
      <c r="I52" s="52">
        <v>11.028666356146921</v>
      </c>
      <c r="J52" s="52">
        <v>10.966718107514735</v>
      </c>
      <c r="K52" s="52">
        <v>10.676728732501914</v>
      </c>
      <c r="L52" s="52">
        <v>10.489690932685946</v>
      </c>
      <c r="M52" s="52">
        <v>10.429416726640511</v>
      </c>
      <c r="N52" s="52">
        <v>10.535587942727547</v>
      </c>
      <c r="O52" s="52">
        <v>10.753358924222377</v>
      </c>
      <c r="P52" s="52">
        <v>10.742333703080831</v>
      </c>
      <c r="Q52" s="52">
        <v>10.870926902872393</v>
      </c>
      <c r="R52" s="52">
        <v>10.879015745934829</v>
      </c>
      <c r="S52" s="52">
        <v>11.061474194726541</v>
      </c>
      <c r="T52" s="52">
        <v>11.238385747204717</v>
      </c>
      <c r="U52" s="61" t="s">
        <v>14</v>
      </c>
    </row>
    <row r="53" spans="1:21" ht="19.899999999999999" customHeight="1" x14ac:dyDescent="0.2">
      <c r="A53" s="11" t="s">
        <v>4</v>
      </c>
      <c r="B53" s="52">
        <v>4.046322964987513</v>
      </c>
      <c r="C53" s="52">
        <v>4.0778131204904673</v>
      </c>
      <c r="D53" s="52">
        <v>4.1259791838357005</v>
      </c>
      <c r="E53" s="52">
        <v>3.8897602056974674</v>
      </c>
      <c r="F53" s="52">
        <v>3.9512641805610427</v>
      </c>
      <c r="G53" s="52">
        <v>4.0713306044903161</v>
      </c>
      <c r="H53" s="52">
        <v>4.2197356006372599</v>
      </c>
      <c r="I53" s="52">
        <v>4.0976108726133598</v>
      </c>
      <c r="J53" s="52">
        <v>3.8331388891690676</v>
      </c>
      <c r="K53" s="52">
        <v>3.9594501248011018</v>
      </c>
      <c r="L53" s="52">
        <v>3.7580336359263589</v>
      </c>
      <c r="M53" s="52">
        <v>3.7103885486209611</v>
      </c>
      <c r="N53" s="52">
        <v>3.7987897334292757</v>
      </c>
      <c r="O53" s="52">
        <v>3.830490160849243</v>
      </c>
      <c r="P53" s="52">
        <v>3.7533366729881563</v>
      </c>
      <c r="Q53" s="52">
        <v>3.5059395734506196</v>
      </c>
      <c r="R53" s="52">
        <v>3.4830172918800377</v>
      </c>
      <c r="S53" s="52">
        <v>3.5246381802489122</v>
      </c>
      <c r="T53" s="52">
        <v>3.5476026778577658</v>
      </c>
      <c r="U53" s="61" t="s">
        <v>4</v>
      </c>
    </row>
    <row r="54" spans="1:21" ht="19.899999999999999" customHeight="1" x14ac:dyDescent="0.2">
      <c r="A54" s="11" t="s">
        <v>15</v>
      </c>
      <c r="B54" s="52">
        <v>5.3481345928737394</v>
      </c>
      <c r="C54" s="52">
        <v>5.3785649123337009</v>
      </c>
      <c r="D54" s="52">
        <v>5.3404490215314917</v>
      </c>
      <c r="E54" s="52">
        <v>5.0844538349051165</v>
      </c>
      <c r="F54" s="52">
        <v>5.0688972508075771</v>
      </c>
      <c r="G54" s="52">
        <v>4.9420965839652897</v>
      </c>
      <c r="H54" s="52">
        <v>4.830910402188306</v>
      </c>
      <c r="I54" s="52">
        <v>4.6754371670985586</v>
      </c>
      <c r="J54" s="52">
        <v>4.7179663045634417</v>
      </c>
      <c r="K54" s="52">
        <v>4.8174990786125562</v>
      </c>
      <c r="L54" s="52">
        <v>4.9165400467736022</v>
      </c>
      <c r="M54" s="52">
        <v>5.0249393320361806</v>
      </c>
      <c r="N54" s="52">
        <v>5.2032212888147793</v>
      </c>
      <c r="O54" s="52">
        <v>5.2002947683231993</v>
      </c>
      <c r="P54" s="52">
        <v>5.3327727484166454</v>
      </c>
      <c r="Q54" s="52">
        <v>5.3931089641811027</v>
      </c>
      <c r="R54" s="52">
        <v>5.4027771189834981</v>
      </c>
      <c r="S54" s="52">
        <v>5.3789899529875838</v>
      </c>
      <c r="T54" s="52">
        <v>5.5499037588004487</v>
      </c>
      <c r="U54" s="61" t="s">
        <v>15</v>
      </c>
    </row>
    <row r="55" spans="1:21" ht="19.899999999999999" customHeight="1" x14ac:dyDescent="0.2">
      <c r="A55" s="11" t="s">
        <v>16</v>
      </c>
      <c r="B55" s="52">
        <v>11.481500776107683</v>
      </c>
      <c r="C55" s="52">
        <v>11.960384368862782</v>
      </c>
      <c r="D55" s="52">
        <v>11.601134664814653</v>
      </c>
      <c r="E55" s="52">
        <v>11.663249502713581</v>
      </c>
      <c r="F55" s="52">
        <v>12.035170313157982</v>
      </c>
      <c r="G55" s="52">
        <v>12.317844391907398</v>
      </c>
      <c r="H55" s="52">
        <v>12.659259234014172</v>
      </c>
      <c r="I55" s="52">
        <v>12.129184866440458</v>
      </c>
      <c r="J55" s="52">
        <v>12.394823638582654</v>
      </c>
      <c r="K55" s="52">
        <v>12.912069844478626</v>
      </c>
      <c r="L55" s="52">
        <v>12.812750436022434</v>
      </c>
      <c r="M55" s="52">
        <v>12.596804577547431</v>
      </c>
      <c r="N55" s="52">
        <v>12.328738108317712</v>
      </c>
      <c r="O55" s="52">
        <v>12.553235662357752</v>
      </c>
      <c r="P55" s="52">
        <v>12.30947865602748</v>
      </c>
      <c r="Q55" s="52">
        <v>12.186925749923056</v>
      </c>
      <c r="R55" s="52">
        <v>12.745605880208425</v>
      </c>
      <c r="S55" s="52">
        <v>12.513675179022421</v>
      </c>
      <c r="T55" s="52">
        <v>12.213404625036228</v>
      </c>
      <c r="U55" s="61" t="s">
        <v>16</v>
      </c>
    </row>
    <row r="56" spans="1:21" ht="19.899999999999999" customHeight="1" x14ac:dyDescent="0.2">
      <c r="A56" s="11" t="s">
        <v>17</v>
      </c>
      <c r="B56" s="52">
        <v>10.493672412617009</v>
      </c>
      <c r="C56" s="52">
        <v>10.270156579838732</v>
      </c>
      <c r="D56" s="52">
        <v>10.863341901206651</v>
      </c>
      <c r="E56" s="52">
        <v>10.565081755261867</v>
      </c>
      <c r="F56" s="52">
        <v>10.075238287114857</v>
      </c>
      <c r="G56" s="52">
        <v>9.70506614864901</v>
      </c>
      <c r="H56" s="52">
        <v>9.6311218084251564</v>
      </c>
      <c r="I56" s="52">
        <v>9.7394325948635423</v>
      </c>
      <c r="J56" s="52">
        <v>10.00068363654295</v>
      </c>
      <c r="K56" s="52">
        <v>10.048949397622268</v>
      </c>
      <c r="L56" s="52">
        <v>9.9660860942488707</v>
      </c>
      <c r="M56" s="52">
        <v>10.003437634891215</v>
      </c>
      <c r="N56" s="52">
        <v>10.14086483089555</v>
      </c>
      <c r="O56" s="52">
        <v>10.127120279803281</v>
      </c>
      <c r="P56" s="52">
        <v>10.085196979997853</v>
      </c>
      <c r="Q56" s="52">
        <v>10.062030349367378</v>
      </c>
      <c r="R56" s="52">
        <v>10.076709910779371</v>
      </c>
      <c r="S56" s="52">
        <v>10.08268425765614</v>
      </c>
      <c r="T56" s="52">
        <v>10.130214797880484</v>
      </c>
      <c r="U56" s="61" t="s">
        <v>17</v>
      </c>
    </row>
    <row r="57" spans="1:21" ht="19.899999999999999" customHeight="1" x14ac:dyDescent="0.2">
      <c r="A57" s="11" t="s">
        <v>5</v>
      </c>
      <c r="B57" s="52">
        <v>3.0442474921489793</v>
      </c>
      <c r="C57" s="52">
        <v>3.0360375020982855</v>
      </c>
      <c r="D57" s="52">
        <v>2.9965270508431936</v>
      </c>
      <c r="E57" s="52">
        <v>3.1308496549781801</v>
      </c>
      <c r="F57" s="52">
        <v>3.3216346614033037</v>
      </c>
      <c r="G57" s="52">
        <v>3.4234260677443284</v>
      </c>
      <c r="H57" s="52">
        <v>3.4919255873116408</v>
      </c>
      <c r="I57" s="52">
        <v>3.2817034171111761</v>
      </c>
      <c r="J57" s="52">
        <v>3.2648464003173867</v>
      </c>
      <c r="K57" s="52">
        <v>3.3061147022539235</v>
      </c>
      <c r="L57" s="52">
        <v>3.1982956755938501</v>
      </c>
      <c r="M57" s="52">
        <v>3.1511586587351381</v>
      </c>
      <c r="N57" s="52">
        <v>3.094689047458687</v>
      </c>
      <c r="O57" s="52">
        <v>3.1690859704451926</v>
      </c>
      <c r="P57" s="52">
        <v>3.159963502343722</v>
      </c>
      <c r="Q57" s="52">
        <v>3.3983914542166751</v>
      </c>
      <c r="R57" s="52">
        <v>3.3892810926688668</v>
      </c>
      <c r="S57" s="52">
        <v>3.3805659876503351</v>
      </c>
      <c r="T57" s="52">
        <v>3.4690695990881455</v>
      </c>
      <c r="U57" s="61" t="s">
        <v>5</v>
      </c>
    </row>
    <row r="58" spans="1:21" ht="19.899999999999999" customHeight="1" x14ac:dyDescent="0.2">
      <c r="A58" s="11" t="s">
        <v>2</v>
      </c>
      <c r="B58" s="52">
        <v>7.1354128740333911</v>
      </c>
      <c r="C58" s="52">
        <v>7.2499363745672687</v>
      </c>
      <c r="D58" s="52">
        <v>7.1628195281786526</v>
      </c>
      <c r="E58" s="52">
        <v>7.1909116997167057</v>
      </c>
      <c r="F58" s="52">
        <v>7.1823319774515619</v>
      </c>
      <c r="G58" s="52">
        <v>7.2007300633468709</v>
      </c>
      <c r="H58" s="52">
        <v>7.3959937154882072</v>
      </c>
      <c r="I58" s="52">
        <v>7.0515381062044824</v>
      </c>
      <c r="J58" s="52">
        <v>6.9244985077671197</v>
      </c>
      <c r="K58" s="52">
        <v>6.9130541290295531</v>
      </c>
      <c r="L58" s="52">
        <v>6.9485400098216585</v>
      </c>
      <c r="M58" s="52">
        <v>6.6525126394504257</v>
      </c>
      <c r="N58" s="52">
        <v>6.8731917268460876</v>
      </c>
      <c r="O58" s="52">
        <v>6.9660046542973317</v>
      </c>
      <c r="P58" s="52">
        <v>6.9965470354599777</v>
      </c>
      <c r="Q58" s="52">
        <v>7.064693578588642</v>
      </c>
      <c r="R58" s="52">
        <v>6.933088210489653</v>
      </c>
      <c r="S58" s="52">
        <v>6.7044374402167142</v>
      </c>
      <c r="T58" s="52">
        <v>6.6027246461949956</v>
      </c>
      <c r="U58" s="61" t="s">
        <v>2</v>
      </c>
    </row>
    <row r="59" spans="1:21" ht="19.899999999999999" customHeight="1" x14ac:dyDescent="0.25">
      <c r="A59" s="16" t="s">
        <v>0</v>
      </c>
      <c r="B59" s="54">
        <v>100</v>
      </c>
      <c r="C59" s="54">
        <v>100</v>
      </c>
      <c r="D59" s="54">
        <v>100</v>
      </c>
      <c r="E59" s="54">
        <v>100</v>
      </c>
      <c r="F59" s="54">
        <v>100</v>
      </c>
      <c r="G59" s="54">
        <v>100</v>
      </c>
      <c r="H59" s="54">
        <v>100</v>
      </c>
      <c r="I59" s="54">
        <v>100</v>
      </c>
      <c r="J59" s="54">
        <v>100</v>
      </c>
      <c r="K59" s="54">
        <v>100</v>
      </c>
      <c r="L59" s="54">
        <v>100</v>
      </c>
      <c r="M59" s="54">
        <v>100</v>
      </c>
      <c r="N59" s="54">
        <v>100</v>
      </c>
      <c r="O59" s="54">
        <v>100</v>
      </c>
      <c r="P59" s="54">
        <v>100</v>
      </c>
      <c r="Q59" s="54">
        <v>100</v>
      </c>
      <c r="R59" s="54">
        <v>100</v>
      </c>
      <c r="S59" s="54">
        <v>100</v>
      </c>
      <c r="T59" s="54">
        <v>100</v>
      </c>
      <c r="U59" s="62" t="s">
        <v>0</v>
      </c>
    </row>
    <row r="60" spans="1:21" ht="19.899999999999999" customHeight="1" x14ac:dyDescent="0.2">
      <c r="A60" s="11" t="s">
        <v>8</v>
      </c>
      <c r="B60" s="52">
        <v>20.037537535376725</v>
      </c>
      <c r="C60" s="52">
        <v>19.351393931344951</v>
      </c>
      <c r="D60" s="52">
        <v>18.626979650427369</v>
      </c>
      <c r="E60" s="52">
        <v>17.660842106267115</v>
      </c>
      <c r="F60" s="52">
        <v>16.723686733011867</v>
      </c>
      <c r="G60" s="52">
        <v>15.863374621759943</v>
      </c>
      <c r="H60" s="52">
        <v>14.322903626912035</v>
      </c>
      <c r="I60" s="52">
        <v>13.939692835405788</v>
      </c>
      <c r="J60" s="52">
        <v>13.332481589443756</v>
      </c>
      <c r="K60" s="52">
        <v>14.201394329549943</v>
      </c>
      <c r="L60" s="52">
        <v>14.104619769751601</v>
      </c>
      <c r="M60" s="52">
        <v>13.802933035631355</v>
      </c>
      <c r="N60" s="52">
        <v>13.950789125594936</v>
      </c>
      <c r="O60" s="52">
        <v>14.255413256623404</v>
      </c>
      <c r="P60" s="52">
        <v>14.381525745160483</v>
      </c>
      <c r="Q60" s="52">
        <v>14.338463911359691</v>
      </c>
      <c r="R60" s="52">
        <v>14.370423746184153</v>
      </c>
      <c r="S60" s="52">
        <v>14.508311722504443</v>
      </c>
      <c r="T60" s="52">
        <v>14.493463266534187</v>
      </c>
      <c r="U60" s="61" t="s">
        <v>8</v>
      </c>
    </row>
    <row r="61" spans="1:21" ht="19.899999999999999" customHeight="1" x14ac:dyDescent="0.2">
      <c r="A61" s="11" t="s">
        <v>1</v>
      </c>
      <c r="B61" s="52">
        <v>79.962462464623272</v>
      </c>
      <c r="C61" s="52">
        <v>80.648577569021128</v>
      </c>
      <c r="D61" s="52">
        <v>81.373105338947539</v>
      </c>
      <c r="E61" s="52">
        <v>82.339101790343321</v>
      </c>
      <c r="F61" s="52">
        <v>83.276286151160434</v>
      </c>
      <c r="G61" s="52">
        <v>84.136625378240055</v>
      </c>
      <c r="H61" s="52">
        <v>85.677070157036766</v>
      </c>
      <c r="I61" s="52">
        <v>86.060379266702327</v>
      </c>
      <c r="J61" s="52">
        <v>86.667518410556241</v>
      </c>
      <c r="K61" s="52">
        <v>85.798561532129384</v>
      </c>
      <c r="L61" s="52">
        <v>85.895380230248392</v>
      </c>
      <c r="M61" s="52">
        <v>86.197106913641065</v>
      </c>
      <c r="N61" s="52">
        <v>86.049210874405063</v>
      </c>
      <c r="O61" s="52">
        <v>85.744586743376601</v>
      </c>
      <c r="P61" s="52">
        <v>85.618492145847497</v>
      </c>
      <c r="Q61" s="52">
        <v>85.661518640859768</v>
      </c>
      <c r="R61" s="52">
        <v>85.629627625499737</v>
      </c>
      <c r="S61" s="52">
        <v>85.491721646851104</v>
      </c>
      <c r="T61" s="52">
        <v>85.506520487483442</v>
      </c>
      <c r="U61" s="61" t="s">
        <v>1</v>
      </c>
    </row>
    <row r="62" spans="1:21" ht="19.899999999999999" customHeight="1" x14ac:dyDescent="0.2">
      <c r="A62" s="42"/>
      <c r="B62" s="15"/>
      <c r="C62" s="15"/>
      <c r="D62" s="15"/>
      <c r="E62" s="15"/>
      <c r="F62" s="1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41"/>
    </row>
    <row r="63" spans="1:21" ht="19.899999999999999" customHeight="1" x14ac:dyDescent="0.25">
      <c r="A63" s="83" t="s">
        <v>19</v>
      </c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U63" s="10"/>
    </row>
    <row r="64" spans="1:21" ht="19.899999999999999" customHeight="1" x14ac:dyDescent="0.2">
      <c r="A64" s="11" t="s">
        <v>11</v>
      </c>
      <c r="B64" s="52">
        <v>17.953606580606252</v>
      </c>
      <c r="C64" s="52">
        <v>18.929953294928762</v>
      </c>
      <c r="D64" s="52">
        <v>18.026565636964104</v>
      </c>
      <c r="E64" s="52">
        <v>17.391347337064825</v>
      </c>
      <c r="F64" s="52">
        <v>16.26566544623493</v>
      </c>
      <c r="G64" s="52">
        <v>15.278827434003585</v>
      </c>
      <c r="H64" s="52">
        <v>14.46311578753291</v>
      </c>
      <c r="I64" s="52">
        <v>15.43989968072016</v>
      </c>
      <c r="J64" s="52">
        <v>15.123888513567145</v>
      </c>
      <c r="K64" s="52">
        <v>16.06927879650252</v>
      </c>
      <c r="L64" s="52">
        <v>16.037471176975444</v>
      </c>
      <c r="M64" s="52">
        <v>16.686818670351606</v>
      </c>
      <c r="N64" s="52">
        <v>16.68506066107312</v>
      </c>
      <c r="O64" s="52">
        <v>17.709238794235382</v>
      </c>
      <c r="P64" s="52">
        <v>18.552939482026733</v>
      </c>
      <c r="Q64" s="52">
        <v>18.447299352821549</v>
      </c>
      <c r="R64" s="52">
        <v>19.044425743789336</v>
      </c>
      <c r="S64" s="52">
        <v>18.859921440108216</v>
      </c>
      <c r="T64" s="52">
        <v>19.484178244217869</v>
      </c>
      <c r="U64" s="61" t="s">
        <v>11</v>
      </c>
    </row>
    <row r="65" spans="1:22" ht="19.899999999999999" customHeight="1" x14ac:dyDescent="0.2">
      <c r="A65" s="11" t="s">
        <v>7</v>
      </c>
      <c r="B65" s="52">
        <v>7.4378910704464447</v>
      </c>
      <c r="C65" s="52">
        <v>7.0172736792347035</v>
      </c>
      <c r="D65" s="52">
        <v>6.6002157256910108</v>
      </c>
      <c r="E65" s="52">
        <v>6.3150706715433618</v>
      </c>
      <c r="F65" s="52">
        <v>6.257122721751168</v>
      </c>
      <c r="G65" s="52">
        <v>6.301460194002253</v>
      </c>
      <c r="H65" s="52">
        <v>4.752436192475562</v>
      </c>
      <c r="I65" s="52">
        <v>5.1172964084580688</v>
      </c>
      <c r="J65" s="52">
        <v>5.1039873432786358</v>
      </c>
      <c r="K65" s="52">
        <v>5.3121260992533283</v>
      </c>
      <c r="L65" s="52">
        <v>5.5053842588171165</v>
      </c>
      <c r="M65" s="52">
        <v>5.2480409995702546</v>
      </c>
      <c r="N65" s="52">
        <v>5.2145996543574089</v>
      </c>
      <c r="O65" s="52">
        <v>5.2488463363091391</v>
      </c>
      <c r="P65" s="52">
        <v>5.5785933132247711</v>
      </c>
      <c r="Q65" s="52">
        <v>5.4700182215944722</v>
      </c>
      <c r="R65" s="52">
        <v>5.3474730009422879</v>
      </c>
      <c r="S65" s="52">
        <v>5.4999694064378266</v>
      </c>
      <c r="T65" s="52">
        <v>5.3370538646031793</v>
      </c>
      <c r="U65" s="61" t="s">
        <v>7</v>
      </c>
    </row>
    <row r="66" spans="1:22" s="27" customFormat="1" ht="19.899999999999999" customHeight="1" x14ac:dyDescent="0.25">
      <c r="A66" s="11" t="s">
        <v>21</v>
      </c>
      <c r="B66" s="52">
        <v>7.7745127699438532</v>
      </c>
      <c r="C66" s="52">
        <v>7.376676583496514</v>
      </c>
      <c r="D66" s="52">
        <v>7.5755667894993488</v>
      </c>
      <c r="E66" s="52">
        <v>7.1964188441412151</v>
      </c>
      <c r="F66" s="52">
        <v>7.3350392384093084</v>
      </c>
      <c r="G66" s="52">
        <v>7.2503229266289351</v>
      </c>
      <c r="H66" s="52">
        <v>7.1923358646553055</v>
      </c>
      <c r="I66" s="52">
        <v>7.3693289806770936</v>
      </c>
      <c r="J66" s="52">
        <v>7.2798895331659867</v>
      </c>
      <c r="K66" s="52">
        <v>7.5382857142857143</v>
      </c>
      <c r="L66" s="52">
        <v>7.6690774065521508</v>
      </c>
      <c r="M66" s="52">
        <v>7.7591680105739176</v>
      </c>
      <c r="N66" s="52">
        <v>7.8112835818518125</v>
      </c>
      <c r="O66" s="52">
        <v>7.9836423819304265</v>
      </c>
      <c r="P66" s="52">
        <v>8.3593875753931801</v>
      </c>
      <c r="Q66" s="52">
        <v>8.272071524313569</v>
      </c>
      <c r="R66" s="52">
        <v>7.8930579733602881</v>
      </c>
      <c r="S66" s="52">
        <v>7.8559879312438659</v>
      </c>
      <c r="T66" s="52">
        <v>7.6636193358669953</v>
      </c>
      <c r="U66" s="61" t="s">
        <v>21</v>
      </c>
      <c r="V66" s="21"/>
    </row>
    <row r="67" spans="1:22" s="27" customFormat="1" ht="19.899999999999999" customHeight="1" x14ac:dyDescent="0.25">
      <c r="A67" s="11" t="s">
        <v>6</v>
      </c>
      <c r="B67" s="52">
        <v>13.869527454333252</v>
      </c>
      <c r="C67" s="52">
        <v>13.567758509955041</v>
      </c>
      <c r="D67" s="52">
        <v>14.987693825510712</v>
      </c>
      <c r="E67" s="52">
        <v>17.217316799722905</v>
      </c>
      <c r="F67" s="52">
        <v>18.849952721591844</v>
      </c>
      <c r="G67" s="52">
        <v>19.318631399667151</v>
      </c>
      <c r="H67" s="52">
        <v>19.043760336159295</v>
      </c>
      <c r="I67" s="52">
        <v>19.602542067825656</v>
      </c>
      <c r="J67" s="52">
        <v>19.238796046786099</v>
      </c>
      <c r="K67" s="52">
        <v>18.541913252644036</v>
      </c>
      <c r="L67" s="52">
        <v>19.443269370800074</v>
      </c>
      <c r="M67" s="52">
        <v>18.473717793073853</v>
      </c>
      <c r="N67" s="52">
        <v>19.907706456761069</v>
      </c>
      <c r="O67" s="52">
        <v>20.022359857232836</v>
      </c>
      <c r="P67" s="52">
        <v>20.589399342559915</v>
      </c>
      <c r="Q67" s="52">
        <v>20.817791047643443</v>
      </c>
      <c r="R67" s="52">
        <v>20.313346551265447</v>
      </c>
      <c r="S67" s="52">
        <v>18.488606328044131</v>
      </c>
      <c r="T67" s="52">
        <v>18.308829270057565</v>
      </c>
      <c r="U67" s="61" t="s">
        <v>6</v>
      </c>
      <c r="V67" s="21"/>
    </row>
    <row r="68" spans="1:22" s="27" customFormat="1" ht="19.899999999999999" customHeight="1" x14ac:dyDescent="0.25">
      <c r="A68" s="11" t="s">
        <v>12</v>
      </c>
      <c r="B68" s="52">
        <v>22.759617479025117</v>
      </c>
      <c r="C68" s="52">
        <v>23.118416578848286</v>
      </c>
      <c r="D68" s="52">
        <v>23.292026085687546</v>
      </c>
      <c r="E68" s="52">
        <v>24.322999361957415</v>
      </c>
      <c r="F68" s="52">
        <v>25.432349195509588</v>
      </c>
      <c r="G68" s="52">
        <v>26.888614933088316</v>
      </c>
      <c r="H68" s="52">
        <v>27.643404264509069</v>
      </c>
      <c r="I68" s="52">
        <v>33.782573615335117</v>
      </c>
      <c r="J68" s="52">
        <v>35.553398390440876</v>
      </c>
      <c r="K68" s="52">
        <v>32.971745245908792</v>
      </c>
      <c r="L68" s="52">
        <v>33.467413226369558</v>
      </c>
      <c r="M68" s="52">
        <v>34.385368389362348</v>
      </c>
      <c r="N68" s="52">
        <v>32.307578358949776</v>
      </c>
      <c r="O68" s="52">
        <v>30.499644471400906</v>
      </c>
      <c r="P68" s="52">
        <v>31.899394615462377</v>
      </c>
      <c r="Q68" s="52">
        <v>30.702704665235981</v>
      </c>
      <c r="R68" s="52">
        <v>30.126739198125687</v>
      </c>
      <c r="S68" s="52">
        <v>30.352659630503549</v>
      </c>
      <c r="T68" s="52">
        <v>29.957517428372746</v>
      </c>
      <c r="U68" s="61" t="s">
        <v>12</v>
      </c>
      <c r="V68" s="21"/>
    </row>
    <row r="69" spans="1:22" s="27" customFormat="1" ht="19.899999999999999" customHeight="1" x14ac:dyDescent="0.25">
      <c r="A69" s="11" t="s">
        <v>13</v>
      </c>
      <c r="B69" s="52">
        <v>20.568460311420996</v>
      </c>
      <c r="C69" s="52">
        <v>20.782151207348587</v>
      </c>
      <c r="D69" s="52">
        <v>21.458997703064167</v>
      </c>
      <c r="E69" s="52">
        <v>22.242318860087064</v>
      </c>
      <c r="F69" s="52">
        <v>23.421767990186119</v>
      </c>
      <c r="G69" s="52">
        <v>24.333643344318364</v>
      </c>
      <c r="H69" s="52">
        <v>25.390380972293499</v>
      </c>
      <c r="I69" s="52">
        <v>26.462763230262976</v>
      </c>
      <c r="J69" s="52">
        <v>27.657391659945432</v>
      </c>
      <c r="K69" s="52">
        <v>27.61899757713752</v>
      </c>
      <c r="L69" s="52">
        <v>28.563383251308057</v>
      </c>
      <c r="M69" s="52">
        <v>30.758445211029755</v>
      </c>
      <c r="N69" s="52">
        <v>30.766894888941586</v>
      </c>
      <c r="O69" s="52">
        <v>30.163925095338382</v>
      </c>
      <c r="P69" s="52">
        <v>31.467840972405781</v>
      </c>
      <c r="Q69" s="52">
        <v>32.000494236064114</v>
      </c>
      <c r="R69" s="52">
        <v>31.303862234779416</v>
      </c>
      <c r="S69" s="52">
        <v>31.301061990826682</v>
      </c>
      <c r="T69" s="52">
        <v>30.896101844676011</v>
      </c>
      <c r="U69" s="61" t="s">
        <v>13</v>
      </c>
      <c r="V69" s="21"/>
    </row>
    <row r="70" spans="1:22" s="21" customFormat="1" ht="19.899999999999999" customHeight="1" x14ac:dyDescent="0.25">
      <c r="A70" s="11" t="s">
        <v>3</v>
      </c>
      <c r="B70" s="52">
        <v>12.26578180944146</v>
      </c>
      <c r="C70" s="52">
        <v>13.750380089224528</v>
      </c>
      <c r="D70" s="52">
        <v>14.633215091063953</v>
      </c>
      <c r="E70" s="52">
        <v>14.425268348223122</v>
      </c>
      <c r="F70" s="52">
        <v>14.971847119371441</v>
      </c>
      <c r="G70" s="52">
        <v>15.605713979962442</v>
      </c>
      <c r="H70" s="52">
        <v>15.847731141631298</v>
      </c>
      <c r="I70" s="52">
        <v>16.285248624270395</v>
      </c>
      <c r="J70" s="52">
        <v>16.714567897341162</v>
      </c>
      <c r="K70" s="52">
        <v>16.730464694962738</v>
      </c>
      <c r="L70" s="52">
        <v>16.991997485004056</v>
      </c>
      <c r="M70" s="52">
        <v>17.012304556792603</v>
      </c>
      <c r="N70" s="52">
        <v>17.688125670879455</v>
      </c>
      <c r="O70" s="52">
        <v>17.476393312611126</v>
      </c>
      <c r="P70" s="52">
        <v>17.95230111784927</v>
      </c>
      <c r="Q70" s="52">
        <v>17.899902626031754</v>
      </c>
      <c r="R70" s="52">
        <v>17.80368113440527</v>
      </c>
      <c r="S70" s="52">
        <v>17.712437829526852</v>
      </c>
      <c r="T70" s="52">
        <v>17.48940065668371</v>
      </c>
      <c r="U70" s="61" t="s">
        <v>3</v>
      </c>
    </row>
    <row r="71" spans="1:22" ht="19.899999999999999" customHeight="1" x14ac:dyDescent="0.2">
      <c r="A71" s="11" t="s">
        <v>14</v>
      </c>
      <c r="B71" s="52">
        <v>17.994843429438927</v>
      </c>
      <c r="C71" s="52">
        <v>18.415064050521124</v>
      </c>
      <c r="D71" s="52">
        <v>17.826781018393277</v>
      </c>
      <c r="E71" s="52">
        <v>18.849659876715236</v>
      </c>
      <c r="F71" s="52">
        <v>19.907888829625993</v>
      </c>
      <c r="G71" s="52">
        <v>20.44860456667816</v>
      </c>
      <c r="H71" s="52">
        <v>20.537402980718401</v>
      </c>
      <c r="I71" s="52">
        <v>21.682615614911811</v>
      </c>
      <c r="J71" s="52">
        <v>22.379768999496392</v>
      </c>
      <c r="K71" s="52">
        <v>21.876637802898859</v>
      </c>
      <c r="L71" s="52">
        <v>22.119254613287808</v>
      </c>
      <c r="M71" s="52">
        <v>22.630434254963557</v>
      </c>
      <c r="N71" s="52">
        <v>22.855649351333692</v>
      </c>
      <c r="O71" s="52">
        <v>23.149755274275559</v>
      </c>
      <c r="P71" s="52">
        <v>23.955398414814852</v>
      </c>
      <c r="Q71" s="52">
        <v>23.895120801608616</v>
      </c>
      <c r="R71" s="52">
        <v>23.39119965537936</v>
      </c>
      <c r="S71" s="52">
        <v>23.546693858386405</v>
      </c>
      <c r="T71" s="52">
        <v>24.29897941082973</v>
      </c>
      <c r="U71" s="61" t="s">
        <v>14</v>
      </c>
    </row>
    <row r="72" spans="1:22" ht="19.899999999999999" customHeight="1" x14ac:dyDescent="0.2">
      <c r="A72" s="11" t="s">
        <v>4</v>
      </c>
      <c r="B72" s="52">
        <v>17.875125240945778</v>
      </c>
      <c r="C72" s="52">
        <v>18.649369743244176</v>
      </c>
      <c r="D72" s="52">
        <v>18.680449025452642</v>
      </c>
      <c r="E72" s="52">
        <v>17.747924284875022</v>
      </c>
      <c r="F72" s="52">
        <v>18.054046419310115</v>
      </c>
      <c r="G72" s="52">
        <v>19.045609953078131</v>
      </c>
      <c r="H72" s="52">
        <v>19.919263620860775</v>
      </c>
      <c r="I72" s="52">
        <v>20.446682025383858</v>
      </c>
      <c r="J72" s="52">
        <v>20.056670447042102</v>
      </c>
      <c r="K72" s="52">
        <v>20.010439589242317</v>
      </c>
      <c r="L72" s="52">
        <v>18.984229745739253</v>
      </c>
      <c r="M72" s="52">
        <v>19.149723612236524</v>
      </c>
      <c r="N72" s="52">
        <v>19.527131976526409</v>
      </c>
      <c r="O72" s="52">
        <v>19.646851958567904</v>
      </c>
      <c r="P72" s="52">
        <v>19.983558898389038</v>
      </c>
      <c r="Q72" s="52">
        <v>18.76242454235199</v>
      </c>
      <c r="R72" s="52">
        <v>18.575756109010111</v>
      </c>
      <c r="S72" s="52">
        <v>18.622408950745161</v>
      </c>
      <c r="T72" s="52">
        <v>18.397033127937089</v>
      </c>
      <c r="U72" s="61" t="s">
        <v>4</v>
      </c>
    </row>
    <row r="73" spans="1:22" ht="19.899999999999999" customHeight="1" x14ac:dyDescent="0.2">
      <c r="A73" s="11" t="s">
        <v>15</v>
      </c>
      <c r="B73" s="52">
        <v>15.28289999638109</v>
      </c>
      <c r="C73" s="52">
        <v>15.925511500858198</v>
      </c>
      <c r="D73" s="52">
        <v>16.190746942172467</v>
      </c>
      <c r="E73" s="52">
        <v>15.500638829547961</v>
      </c>
      <c r="F73" s="52">
        <v>16.334846215551636</v>
      </c>
      <c r="G73" s="52">
        <v>16.672292781199957</v>
      </c>
      <c r="H73" s="52">
        <v>16.437770843703223</v>
      </c>
      <c r="I73" s="52">
        <v>17.266019755264772</v>
      </c>
      <c r="J73" s="52">
        <v>18.01308305962856</v>
      </c>
      <c r="K73" s="52">
        <v>18.27452260759642</v>
      </c>
      <c r="L73" s="52">
        <v>19.10717534928617</v>
      </c>
      <c r="M73" s="52">
        <v>19.926808982533963</v>
      </c>
      <c r="N73" s="52">
        <v>20.364587452922603</v>
      </c>
      <c r="O73" s="52">
        <v>20.445611316748444</v>
      </c>
      <c r="P73" s="52">
        <v>21.958552284073992</v>
      </c>
      <c r="Q73" s="52">
        <v>22.157912582697904</v>
      </c>
      <c r="R73" s="52">
        <v>21.98598659981673</v>
      </c>
      <c r="S73" s="52">
        <v>21.621830073425063</v>
      </c>
      <c r="T73" s="52">
        <v>22.054262665075946</v>
      </c>
      <c r="U73" s="61" t="s">
        <v>15</v>
      </c>
    </row>
    <row r="74" spans="1:22" ht="19.899999999999999" customHeight="1" x14ac:dyDescent="0.2">
      <c r="A74" s="11" t="s">
        <v>16</v>
      </c>
      <c r="B74" s="52">
        <v>21.054498317379757</v>
      </c>
      <c r="C74" s="52">
        <v>22.688607688007586</v>
      </c>
      <c r="D74" s="52">
        <v>22.321117584823714</v>
      </c>
      <c r="E74" s="52">
        <v>22.768303541603462</v>
      </c>
      <c r="F74" s="52">
        <v>23.924086385721541</v>
      </c>
      <c r="G74" s="52">
        <v>24.672266428366804</v>
      </c>
      <c r="H74" s="52">
        <v>24.971247605690905</v>
      </c>
      <c r="I74" s="52">
        <v>25.406431313322006</v>
      </c>
      <c r="J74" s="52">
        <v>26.331059190565163</v>
      </c>
      <c r="K74" s="52">
        <v>27.111954694857111</v>
      </c>
      <c r="L74" s="52">
        <v>27.041192062722605</v>
      </c>
      <c r="M74" s="52">
        <v>26.757396745953656</v>
      </c>
      <c r="N74" s="52">
        <v>26.254612477410912</v>
      </c>
      <c r="O74" s="52">
        <v>26.45963321284674</v>
      </c>
      <c r="P74" s="52">
        <v>27.176592989809954</v>
      </c>
      <c r="Q74" s="52">
        <v>26.712273235562723</v>
      </c>
      <c r="R74" s="52">
        <v>27.453638234007506</v>
      </c>
      <c r="S74" s="52">
        <v>26.351358710641698</v>
      </c>
      <c r="T74" s="52">
        <v>25.729166452764606</v>
      </c>
      <c r="U74" s="61" t="s">
        <v>16</v>
      </c>
    </row>
    <row r="75" spans="1:22" ht="19.899999999999999" customHeight="1" x14ac:dyDescent="0.2">
      <c r="A75" s="11" t="s">
        <v>17</v>
      </c>
      <c r="B75" s="52">
        <v>20.58441767412922</v>
      </c>
      <c r="C75" s="52">
        <v>20.558130354021479</v>
      </c>
      <c r="D75" s="52">
        <v>21.446728543343969</v>
      </c>
      <c r="E75" s="52">
        <v>21.634378435758425</v>
      </c>
      <c r="F75" s="52">
        <v>21.409207221544555</v>
      </c>
      <c r="G75" s="52">
        <v>21.441604171960122</v>
      </c>
      <c r="H75" s="52">
        <v>21.335046912421628</v>
      </c>
      <c r="I75" s="52">
        <v>22.660208431307531</v>
      </c>
      <c r="J75" s="52">
        <v>23.64710234566213</v>
      </c>
      <c r="K75" s="52">
        <v>23.500203344763303</v>
      </c>
      <c r="L75" s="52">
        <v>23.739006408364983</v>
      </c>
      <c r="M75" s="52">
        <v>24.527600511311043</v>
      </c>
      <c r="N75" s="52">
        <v>24.946985689482421</v>
      </c>
      <c r="O75" s="52">
        <v>25.045502820414903</v>
      </c>
      <c r="P75" s="52">
        <v>25.994899723773468</v>
      </c>
      <c r="Q75" s="52">
        <v>25.535387491470772</v>
      </c>
      <c r="R75" s="52">
        <v>25.197191933767659</v>
      </c>
      <c r="S75" s="52">
        <v>24.887374077031641</v>
      </c>
      <c r="T75" s="52">
        <v>24.793605970009196</v>
      </c>
      <c r="U75" s="61" t="s">
        <v>17</v>
      </c>
    </row>
    <row r="76" spans="1:22" ht="19.899999999999999" customHeight="1" x14ac:dyDescent="0.2">
      <c r="A76" s="11" t="s">
        <v>5</v>
      </c>
      <c r="B76" s="52">
        <v>10.054546215036428</v>
      </c>
      <c r="C76" s="52">
        <v>10.215708537432057</v>
      </c>
      <c r="D76" s="52">
        <v>10.425432721545251</v>
      </c>
      <c r="E76" s="52">
        <v>11.059167188528034</v>
      </c>
      <c r="F76" s="52">
        <v>12.032386802859138</v>
      </c>
      <c r="G76" s="52">
        <v>12.730503913505961</v>
      </c>
      <c r="H76" s="52">
        <v>12.895711627420644</v>
      </c>
      <c r="I76" s="52">
        <v>13.043768998121921</v>
      </c>
      <c r="J76" s="52">
        <v>13.289145359578496</v>
      </c>
      <c r="K76" s="52">
        <v>13.230830103059642</v>
      </c>
      <c r="L76" s="52">
        <v>13.250069367309253</v>
      </c>
      <c r="M76" s="52">
        <v>13.508389761716382</v>
      </c>
      <c r="N76" s="52">
        <v>13.44027127478218</v>
      </c>
      <c r="O76" s="52">
        <v>13.667318800846173</v>
      </c>
      <c r="P76" s="52">
        <v>14.053210652951586</v>
      </c>
      <c r="Q76" s="52">
        <v>14.784376949807125</v>
      </c>
      <c r="R76" s="52">
        <v>14.685463078036022</v>
      </c>
      <c r="S76" s="52">
        <v>14.514977043533827</v>
      </c>
      <c r="T76" s="52">
        <v>15.007727573345178</v>
      </c>
      <c r="U76" s="61" t="s">
        <v>5</v>
      </c>
    </row>
    <row r="77" spans="1:22" ht="19.899999999999999" customHeight="1" x14ac:dyDescent="0.2">
      <c r="A77" s="11" t="s">
        <v>2</v>
      </c>
      <c r="B77" s="52">
        <v>21.448290838242382</v>
      </c>
      <c r="C77" s="52">
        <v>22.332828829081919</v>
      </c>
      <c r="D77" s="52">
        <v>22.358236539932527</v>
      </c>
      <c r="E77" s="52">
        <v>22.920710766014633</v>
      </c>
      <c r="F77" s="52">
        <v>23.940238881783795</v>
      </c>
      <c r="G77" s="52">
        <v>24.875922743932566</v>
      </c>
      <c r="H77" s="52">
        <v>25.673513737823789</v>
      </c>
      <c r="I77" s="52">
        <v>26.178135665053201</v>
      </c>
      <c r="J77" s="52">
        <v>26.427664648939409</v>
      </c>
      <c r="K77" s="52">
        <v>26.020441220691751</v>
      </c>
      <c r="L77" s="52">
        <v>26.521762823132686</v>
      </c>
      <c r="M77" s="52">
        <v>26.357888538820049</v>
      </c>
      <c r="N77" s="52">
        <v>26.778878767322414</v>
      </c>
      <c r="O77" s="52">
        <v>26.633368775369938</v>
      </c>
      <c r="P77" s="52">
        <v>27.251498583296982</v>
      </c>
      <c r="Q77" s="52">
        <v>27.032413125479856</v>
      </c>
      <c r="R77" s="52">
        <v>26.296824075144546</v>
      </c>
      <c r="S77" s="52">
        <v>25.311662027404715</v>
      </c>
      <c r="T77" s="52">
        <v>24.897526861102723</v>
      </c>
      <c r="U77" s="61" t="s">
        <v>2</v>
      </c>
    </row>
    <row r="78" spans="1:22" s="27" customFormat="1" ht="19.899999999999999" customHeight="1" x14ac:dyDescent="0.25">
      <c r="A78" s="16" t="s">
        <v>0</v>
      </c>
      <c r="B78" s="54">
        <v>15.103201698498296</v>
      </c>
      <c r="C78" s="54">
        <v>15.417240449479277</v>
      </c>
      <c r="D78" s="54">
        <v>15.559826188181058</v>
      </c>
      <c r="E78" s="54">
        <v>15.740462934299225</v>
      </c>
      <c r="F78" s="54">
        <v>16.240434221688609</v>
      </c>
      <c r="G78" s="54">
        <v>16.704657867245214</v>
      </c>
      <c r="H78" s="54">
        <v>16.706396175771051</v>
      </c>
      <c r="I78" s="54">
        <v>17.832838148870444</v>
      </c>
      <c r="J78" s="54">
        <v>18.33228394904722</v>
      </c>
      <c r="K78" s="54">
        <v>18.138118553830889</v>
      </c>
      <c r="L78" s="54">
        <v>18.453995417248162</v>
      </c>
      <c r="M78" s="54">
        <v>18.852231440611121</v>
      </c>
      <c r="N78" s="54">
        <v>18.787458903087369</v>
      </c>
      <c r="O78" s="54">
        <v>18.738292168454869</v>
      </c>
      <c r="P78" s="54">
        <v>19.486817617974143</v>
      </c>
      <c r="Q78" s="54">
        <v>19.292254127256438</v>
      </c>
      <c r="R78" s="54">
        <v>19.032529211975497</v>
      </c>
      <c r="S78" s="54">
        <v>18.835141402549095</v>
      </c>
      <c r="T78" s="54">
        <v>18.743435431903173</v>
      </c>
      <c r="U78" s="62" t="s">
        <v>0</v>
      </c>
      <c r="V78" s="21"/>
    </row>
    <row r="79" spans="1:22" ht="19.899999999999999" customHeight="1" x14ac:dyDescent="0.2">
      <c r="A79" s="11" t="s">
        <v>8</v>
      </c>
      <c r="B79" s="52">
        <v>9.0921189194229637</v>
      </c>
      <c r="C79" s="52">
        <v>8.8872196570762618</v>
      </c>
      <c r="D79" s="52">
        <v>8.681179728364981</v>
      </c>
      <c r="E79" s="52">
        <v>8.3220151484569129</v>
      </c>
      <c r="F79" s="52">
        <v>8.127662081132188</v>
      </c>
      <c r="G79" s="52">
        <v>7.9874699293755995</v>
      </c>
      <c r="H79" s="52">
        <v>7.2354124279509371</v>
      </c>
      <c r="I79" s="52">
        <v>7.6119039038439986</v>
      </c>
      <c r="J79" s="52">
        <v>7.5142140577021204</v>
      </c>
      <c r="K79" s="52">
        <v>7.8408840150609507</v>
      </c>
      <c r="L79" s="52">
        <v>7.9841243336361964</v>
      </c>
      <c r="M79" s="52">
        <v>8.0354202559341523</v>
      </c>
      <c r="N79" s="52">
        <v>8.0174503367280678</v>
      </c>
      <c r="O79" s="52">
        <v>8.2090947910557315</v>
      </c>
      <c r="P79" s="52">
        <v>8.6433921314950091</v>
      </c>
      <c r="Q79" s="52">
        <v>8.5143238297004693</v>
      </c>
      <c r="R79" s="52">
        <v>8.3707557243266244</v>
      </c>
      <c r="S79" s="52">
        <v>8.3824065273260437</v>
      </c>
      <c r="T79" s="52">
        <v>8.3098766166924261</v>
      </c>
      <c r="U79" s="61" t="s">
        <v>8</v>
      </c>
    </row>
    <row r="80" spans="1:22" ht="19.899999999999999" customHeight="1" x14ac:dyDescent="0.2">
      <c r="A80" s="11" t="s">
        <v>1</v>
      </c>
      <c r="B80" s="52">
        <v>18.102210051307928</v>
      </c>
      <c r="C80" s="52">
        <v>18.717160516323876</v>
      </c>
      <c r="D80" s="52">
        <v>19.007375111758908</v>
      </c>
      <c r="E80" s="52">
        <v>19.461503688469865</v>
      </c>
      <c r="F80" s="52">
        <v>20.312058111021425</v>
      </c>
      <c r="G80" s="52">
        <v>21.032479692896224</v>
      </c>
      <c r="H80" s="52">
        <v>21.386257091064884</v>
      </c>
      <c r="I80" s="52">
        <v>22.789409966654436</v>
      </c>
      <c r="J80" s="52">
        <v>23.547396030209196</v>
      </c>
      <c r="K80" s="52">
        <v>23.175947218368055</v>
      </c>
      <c r="L80" s="52">
        <v>23.518186528860788</v>
      </c>
      <c r="M80" s="52">
        <v>24.032755130074154</v>
      </c>
      <c r="N80" s="52">
        <v>24.018326385726812</v>
      </c>
      <c r="O80" s="52">
        <v>23.817113080273895</v>
      </c>
      <c r="P80" s="52">
        <v>24.68955167576264</v>
      </c>
      <c r="Q80" s="52">
        <v>24.478972344600891</v>
      </c>
      <c r="R80" s="52">
        <v>24.206793866996925</v>
      </c>
      <c r="S80" s="52">
        <v>23.890894911583285</v>
      </c>
      <c r="T80" s="52">
        <v>23.810844598895439</v>
      </c>
      <c r="U80" s="61" t="s">
        <v>1</v>
      </c>
    </row>
    <row r="81" spans="1:22" ht="19.899999999999999" customHeight="1" x14ac:dyDescent="0.2">
      <c r="A81" s="40"/>
      <c r="B81" s="31"/>
      <c r="C81" s="31"/>
      <c r="D81" s="31"/>
      <c r="E81" s="31"/>
      <c r="F81" s="31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3"/>
    </row>
    <row r="82" spans="1:22" s="27" customFormat="1" ht="20.100000000000001" customHeight="1" x14ac:dyDescent="0.25">
      <c r="A82" s="1"/>
      <c r="B82" s="1"/>
      <c r="C82" s="1"/>
      <c r="D82" s="1"/>
      <c r="E82" s="1"/>
      <c r="F82" s="1"/>
      <c r="U82" s="4"/>
      <c r="V82" s="21"/>
    </row>
    <row r="83" spans="1:22" s="27" customFormat="1" ht="20.100000000000001" customHeight="1" x14ac:dyDescent="0.25">
      <c r="A83" s="1" t="s">
        <v>30</v>
      </c>
      <c r="B83" s="1"/>
      <c r="C83" s="1"/>
      <c r="D83" s="1"/>
      <c r="E83" s="1"/>
      <c r="F83" s="1"/>
      <c r="U83" s="4"/>
      <c r="V83" s="21"/>
    </row>
    <row r="84" spans="1:22" s="27" customFormat="1" ht="20.100000000000001" customHeight="1" x14ac:dyDescent="0.25">
      <c r="A84" s="1"/>
      <c r="B84" s="1"/>
      <c r="C84" s="1"/>
      <c r="D84" s="1"/>
      <c r="E84" s="1"/>
      <c r="F84" s="1"/>
      <c r="U84" s="4"/>
      <c r="V84" s="21"/>
    </row>
    <row r="85" spans="1:22" s="27" customFormat="1" ht="20.100000000000001" customHeight="1" x14ac:dyDescent="0.25">
      <c r="A85" s="86" t="s">
        <v>29</v>
      </c>
      <c r="B85" s="1"/>
      <c r="C85" s="1"/>
      <c r="D85" s="1"/>
      <c r="E85" s="1"/>
      <c r="F85" s="1"/>
      <c r="U85" s="4"/>
      <c r="V85" s="21"/>
    </row>
    <row r="86" spans="1:22" ht="20.100000000000001" customHeight="1" x14ac:dyDescent="0.2"/>
    <row r="87" spans="1:22" ht="20.100000000000001" customHeight="1" x14ac:dyDescent="0.2"/>
    <row r="88" spans="1:22" ht="20.100000000000001" customHeight="1" x14ac:dyDescent="0.2"/>
    <row r="89" spans="1:22" ht="20.100000000000001" customHeight="1" x14ac:dyDescent="0.2"/>
    <row r="90" spans="1:22" ht="20.100000000000001" customHeight="1" x14ac:dyDescent="0.2"/>
    <row r="91" spans="1:22" ht="20.100000000000001" customHeight="1" x14ac:dyDescent="0.2"/>
    <row r="92" spans="1:22" ht="20.100000000000001" customHeight="1" x14ac:dyDescent="0.2"/>
    <row r="93" spans="1:22" ht="20.100000000000001" customHeight="1" x14ac:dyDescent="0.2"/>
    <row r="94" spans="1:22" ht="20.100000000000001" customHeight="1" x14ac:dyDescent="0.2"/>
    <row r="95" spans="1:22" ht="20.100000000000001" customHeight="1" x14ac:dyDescent="0.2"/>
    <row r="96" spans="1:22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11.25" customHeight="1" x14ac:dyDescent="0.2"/>
    <row r="101" ht="11.25" customHeight="1" x14ac:dyDescent="0.2"/>
    <row r="102" ht="11.25" customHeight="1" x14ac:dyDescent="0.2"/>
    <row r="103" ht="11.25" customHeight="1" x14ac:dyDescent="0.2"/>
    <row r="104" ht="11.25" customHeight="1" x14ac:dyDescent="0.2"/>
    <row r="105" ht="11.25" customHeight="1" x14ac:dyDescent="0.2"/>
    <row r="106" ht="11.25" customHeight="1" x14ac:dyDescent="0.2"/>
    <row r="107" ht="11.25" customHeight="1" x14ac:dyDescent="0.2"/>
    <row r="108" ht="20.100000000000001" customHeight="1" x14ac:dyDescent="0.2"/>
    <row r="109" ht="11.25" customHeight="1" x14ac:dyDescent="0.2"/>
    <row r="110" ht="11.25" customHeight="1" x14ac:dyDescent="0.2"/>
    <row r="111" ht="11.25" customHeight="1" x14ac:dyDescent="0.2"/>
    <row r="112" ht="11.25" customHeight="1" x14ac:dyDescent="0.2"/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ht="11.25" customHeight="1" x14ac:dyDescent="0.2"/>
    <row r="125" ht="11.25" customHeight="1" x14ac:dyDescent="0.2"/>
    <row r="126" ht="20.100000000000001" customHeight="1" x14ac:dyDescent="0.2"/>
    <row r="127" ht="11.25" customHeight="1" x14ac:dyDescent="0.2"/>
    <row r="128" ht="11.25" customHeight="1" x14ac:dyDescent="0.2"/>
    <row r="129" spans="1:22" ht="11.25" customHeight="1" x14ac:dyDescent="0.2"/>
    <row r="130" spans="1:22" ht="11.25" customHeight="1" x14ac:dyDescent="0.2"/>
    <row r="131" spans="1:22" ht="11.25" customHeight="1" x14ac:dyDescent="0.2"/>
    <row r="132" spans="1:22" ht="11.25" customHeight="1" x14ac:dyDescent="0.2"/>
    <row r="133" spans="1:22" ht="11.25" customHeight="1" x14ac:dyDescent="0.2"/>
    <row r="134" spans="1:22" ht="11.25" customHeight="1" x14ac:dyDescent="0.2"/>
    <row r="135" spans="1:22" ht="11.25" customHeight="1" x14ac:dyDescent="0.2"/>
    <row r="136" spans="1:22" ht="11.25" customHeight="1" x14ac:dyDescent="0.2"/>
    <row r="137" spans="1:22" ht="11.25" customHeight="1" x14ac:dyDescent="0.2"/>
    <row r="138" spans="1:22" ht="11.25" customHeight="1" x14ac:dyDescent="0.2"/>
    <row r="139" spans="1:22" ht="11.25" customHeight="1" x14ac:dyDescent="0.2"/>
    <row r="140" spans="1:22" ht="11.25" customHeight="1" x14ac:dyDescent="0.2"/>
    <row r="141" spans="1:22" ht="11.25" customHeight="1" x14ac:dyDescent="0.2"/>
    <row r="142" spans="1:22" ht="11.25" customHeight="1" x14ac:dyDescent="0.2"/>
    <row r="143" spans="1:22" s="27" customFormat="1" ht="11.25" customHeight="1" x14ac:dyDescent="0.25">
      <c r="A143" s="1"/>
      <c r="B143" s="1"/>
      <c r="C143" s="1"/>
      <c r="D143" s="1"/>
      <c r="E143" s="1"/>
      <c r="F143" s="1"/>
      <c r="U143" s="4"/>
      <c r="V143" s="21"/>
    </row>
    <row r="144" spans="1:22" s="27" customFormat="1" ht="4.5" customHeight="1" x14ac:dyDescent="0.25">
      <c r="A144" s="1"/>
      <c r="B144" s="1"/>
      <c r="C144" s="1"/>
      <c r="D144" s="1"/>
      <c r="E144" s="1"/>
      <c r="F144" s="1"/>
      <c r="U144" s="4"/>
      <c r="V144" s="21"/>
    </row>
    <row r="145" spans="1:22" s="27" customFormat="1" ht="11.25" customHeight="1" x14ac:dyDescent="0.25">
      <c r="A145" s="1"/>
      <c r="B145" s="1"/>
      <c r="C145" s="1"/>
      <c r="D145" s="1"/>
      <c r="E145" s="1"/>
      <c r="F145" s="1"/>
      <c r="U145" s="4"/>
      <c r="V145" s="21"/>
    </row>
    <row r="146" spans="1:22" s="27" customFormat="1" ht="11.25" customHeight="1" x14ac:dyDescent="0.25">
      <c r="A146" s="1"/>
      <c r="B146" s="1"/>
      <c r="C146" s="1"/>
      <c r="D146" s="1"/>
      <c r="E146" s="1"/>
      <c r="F146" s="1"/>
      <c r="U146" s="4"/>
      <c r="V146" s="21"/>
    </row>
    <row r="147" spans="1:22" ht="20.100000000000001" customHeight="1" x14ac:dyDescent="0.2"/>
    <row r="148" spans="1:22" ht="20.100000000000001" customHeight="1" x14ac:dyDescent="0.2"/>
    <row r="149" spans="1:22" ht="20.100000000000001" customHeight="1" x14ac:dyDescent="0.2"/>
    <row r="150" spans="1:22" ht="20.100000000000001" customHeight="1" x14ac:dyDescent="0.2"/>
    <row r="151" spans="1:22" ht="20.100000000000001" customHeight="1" x14ac:dyDescent="0.2"/>
    <row r="169" ht="20.100000000000001" customHeight="1" x14ac:dyDescent="0.2"/>
    <row r="187" ht="20.100000000000001" customHeight="1" x14ac:dyDescent="0.2"/>
    <row r="198" spans="1:22" ht="11.25" customHeight="1" x14ac:dyDescent="0.2"/>
    <row r="199" spans="1:22" ht="11.25" customHeight="1" x14ac:dyDescent="0.2"/>
    <row r="200" spans="1:22" ht="11.25" customHeight="1" x14ac:dyDescent="0.2"/>
    <row r="201" spans="1:22" ht="11.25" customHeight="1" x14ac:dyDescent="0.2"/>
    <row r="202" spans="1:22" ht="11.25" customHeight="1" x14ac:dyDescent="0.2"/>
    <row r="203" spans="1:22" ht="11.25" customHeight="1" x14ac:dyDescent="0.2"/>
    <row r="204" spans="1:22" s="27" customFormat="1" ht="11.25" customHeight="1" x14ac:dyDescent="0.25">
      <c r="A204" s="1"/>
      <c r="B204" s="1"/>
      <c r="C204" s="1"/>
      <c r="D204" s="1"/>
      <c r="E204" s="1"/>
      <c r="F204" s="1"/>
      <c r="U204" s="4"/>
      <c r="V204" s="21"/>
    </row>
    <row r="205" spans="1:22" s="27" customFormat="1" ht="4.5" customHeight="1" x14ac:dyDescent="0.25">
      <c r="A205" s="1"/>
      <c r="B205" s="1"/>
      <c r="C205" s="1"/>
      <c r="D205" s="1"/>
      <c r="E205" s="1"/>
      <c r="F205" s="1"/>
      <c r="U205" s="4"/>
      <c r="V205" s="21"/>
    </row>
    <row r="206" spans="1:22" s="27" customFormat="1" ht="11.25" customHeight="1" x14ac:dyDescent="0.25">
      <c r="A206" s="1"/>
      <c r="B206" s="1"/>
      <c r="C206" s="1"/>
      <c r="D206" s="1"/>
      <c r="E206" s="1"/>
      <c r="F206" s="1"/>
      <c r="U206" s="4"/>
      <c r="V206" s="21"/>
    </row>
    <row r="207" spans="1:22" s="27" customFormat="1" ht="11.25" customHeight="1" x14ac:dyDescent="0.25">
      <c r="A207" s="1"/>
      <c r="B207" s="1"/>
      <c r="C207" s="1"/>
      <c r="D207" s="1"/>
      <c r="E207" s="1"/>
      <c r="F207" s="1"/>
      <c r="U207" s="4"/>
      <c r="V207" s="21"/>
    </row>
    <row r="208" spans="1:22" ht="20.100000000000001" customHeight="1" x14ac:dyDescent="0.2"/>
    <row r="209" ht="20.100000000000001" customHeight="1" x14ac:dyDescent="0.2"/>
    <row r="210" ht="20.100000000000001" customHeight="1" x14ac:dyDescent="0.2"/>
    <row r="211" ht="20.100000000000001" customHeight="1" x14ac:dyDescent="0.2"/>
    <row r="212" ht="20.100000000000001" customHeight="1" x14ac:dyDescent="0.2"/>
    <row r="230" ht="20.100000000000001" customHeight="1" x14ac:dyDescent="0.2"/>
    <row r="248" ht="20.100000000000001" customHeight="1" x14ac:dyDescent="0.2"/>
    <row r="265" spans="1:22" s="27" customFormat="1" ht="15" x14ac:dyDescent="0.25">
      <c r="A265" s="1"/>
      <c r="B265" s="1"/>
      <c r="C265" s="1"/>
      <c r="D265" s="1"/>
      <c r="E265" s="1"/>
      <c r="F265" s="1"/>
      <c r="U265" s="4"/>
      <c r="V265" s="21"/>
    </row>
    <row r="266" spans="1:22" s="27" customFormat="1" ht="15" x14ac:dyDescent="0.25">
      <c r="A266" s="1"/>
      <c r="B266" s="1"/>
      <c r="C266" s="1"/>
      <c r="D266" s="1"/>
      <c r="E266" s="1"/>
      <c r="F266" s="1"/>
      <c r="U266" s="4"/>
      <c r="V266" s="21"/>
    </row>
    <row r="267" spans="1:22" s="27" customFormat="1" ht="15" x14ac:dyDescent="0.25">
      <c r="A267" s="1"/>
      <c r="B267" s="1"/>
      <c r="C267" s="1"/>
      <c r="D267" s="1"/>
      <c r="E267" s="1"/>
      <c r="F267" s="1"/>
      <c r="U267" s="4"/>
      <c r="V267" s="21"/>
    </row>
    <row r="268" spans="1:22" s="27" customFormat="1" ht="15" x14ac:dyDescent="0.25">
      <c r="A268" s="1"/>
      <c r="B268" s="1"/>
      <c r="C268" s="1"/>
      <c r="D268" s="1"/>
      <c r="E268" s="1"/>
      <c r="F268" s="1"/>
      <c r="U268" s="4"/>
      <c r="V268" s="21"/>
    </row>
    <row r="269" spans="1:22" s="27" customFormat="1" ht="20.100000000000001" customHeight="1" x14ac:dyDescent="0.25">
      <c r="A269" s="1"/>
      <c r="B269" s="1"/>
      <c r="C269" s="1"/>
      <c r="D269" s="1"/>
      <c r="E269" s="1"/>
      <c r="F269" s="1"/>
      <c r="U269" s="4"/>
      <c r="V269" s="21"/>
    </row>
    <row r="270" spans="1:22" s="27" customFormat="1" ht="20.100000000000001" customHeight="1" x14ac:dyDescent="0.25">
      <c r="A270" s="1"/>
      <c r="B270" s="1"/>
      <c r="C270" s="1"/>
      <c r="D270" s="1"/>
      <c r="E270" s="1"/>
      <c r="F270" s="1"/>
      <c r="U270" s="4"/>
      <c r="V270" s="21"/>
    </row>
    <row r="271" spans="1:22" s="27" customFormat="1" ht="20.100000000000001" customHeight="1" x14ac:dyDescent="0.25">
      <c r="A271" s="1"/>
      <c r="B271" s="1"/>
      <c r="C271" s="1"/>
      <c r="D271" s="1"/>
      <c r="E271" s="1"/>
      <c r="F271" s="1"/>
      <c r="U271" s="4"/>
      <c r="V271" s="21"/>
    </row>
    <row r="272" spans="1:22" s="27" customFormat="1" ht="20.100000000000001" customHeight="1" x14ac:dyDescent="0.25">
      <c r="A272" s="1"/>
      <c r="B272" s="1"/>
      <c r="C272" s="1"/>
      <c r="D272" s="1"/>
      <c r="E272" s="1"/>
      <c r="F272" s="1"/>
      <c r="U272" s="4"/>
      <c r="V272" s="21"/>
    </row>
    <row r="273" spans="1:22" s="27" customFormat="1" ht="20.100000000000001" customHeight="1" x14ac:dyDescent="0.25">
      <c r="A273" s="1"/>
      <c r="B273" s="1"/>
      <c r="C273" s="1"/>
      <c r="D273" s="1"/>
      <c r="E273" s="1"/>
      <c r="F273" s="1"/>
      <c r="U273" s="4"/>
      <c r="V273" s="21"/>
    </row>
    <row r="274" spans="1:22" s="27" customFormat="1" ht="15" x14ac:dyDescent="0.25">
      <c r="A274" s="1"/>
      <c r="B274" s="1"/>
      <c r="C274" s="1"/>
      <c r="D274" s="1"/>
      <c r="E274" s="1"/>
      <c r="F274" s="1"/>
      <c r="U274" s="4"/>
      <c r="V274" s="21"/>
    </row>
    <row r="275" spans="1:22" s="27" customFormat="1" ht="15" x14ac:dyDescent="0.25">
      <c r="A275" s="1"/>
      <c r="B275" s="1"/>
      <c r="C275" s="1"/>
      <c r="D275" s="1"/>
      <c r="E275" s="1"/>
      <c r="F275" s="1"/>
      <c r="U275" s="4"/>
      <c r="V275" s="21"/>
    </row>
    <row r="276" spans="1:22" s="27" customFormat="1" ht="15" x14ac:dyDescent="0.25">
      <c r="A276" s="1"/>
      <c r="B276" s="1"/>
      <c r="C276" s="1"/>
      <c r="D276" s="1"/>
      <c r="E276" s="1"/>
      <c r="F276" s="1"/>
      <c r="U276" s="4"/>
      <c r="V276" s="21"/>
    </row>
    <row r="277" spans="1:22" s="27" customFormat="1" ht="15" x14ac:dyDescent="0.25">
      <c r="A277" s="1"/>
      <c r="B277" s="1"/>
      <c r="C277" s="1"/>
      <c r="D277" s="1"/>
      <c r="E277" s="1"/>
      <c r="F277" s="1"/>
      <c r="U277" s="4"/>
      <c r="V277" s="21"/>
    </row>
    <row r="278" spans="1:22" s="27" customFormat="1" ht="15" x14ac:dyDescent="0.25">
      <c r="A278" s="1"/>
      <c r="B278" s="1"/>
      <c r="C278" s="1"/>
      <c r="D278" s="1"/>
      <c r="E278" s="1"/>
      <c r="F278" s="1"/>
      <c r="U278" s="4"/>
      <c r="V278" s="21"/>
    </row>
    <row r="279" spans="1:22" s="27" customFormat="1" ht="15" x14ac:dyDescent="0.25">
      <c r="A279" s="1"/>
      <c r="B279" s="1"/>
      <c r="C279" s="1"/>
      <c r="D279" s="1"/>
      <c r="E279" s="1"/>
      <c r="F279" s="1"/>
      <c r="U279" s="4"/>
      <c r="V279" s="21"/>
    </row>
    <row r="280" spans="1:22" s="27" customFormat="1" ht="15" x14ac:dyDescent="0.25">
      <c r="A280" s="1"/>
      <c r="B280" s="1"/>
      <c r="C280" s="1"/>
      <c r="D280" s="1"/>
      <c r="E280" s="1"/>
      <c r="F280" s="1"/>
      <c r="U280" s="4"/>
      <c r="V280" s="21"/>
    </row>
    <row r="281" spans="1:22" s="27" customFormat="1" ht="15" x14ac:dyDescent="0.25">
      <c r="A281" s="1"/>
      <c r="B281" s="1"/>
      <c r="C281" s="1"/>
      <c r="D281" s="1"/>
      <c r="E281" s="1"/>
      <c r="F281" s="1"/>
      <c r="U281" s="4"/>
      <c r="V281" s="21"/>
    </row>
    <row r="282" spans="1:22" s="27" customFormat="1" ht="15" x14ac:dyDescent="0.25">
      <c r="A282" s="1"/>
      <c r="B282" s="1"/>
      <c r="C282" s="1"/>
      <c r="D282" s="1"/>
      <c r="E282" s="1"/>
      <c r="F282" s="1"/>
      <c r="U282" s="4"/>
      <c r="V282" s="21"/>
    </row>
    <row r="283" spans="1:22" s="27" customFormat="1" ht="15" x14ac:dyDescent="0.25">
      <c r="A283" s="1"/>
      <c r="B283" s="1"/>
      <c r="C283" s="1"/>
      <c r="D283" s="1"/>
      <c r="E283" s="1"/>
      <c r="F283" s="1"/>
      <c r="U283" s="4"/>
      <c r="V283" s="21"/>
    </row>
    <row r="284" spans="1:22" s="27" customFormat="1" ht="15" x14ac:dyDescent="0.25">
      <c r="A284" s="1"/>
      <c r="B284" s="1"/>
      <c r="C284" s="1"/>
      <c r="D284" s="1"/>
      <c r="E284" s="1"/>
      <c r="F284" s="1"/>
      <c r="U284" s="4"/>
      <c r="V284" s="21"/>
    </row>
    <row r="285" spans="1:22" s="27" customFormat="1" ht="15" x14ac:dyDescent="0.25">
      <c r="A285" s="1"/>
      <c r="B285" s="1"/>
      <c r="C285" s="1"/>
      <c r="D285" s="1"/>
      <c r="E285" s="1"/>
      <c r="F285" s="1"/>
      <c r="U285" s="4"/>
      <c r="V285" s="21"/>
    </row>
    <row r="286" spans="1:22" s="27" customFormat="1" ht="15" x14ac:dyDescent="0.25">
      <c r="A286" s="1"/>
      <c r="B286" s="1"/>
      <c r="C286" s="1"/>
      <c r="D286" s="1"/>
      <c r="E286" s="1"/>
      <c r="F286" s="1"/>
      <c r="U286" s="4"/>
      <c r="V286" s="21"/>
    </row>
    <row r="287" spans="1:22" s="27" customFormat="1" ht="15" x14ac:dyDescent="0.25">
      <c r="A287" s="1"/>
      <c r="B287" s="1"/>
      <c r="C287" s="1"/>
      <c r="D287" s="1"/>
      <c r="E287" s="1"/>
      <c r="F287" s="1"/>
      <c r="U287" s="4"/>
      <c r="V287" s="21"/>
    </row>
    <row r="288" spans="1:22" s="27" customFormat="1" ht="15" x14ac:dyDescent="0.25">
      <c r="A288" s="1"/>
      <c r="B288" s="1"/>
      <c r="C288" s="1"/>
      <c r="D288" s="1"/>
      <c r="E288" s="1"/>
      <c r="F288" s="1"/>
      <c r="U288" s="4"/>
      <c r="V288" s="21"/>
    </row>
    <row r="289" spans="1:22" s="27" customFormat="1" ht="15" x14ac:dyDescent="0.25">
      <c r="A289" s="1"/>
      <c r="B289" s="1"/>
      <c r="C289" s="1"/>
      <c r="D289" s="1"/>
      <c r="E289" s="1"/>
      <c r="F289" s="1"/>
      <c r="U289" s="4"/>
      <c r="V289" s="21"/>
    </row>
    <row r="290" spans="1:22" s="27" customFormat="1" ht="15" x14ac:dyDescent="0.25">
      <c r="A290" s="1"/>
      <c r="B290" s="1"/>
      <c r="C290" s="1"/>
      <c r="D290" s="1"/>
      <c r="E290" s="1"/>
      <c r="F290" s="1"/>
      <c r="U290" s="4"/>
      <c r="V290" s="21"/>
    </row>
    <row r="291" spans="1:22" s="27" customFormat="1" ht="20.100000000000001" customHeight="1" x14ac:dyDescent="0.25">
      <c r="A291" s="1"/>
      <c r="B291" s="1"/>
      <c r="C291" s="1"/>
      <c r="D291" s="1"/>
      <c r="E291" s="1"/>
      <c r="F291" s="1"/>
      <c r="U291" s="4"/>
      <c r="V291" s="21"/>
    </row>
    <row r="292" spans="1:22" s="27" customFormat="1" ht="15" x14ac:dyDescent="0.25">
      <c r="A292" s="1"/>
      <c r="B292" s="1"/>
      <c r="C292" s="1"/>
      <c r="D292" s="1"/>
      <c r="E292" s="1"/>
      <c r="F292" s="1"/>
      <c r="U292" s="4"/>
      <c r="V292" s="21"/>
    </row>
    <row r="293" spans="1:22" s="27" customFormat="1" ht="15" x14ac:dyDescent="0.25">
      <c r="A293" s="1"/>
      <c r="B293" s="1"/>
      <c r="C293" s="1"/>
      <c r="D293" s="1"/>
      <c r="E293" s="1"/>
      <c r="F293" s="1"/>
      <c r="U293" s="4"/>
      <c r="V293" s="21"/>
    </row>
    <row r="294" spans="1:22" s="27" customFormat="1" ht="15" x14ac:dyDescent="0.25">
      <c r="A294" s="1"/>
      <c r="B294" s="1"/>
      <c r="C294" s="1"/>
      <c r="D294" s="1"/>
      <c r="E294" s="1"/>
      <c r="F294" s="1"/>
      <c r="U294" s="4"/>
      <c r="V294" s="21"/>
    </row>
    <row r="295" spans="1:22" s="27" customFormat="1" ht="15" x14ac:dyDescent="0.25">
      <c r="A295" s="1"/>
      <c r="B295" s="1"/>
      <c r="C295" s="1"/>
      <c r="D295" s="1"/>
      <c r="E295" s="1"/>
      <c r="F295" s="1"/>
      <c r="U295" s="4"/>
      <c r="V295" s="21"/>
    </row>
    <row r="296" spans="1:22" s="27" customFormat="1" ht="15" x14ac:dyDescent="0.25">
      <c r="A296" s="1"/>
      <c r="B296" s="1"/>
      <c r="C296" s="1"/>
      <c r="D296" s="1"/>
      <c r="E296" s="1"/>
      <c r="F296" s="1"/>
      <c r="U296" s="4"/>
      <c r="V296" s="21"/>
    </row>
    <row r="297" spans="1:22" s="27" customFormat="1" ht="15" x14ac:dyDescent="0.25">
      <c r="A297" s="1"/>
      <c r="B297" s="1"/>
      <c r="C297" s="1"/>
      <c r="D297" s="1"/>
      <c r="E297" s="1"/>
      <c r="F297" s="1"/>
      <c r="U297" s="4"/>
      <c r="V297" s="21"/>
    </row>
    <row r="298" spans="1:22" s="27" customFormat="1" ht="15" x14ac:dyDescent="0.25">
      <c r="A298" s="1"/>
      <c r="B298" s="1"/>
      <c r="C298" s="1"/>
      <c r="D298" s="1"/>
      <c r="E298" s="1"/>
      <c r="F298" s="1"/>
      <c r="U298" s="4"/>
      <c r="V298" s="21"/>
    </row>
    <row r="299" spans="1:22" s="27" customFormat="1" ht="15" x14ac:dyDescent="0.25">
      <c r="A299" s="1"/>
      <c r="B299" s="1"/>
      <c r="C299" s="1"/>
      <c r="D299" s="1"/>
      <c r="E299" s="1"/>
      <c r="F299" s="1"/>
      <c r="U299" s="4"/>
      <c r="V299" s="21"/>
    </row>
    <row r="300" spans="1:22" s="27" customFormat="1" ht="15" x14ac:dyDescent="0.25">
      <c r="A300" s="1"/>
      <c r="B300" s="1"/>
      <c r="C300" s="1"/>
      <c r="D300" s="1"/>
      <c r="E300" s="1"/>
      <c r="F300" s="1"/>
      <c r="U300" s="4"/>
      <c r="V300" s="21"/>
    </row>
    <row r="301" spans="1:22" s="27" customFormat="1" ht="15" x14ac:dyDescent="0.25">
      <c r="A301" s="1"/>
      <c r="B301" s="1"/>
      <c r="C301" s="1"/>
      <c r="D301" s="1"/>
      <c r="E301" s="1"/>
      <c r="F301" s="1"/>
      <c r="U301" s="4"/>
      <c r="V301" s="21"/>
    </row>
    <row r="302" spans="1:22" s="27" customFormat="1" ht="15" x14ac:dyDescent="0.25">
      <c r="A302" s="1"/>
      <c r="B302" s="1"/>
      <c r="C302" s="1"/>
      <c r="D302" s="1"/>
      <c r="E302" s="1"/>
      <c r="F302" s="1"/>
      <c r="U302" s="4"/>
      <c r="V302" s="21"/>
    </row>
    <row r="303" spans="1:22" s="27" customFormat="1" ht="15" x14ac:dyDescent="0.25">
      <c r="A303" s="1"/>
      <c r="B303" s="1"/>
      <c r="C303" s="1"/>
      <c r="D303" s="1"/>
      <c r="E303" s="1"/>
      <c r="F303" s="1"/>
      <c r="U303" s="4"/>
      <c r="V303" s="21"/>
    </row>
    <row r="304" spans="1:22" s="27" customFormat="1" ht="15" x14ac:dyDescent="0.25">
      <c r="A304" s="1"/>
      <c r="B304" s="1"/>
      <c r="C304" s="1"/>
      <c r="D304" s="1"/>
      <c r="E304" s="1"/>
      <c r="F304" s="1"/>
      <c r="U304" s="4"/>
      <c r="V304" s="21"/>
    </row>
    <row r="305" spans="1:22" s="27" customFormat="1" ht="15" x14ac:dyDescent="0.25">
      <c r="A305" s="1"/>
      <c r="B305" s="1"/>
      <c r="C305" s="1"/>
      <c r="D305" s="1"/>
      <c r="E305" s="1"/>
      <c r="F305" s="1"/>
      <c r="U305" s="4"/>
      <c r="V305" s="21"/>
    </row>
    <row r="306" spans="1:22" s="27" customFormat="1" ht="15" x14ac:dyDescent="0.25">
      <c r="A306" s="1"/>
      <c r="B306" s="1"/>
      <c r="C306" s="1"/>
      <c r="D306" s="1"/>
      <c r="E306" s="1"/>
      <c r="F306" s="1"/>
      <c r="U306" s="4"/>
      <c r="V306" s="21"/>
    </row>
    <row r="307" spans="1:22" s="27" customFormat="1" ht="15" x14ac:dyDescent="0.25">
      <c r="A307" s="1"/>
      <c r="B307" s="1"/>
      <c r="C307" s="1"/>
      <c r="D307" s="1"/>
      <c r="E307" s="1"/>
      <c r="F307" s="1"/>
      <c r="U307" s="4"/>
      <c r="V307" s="21"/>
    </row>
    <row r="308" spans="1:22" s="27" customFormat="1" ht="15" x14ac:dyDescent="0.25">
      <c r="A308" s="1"/>
      <c r="B308" s="1"/>
      <c r="C308" s="1"/>
      <c r="D308" s="1"/>
      <c r="E308" s="1"/>
      <c r="F308" s="1"/>
      <c r="U308" s="4"/>
      <c r="V308" s="21"/>
    </row>
    <row r="309" spans="1:22" s="27" customFormat="1" ht="20.100000000000001" customHeight="1" x14ac:dyDescent="0.25">
      <c r="A309" s="1"/>
      <c r="B309" s="1"/>
      <c r="C309" s="1"/>
      <c r="D309" s="1"/>
      <c r="E309" s="1"/>
      <c r="F309" s="1"/>
      <c r="U309" s="4"/>
      <c r="V309" s="21"/>
    </row>
    <row r="310" spans="1:22" s="27" customFormat="1" ht="15" x14ac:dyDescent="0.25">
      <c r="A310" s="1"/>
      <c r="B310" s="1"/>
      <c r="C310" s="1"/>
      <c r="D310" s="1"/>
      <c r="E310" s="1"/>
      <c r="F310" s="1"/>
      <c r="U310" s="4"/>
      <c r="V310" s="21"/>
    </row>
    <row r="311" spans="1:22" s="27" customFormat="1" ht="15" x14ac:dyDescent="0.25">
      <c r="A311" s="1"/>
      <c r="B311" s="1"/>
      <c r="C311" s="1"/>
      <c r="D311" s="1"/>
      <c r="E311" s="1"/>
      <c r="F311" s="1"/>
      <c r="U311" s="4"/>
      <c r="V311" s="21"/>
    </row>
    <row r="312" spans="1:22" s="27" customFormat="1" ht="15" x14ac:dyDescent="0.25">
      <c r="A312" s="1"/>
      <c r="B312" s="1"/>
      <c r="C312" s="1"/>
      <c r="D312" s="1"/>
      <c r="E312" s="1"/>
      <c r="F312" s="1"/>
      <c r="U312" s="4"/>
      <c r="V312" s="21"/>
    </row>
    <row r="313" spans="1:22" s="27" customFormat="1" ht="15" x14ac:dyDescent="0.25">
      <c r="A313" s="1"/>
      <c r="B313" s="1"/>
      <c r="C313" s="1"/>
      <c r="D313" s="1"/>
      <c r="E313" s="1"/>
      <c r="F313" s="1"/>
      <c r="U313" s="4"/>
      <c r="V313" s="21"/>
    </row>
    <row r="314" spans="1:22" s="27" customFormat="1" ht="15" x14ac:dyDescent="0.25">
      <c r="A314" s="1"/>
      <c r="B314" s="1"/>
      <c r="C314" s="1"/>
      <c r="D314" s="1"/>
      <c r="E314" s="1"/>
      <c r="F314" s="1"/>
      <c r="U314" s="4"/>
      <c r="V314" s="21"/>
    </row>
    <row r="315" spans="1:22" s="27" customFormat="1" ht="15" x14ac:dyDescent="0.25">
      <c r="A315" s="1"/>
      <c r="B315" s="1"/>
      <c r="C315" s="1"/>
      <c r="D315" s="1"/>
      <c r="E315" s="1"/>
      <c r="F315" s="1"/>
      <c r="U315" s="4"/>
      <c r="V315" s="21"/>
    </row>
    <row r="316" spans="1:22" s="27" customFormat="1" ht="15" x14ac:dyDescent="0.25">
      <c r="A316" s="1"/>
      <c r="B316" s="1"/>
      <c r="C316" s="1"/>
      <c r="D316" s="1"/>
      <c r="E316" s="1"/>
      <c r="F316" s="1"/>
      <c r="U316" s="4"/>
      <c r="V316" s="21"/>
    </row>
    <row r="317" spans="1:22" s="27" customFormat="1" ht="15" x14ac:dyDescent="0.25">
      <c r="A317" s="1"/>
      <c r="B317" s="1"/>
      <c r="C317" s="1"/>
      <c r="D317" s="1"/>
      <c r="E317" s="1"/>
      <c r="F317" s="1"/>
      <c r="U317" s="4"/>
      <c r="V317" s="21"/>
    </row>
    <row r="318" spans="1:22" s="27" customFormat="1" ht="15" x14ac:dyDescent="0.25">
      <c r="A318" s="1"/>
      <c r="B318" s="1"/>
      <c r="C318" s="1"/>
      <c r="D318" s="1"/>
      <c r="E318" s="1"/>
      <c r="F318" s="1"/>
      <c r="U318" s="4"/>
      <c r="V318" s="21"/>
    </row>
    <row r="319" spans="1:22" s="27" customFormat="1" ht="15" x14ac:dyDescent="0.25">
      <c r="A319" s="1"/>
      <c r="B319" s="1"/>
      <c r="C319" s="1"/>
      <c r="D319" s="1"/>
      <c r="E319" s="1"/>
      <c r="F319" s="1"/>
      <c r="U319" s="4"/>
      <c r="V319" s="21"/>
    </row>
    <row r="320" spans="1:22" s="27" customFormat="1" ht="15" x14ac:dyDescent="0.25">
      <c r="A320" s="1"/>
      <c r="B320" s="1"/>
      <c r="C320" s="1"/>
      <c r="D320" s="1"/>
      <c r="E320" s="1"/>
      <c r="F320" s="1"/>
      <c r="U320" s="4"/>
      <c r="V320" s="21"/>
    </row>
    <row r="321" spans="1:22" s="27" customFormat="1" ht="15" x14ac:dyDescent="0.25">
      <c r="A321" s="1"/>
      <c r="B321" s="1"/>
      <c r="C321" s="1"/>
      <c r="D321" s="1"/>
      <c r="E321" s="1"/>
      <c r="F321" s="1"/>
      <c r="U321" s="4"/>
      <c r="V321" s="21"/>
    </row>
    <row r="322" spans="1:22" s="27" customFormat="1" ht="15" x14ac:dyDescent="0.25">
      <c r="A322" s="1"/>
      <c r="B322" s="1"/>
      <c r="C322" s="1"/>
      <c r="D322" s="1"/>
      <c r="E322" s="1"/>
      <c r="F322" s="1"/>
      <c r="U322" s="4"/>
      <c r="V322" s="21"/>
    </row>
    <row r="323" spans="1:22" s="27" customFormat="1" ht="15" x14ac:dyDescent="0.25">
      <c r="A323" s="1"/>
      <c r="B323" s="1"/>
      <c r="C323" s="1"/>
      <c r="D323" s="1"/>
      <c r="E323" s="1"/>
      <c r="F323" s="1"/>
      <c r="U323" s="4"/>
      <c r="V323" s="21"/>
    </row>
    <row r="324" spans="1:22" s="27" customFormat="1" ht="15" x14ac:dyDescent="0.25">
      <c r="A324" s="1"/>
      <c r="B324" s="1"/>
      <c r="C324" s="1"/>
      <c r="D324" s="1"/>
      <c r="E324" s="1"/>
      <c r="F324" s="1"/>
      <c r="U324" s="4"/>
      <c r="V324" s="21"/>
    </row>
    <row r="325" spans="1:22" s="27" customFormat="1" ht="15" x14ac:dyDescent="0.25">
      <c r="A325" s="1"/>
      <c r="B325" s="1"/>
      <c r="C325" s="1"/>
      <c r="D325" s="1"/>
      <c r="E325" s="1"/>
      <c r="F325" s="1"/>
      <c r="U325" s="4"/>
      <c r="V325" s="21"/>
    </row>
    <row r="326" spans="1:22" s="27" customFormat="1" ht="15" x14ac:dyDescent="0.25">
      <c r="A326" s="1"/>
      <c r="B326" s="1"/>
      <c r="C326" s="1"/>
      <c r="D326" s="1"/>
      <c r="E326" s="1"/>
      <c r="F326" s="1"/>
      <c r="U326" s="4"/>
      <c r="V326" s="21"/>
    </row>
    <row r="327" spans="1:22" s="27" customFormat="1" ht="15" x14ac:dyDescent="0.25">
      <c r="A327" s="1"/>
      <c r="B327" s="1"/>
      <c r="C327" s="1"/>
      <c r="D327" s="1"/>
      <c r="E327" s="1"/>
      <c r="F327" s="1"/>
      <c r="U327" s="4"/>
      <c r="V327" s="21"/>
    </row>
    <row r="328" spans="1:22" s="27" customFormat="1" ht="15" x14ac:dyDescent="0.25">
      <c r="A328" s="1"/>
      <c r="B328" s="1"/>
      <c r="C328" s="1"/>
      <c r="D328" s="1"/>
      <c r="E328" s="1"/>
      <c r="F328" s="1"/>
      <c r="U328" s="4"/>
      <c r="V328" s="21"/>
    </row>
    <row r="329" spans="1:22" s="27" customFormat="1" ht="15" x14ac:dyDescent="0.25">
      <c r="A329" s="1"/>
      <c r="B329" s="1"/>
      <c r="C329" s="1"/>
      <c r="D329" s="1"/>
      <c r="E329" s="1"/>
      <c r="F329" s="1"/>
      <c r="U329" s="4"/>
      <c r="V329" s="21"/>
    </row>
    <row r="330" spans="1:22" ht="20.100000000000001" customHeight="1" x14ac:dyDescent="0.2"/>
    <row r="331" spans="1:22" ht="20.100000000000001" customHeight="1" x14ac:dyDescent="0.2"/>
    <row r="332" spans="1:22" ht="20.100000000000001" customHeight="1" x14ac:dyDescent="0.2"/>
    <row r="333" spans="1:22" ht="20.100000000000001" customHeight="1" x14ac:dyDescent="0.2"/>
    <row r="334" spans="1:22" ht="20.100000000000001" customHeight="1" x14ac:dyDescent="0.2"/>
    <row r="352" ht="20.100000000000001" customHeight="1" x14ac:dyDescent="0.2"/>
    <row r="370" ht="20.100000000000001" customHeight="1" x14ac:dyDescent="0.2"/>
    <row r="387" spans="1:22" s="27" customFormat="1" ht="15" x14ac:dyDescent="0.25">
      <c r="A387" s="1"/>
      <c r="B387" s="1"/>
      <c r="C387" s="1"/>
      <c r="D387" s="1"/>
      <c r="E387" s="1"/>
      <c r="F387" s="1"/>
      <c r="U387" s="4"/>
      <c r="V387" s="21"/>
    </row>
    <row r="388" spans="1:22" s="27" customFormat="1" ht="15" x14ac:dyDescent="0.25">
      <c r="A388" s="1"/>
      <c r="B388" s="1"/>
      <c r="C388" s="1"/>
      <c r="D388" s="1"/>
      <c r="E388" s="1"/>
      <c r="F388" s="1"/>
      <c r="U388" s="4"/>
      <c r="V388" s="21"/>
    </row>
    <row r="389" spans="1:22" s="27" customFormat="1" ht="15" x14ac:dyDescent="0.25">
      <c r="A389" s="1"/>
      <c r="B389" s="1"/>
      <c r="C389" s="1"/>
      <c r="D389" s="1"/>
      <c r="E389" s="1"/>
      <c r="F389" s="1"/>
      <c r="U389" s="4"/>
      <c r="V389" s="21"/>
    </row>
    <row r="390" spans="1:22" s="27" customFormat="1" ht="15" x14ac:dyDescent="0.25">
      <c r="A390" s="1"/>
      <c r="B390" s="1"/>
      <c r="C390" s="1"/>
      <c r="D390" s="1"/>
      <c r="E390" s="1"/>
      <c r="F390" s="1"/>
      <c r="U390" s="4"/>
      <c r="V390" s="21"/>
    </row>
  </sheetData>
  <hyperlinks>
    <hyperlink ref="A85" location="Inhaltsverzeichnis!A1" display="zurück zum Inhaltsverzeichnis"/>
  </hyperlinks>
  <printOptions horizontalCentered="1"/>
  <pageMargins left="0.59055118110236227" right="0.78740157480314965" top="0.39370078740157483" bottom="0.98425196850393704" header="0.51181102362204722" footer="0.51181102362204722"/>
  <pageSetup paperSize="9" scale="69" firstPageNumber="6" fitToWidth="2" orientation="portrait" useFirstPageNumber="1" horizontalDpi="4294967294" verticalDpi="4294967294" r:id="rId1"/>
  <headerFooter alignWithMargins="0">
    <oddHeader xml:space="preserve">&amp;R
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90"/>
  <sheetViews>
    <sheetView zoomScaleNormal="100" workbookViewId="0">
      <pane ySplit="4" topLeftCell="A5" activePane="bottomLeft" state="frozen"/>
      <selection pane="bottomLeft" activeCell="A83" sqref="A83:A85"/>
    </sheetView>
  </sheetViews>
  <sheetFormatPr baseColWidth="10" defaultRowHeight="14.25" x14ac:dyDescent="0.2"/>
  <cols>
    <col min="1" max="1" width="33.85546875" style="1" customWidth="1"/>
    <col min="2" max="2" width="14.28515625" style="1" customWidth="1"/>
    <col min="3" max="6" width="14.28515625" style="1" hidden="1" customWidth="1"/>
    <col min="7" max="7" width="14.28515625" style="1" customWidth="1"/>
    <col min="8" max="11" width="14.28515625" style="1" hidden="1" customWidth="1"/>
    <col min="12" max="20" width="14.28515625" style="1" customWidth="1"/>
    <col min="21" max="21" width="34.140625" style="4" customWidth="1"/>
    <col min="22" max="22" width="34" style="2" customWidth="1"/>
    <col min="23" max="16384" width="11.42578125" style="1"/>
  </cols>
  <sheetData>
    <row r="1" spans="1:21" ht="15" x14ac:dyDescent="0.25">
      <c r="A1" s="60" t="s">
        <v>37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</row>
    <row r="2" spans="1:21" ht="15" x14ac:dyDescent="0.25">
      <c r="B2" s="3"/>
      <c r="C2" s="68"/>
      <c r="D2" s="68"/>
      <c r="E2" s="68"/>
      <c r="F2" s="68"/>
    </row>
    <row r="3" spans="1:21" ht="11.45" customHeight="1" x14ac:dyDescent="0.2">
      <c r="A3" s="2"/>
      <c r="B3" s="2"/>
      <c r="C3" s="2"/>
      <c r="D3" s="2"/>
      <c r="E3" s="2"/>
      <c r="F3" s="2"/>
      <c r="U3" s="5"/>
    </row>
    <row r="4" spans="1:21" ht="42.75" x14ac:dyDescent="0.2">
      <c r="A4" s="85" t="s">
        <v>18</v>
      </c>
      <c r="B4" s="80">
        <v>2000</v>
      </c>
      <c r="C4" s="80">
        <v>2001</v>
      </c>
      <c r="D4" s="80">
        <v>2002</v>
      </c>
      <c r="E4" s="80">
        <v>2003</v>
      </c>
      <c r="F4" s="80">
        <v>2004</v>
      </c>
      <c r="G4" s="80">
        <v>2005</v>
      </c>
      <c r="H4" s="80">
        <v>2006</v>
      </c>
      <c r="I4" s="80">
        <v>2007</v>
      </c>
      <c r="J4" s="80">
        <v>2008</v>
      </c>
      <c r="K4" s="80">
        <v>2009</v>
      </c>
      <c r="L4" s="80">
        <v>2010</v>
      </c>
      <c r="M4" s="80">
        <v>2011</v>
      </c>
      <c r="N4" s="81">
        <v>2012</v>
      </c>
      <c r="O4" s="79">
        <v>2013</v>
      </c>
      <c r="P4" s="80">
        <v>2014</v>
      </c>
      <c r="Q4" s="80">
        <v>2015</v>
      </c>
      <c r="R4" s="80">
        <v>2016</v>
      </c>
      <c r="S4" s="80">
        <v>2017</v>
      </c>
      <c r="T4" s="80">
        <v>2018</v>
      </c>
      <c r="U4" s="82" t="s">
        <v>18</v>
      </c>
    </row>
    <row r="5" spans="1:21" ht="19.899999999999999" customHeight="1" x14ac:dyDescent="0.2">
      <c r="A5" s="8"/>
      <c r="B5" s="7"/>
      <c r="C5" s="70"/>
      <c r="D5" s="70"/>
      <c r="E5" s="70"/>
      <c r="F5" s="70"/>
      <c r="U5" s="9"/>
    </row>
    <row r="6" spans="1:21" ht="19.899999999999999" customHeight="1" x14ac:dyDescent="0.25">
      <c r="A6" s="83" t="s">
        <v>10</v>
      </c>
      <c r="B6" s="78"/>
      <c r="C6" s="69"/>
      <c r="D6" s="69"/>
      <c r="E6" s="69"/>
      <c r="F6" s="69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61"/>
    </row>
    <row r="7" spans="1:21" ht="19.899999999999999" customHeight="1" x14ac:dyDescent="0.2">
      <c r="A7" s="11" t="s">
        <v>11</v>
      </c>
      <c r="B7" s="12">
        <v>111817</v>
      </c>
      <c r="C7" s="13">
        <v>95470</v>
      </c>
      <c r="D7" s="13">
        <v>83451</v>
      </c>
      <c r="E7" s="13">
        <v>80797</v>
      </c>
      <c r="F7" s="13">
        <v>77814</v>
      </c>
      <c r="G7" s="14">
        <v>63228</v>
      </c>
      <c r="H7" s="14">
        <v>65979</v>
      </c>
      <c r="I7" s="14">
        <v>64182</v>
      </c>
      <c r="J7" s="14">
        <v>68201</v>
      </c>
      <c r="K7" s="14">
        <v>68842</v>
      </c>
      <c r="L7" s="14">
        <v>69949</v>
      </c>
      <c r="M7" s="14">
        <v>78259</v>
      </c>
      <c r="N7" s="14">
        <v>79615</v>
      </c>
      <c r="O7" s="14">
        <v>74014</v>
      </c>
      <c r="P7" s="14">
        <v>75867</v>
      </c>
      <c r="Q7" s="14">
        <v>79107</v>
      </c>
      <c r="R7" s="14">
        <v>83923</v>
      </c>
      <c r="S7" s="14">
        <v>83340</v>
      </c>
      <c r="T7" s="14">
        <v>84829</v>
      </c>
      <c r="U7" s="61" t="s">
        <v>11</v>
      </c>
    </row>
    <row r="8" spans="1:21" ht="19.899999999999999" customHeight="1" x14ac:dyDescent="0.2">
      <c r="A8" s="11" t="s">
        <v>7</v>
      </c>
      <c r="B8" s="12">
        <v>295839</v>
      </c>
      <c r="C8" s="13">
        <v>231856</v>
      </c>
      <c r="D8" s="13">
        <v>182611</v>
      </c>
      <c r="E8" s="13">
        <v>173548</v>
      </c>
      <c r="F8" s="13">
        <v>170687</v>
      </c>
      <c r="G8" s="14">
        <v>155048</v>
      </c>
      <c r="H8" s="14">
        <v>154571</v>
      </c>
      <c r="I8" s="14">
        <v>160175</v>
      </c>
      <c r="J8" s="14">
        <v>170425</v>
      </c>
      <c r="K8" s="14">
        <v>179114</v>
      </c>
      <c r="L8" s="14">
        <v>174763</v>
      </c>
      <c r="M8" s="14">
        <v>181379</v>
      </c>
      <c r="N8" s="14">
        <v>182928</v>
      </c>
      <c r="O8" s="14">
        <v>180086</v>
      </c>
      <c r="P8" s="14">
        <v>194720</v>
      </c>
      <c r="Q8" s="14">
        <v>204281</v>
      </c>
      <c r="R8" s="14">
        <v>211242</v>
      </c>
      <c r="S8" s="14">
        <v>217675</v>
      </c>
      <c r="T8" s="14">
        <v>225737</v>
      </c>
      <c r="U8" s="61" t="s">
        <v>7</v>
      </c>
    </row>
    <row r="9" spans="1:21" ht="19.899999999999999" customHeight="1" x14ac:dyDescent="0.2">
      <c r="A9" s="11" t="s">
        <v>21</v>
      </c>
      <c r="B9" s="12">
        <v>374993</v>
      </c>
      <c r="C9" s="13">
        <v>342120</v>
      </c>
      <c r="D9" s="13">
        <v>294827</v>
      </c>
      <c r="E9" s="13">
        <v>270979</v>
      </c>
      <c r="F9" s="13">
        <v>235657</v>
      </c>
      <c r="G9" s="14">
        <v>212896</v>
      </c>
      <c r="H9" s="14">
        <v>206342</v>
      </c>
      <c r="I9" s="14">
        <v>208869</v>
      </c>
      <c r="J9" s="14">
        <v>220509</v>
      </c>
      <c r="K9" s="14">
        <v>225764</v>
      </c>
      <c r="L9" s="14">
        <v>230869</v>
      </c>
      <c r="M9" s="14">
        <v>226694</v>
      </c>
      <c r="N9" s="14">
        <v>220411</v>
      </c>
      <c r="O9" s="14">
        <v>212937</v>
      </c>
      <c r="P9" s="14">
        <v>214418</v>
      </c>
      <c r="Q9" s="14">
        <v>212707</v>
      </c>
      <c r="R9" s="14">
        <v>223541</v>
      </c>
      <c r="S9" s="14">
        <v>230436</v>
      </c>
      <c r="T9" s="14">
        <v>256915</v>
      </c>
      <c r="U9" s="61" t="s">
        <v>21</v>
      </c>
    </row>
    <row r="10" spans="1:21" ht="19.899999999999999" customHeight="1" x14ac:dyDescent="0.2">
      <c r="A10" s="11" t="s">
        <v>6</v>
      </c>
      <c r="B10" s="12">
        <v>110407</v>
      </c>
      <c r="C10" s="13">
        <v>92948</v>
      </c>
      <c r="D10" s="13">
        <v>82691</v>
      </c>
      <c r="E10" s="13">
        <v>75701</v>
      </c>
      <c r="F10" s="13">
        <v>69907</v>
      </c>
      <c r="G10" s="14">
        <v>66644</v>
      </c>
      <c r="H10" s="14">
        <v>67614</v>
      </c>
      <c r="I10" s="14">
        <v>70930</v>
      </c>
      <c r="J10" s="14">
        <v>73744</v>
      </c>
      <c r="K10" s="14">
        <v>73197</v>
      </c>
      <c r="L10" s="14">
        <v>70898</v>
      </c>
      <c r="M10" s="14">
        <v>70960</v>
      </c>
      <c r="N10" s="14">
        <v>75827</v>
      </c>
      <c r="O10" s="14">
        <v>79637</v>
      </c>
      <c r="P10" s="14">
        <v>82315</v>
      </c>
      <c r="Q10" s="14">
        <v>81576</v>
      </c>
      <c r="R10" s="14">
        <v>82800</v>
      </c>
      <c r="S10" s="14">
        <v>82336</v>
      </c>
      <c r="T10" s="14">
        <v>86911</v>
      </c>
      <c r="U10" s="61" t="s">
        <v>6</v>
      </c>
    </row>
    <row r="11" spans="1:21" ht="19.899999999999999" customHeight="1" x14ac:dyDescent="0.2">
      <c r="A11" s="11" t="s">
        <v>12</v>
      </c>
      <c r="B11" s="12">
        <v>198628</v>
      </c>
      <c r="C11" s="13">
        <v>163151</v>
      </c>
      <c r="D11" s="13">
        <v>144291</v>
      </c>
      <c r="E11" s="13">
        <v>129895</v>
      </c>
      <c r="F11" s="13">
        <v>116848</v>
      </c>
      <c r="G11" s="14">
        <v>103751</v>
      </c>
      <c r="H11" s="14">
        <v>103487</v>
      </c>
      <c r="I11" s="14">
        <v>103752</v>
      </c>
      <c r="J11" s="14">
        <v>104409</v>
      </c>
      <c r="K11" s="14">
        <v>111433</v>
      </c>
      <c r="L11" s="14">
        <v>116879</v>
      </c>
      <c r="M11" s="14">
        <v>118296</v>
      </c>
      <c r="N11" s="14">
        <v>125707</v>
      </c>
      <c r="O11" s="14">
        <v>117202</v>
      </c>
      <c r="P11" s="14">
        <v>116933</v>
      </c>
      <c r="Q11" s="14">
        <v>116772</v>
      </c>
      <c r="R11" s="14">
        <v>116854</v>
      </c>
      <c r="S11" s="14">
        <v>120339</v>
      </c>
      <c r="T11" s="14">
        <v>128600</v>
      </c>
      <c r="U11" s="61" t="s">
        <v>12</v>
      </c>
    </row>
    <row r="12" spans="1:21" ht="19.899999999999999" customHeight="1" x14ac:dyDescent="0.2">
      <c r="A12" s="11" t="s">
        <v>13</v>
      </c>
      <c r="B12" s="12">
        <v>221447</v>
      </c>
      <c r="C12" s="13">
        <v>187106</v>
      </c>
      <c r="D12" s="13">
        <v>162093</v>
      </c>
      <c r="E12" s="13">
        <v>155969</v>
      </c>
      <c r="F12" s="13">
        <v>148663</v>
      </c>
      <c r="G12" s="14">
        <v>136075</v>
      </c>
      <c r="H12" s="14">
        <v>129214</v>
      </c>
      <c r="I12" s="14">
        <v>128264</v>
      </c>
      <c r="J12" s="14">
        <v>123119</v>
      </c>
      <c r="K12" s="14">
        <v>132310</v>
      </c>
      <c r="L12" s="14">
        <v>137357</v>
      </c>
      <c r="M12" s="14">
        <v>142511</v>
      </c>
      <c r="N12" s="14">
        <v>145274</v>
      </c>
      <c r="O12" s="14">
        <v>136871</v>
      </c>
      <c r="P12" s="14">
        <v>147140</v>
      </c>
      <c r="Q12" s="14">
        <v>141971</v>
      </c>
      <c r="R12" s="14">
        <v>136001</v>
      </c>
      <c r="S12" s="14">
        <v>141831</v>
      </c>
      <c r="T12" s="14">
        <v>150228</v>
      </c>
      <c r="U12" s="61" t="s">
        <v>13</v>
      </c>
    </row>
    <row r="13" spans="1:21" ht="19.899999999999999" customHeight="1" x14ac:dyDescent="0.2">
      <c r="A13" s="11" t="s">
        <v>3</v>
      </c>
      <c r="B13" s="12">
        <v>242255</v>
      </c>
      <c r="C13" s="13">
        <v>197421</v>
      </c>
      <c r="D13" s="13">
        <v>171280</v>
      </c>
      <c r="E13" s="13">
        <v>165472</v>
      </c>
      <c r="F13" s="13">
        <v>159652</v>
      </c>
      <c r="G13" s="14">
        <v>143347</v>
      </c>
      <c r="H13" s="14">
        <v>141019</v>
      </c>
      <c r="I13" s="14">
        <v>147990</v>
      </c>
      <c r="J13" s="14">
        <v>145463</v>
      </c>
      <c r="K13" s="14">
        <v>149828</v>
      </c>
      <c r="L13" s="14">
        <v>160500</v>
      </c>
      <c r="M13" s="14">
        <v>172985</v>
      </c>
      <c r="N13" s="14">
        <v>175396</v>
      </c>
      <c r="O13" s="14">
        <v>168507</v>
      </c>
      <c r="P13" s="14">
        <v>181685</v>
      </c>
      <c r="Q13" s="14">
        <v>187523</v>
      </c>
      <c r="R13" s="14">
        <v>196212</v>
      </c>
      <c r="S13" s="14">
        <v>196268</v>
      </c>
      <c r="T13" s="14">
        <v>207295</v>
      </c>
      <c r="U13" s="61" t="s">
        <v>3</v>
      </c>
    </row>
    <row r="14" spans="1:21" ht="19.899999999999999" customHeight="1" x14ac:dyDescent="0.2">
      <c r="A14" s="11" t="s">
        <v>14</v>
      </c>
      <c r="B14" s="12">
        <v>268548</v>
      </c>
      <c r="C14" s="13">
        <v>237346</v>
      </c>
      <c r="D14" s="13">
        <v>215471</v>
      </c>
      <c r="E14" s="13">
        <v>206593</v>
      </c>
      <c r="F14" s="13">
        <v>195262</v>
      </c>
      <c r="G14" s="15">
        <v>183891</v>
      </c>
      <c r="H14" s="15">
        <v>191028</v>
      </c>
      <c r="I14" s="15">
        <v>193101</v>
      </c>
      <c r="J14" s="15">
        <v>190639</v>
      </c>
      <c r="K14" s="15">
        <v>191412</v>
      </c>
      <c r="L14" s="15">
        <v>191250</v>
      </c>
      <c r="M14" s="15">
        <v>202907</v>
      </c>
      <c r="N14" s="15">
        <v>213355</v>
      </c>
      <c r="O14" s="15">
        <v>198286</v>
      </c>
      <c r="P14" s="15">
        <v>216639</v>
      </c>
      <c r="Q14" s="15">
        <v>223451</v>
      </c>
      <c r="R14" s="15">
        <v>220521</v>
      </c>
      <c r="S14" s="15">
        <v>225058</v>
      </c>
      <c r="T14" s="15">
        <v>228892</v>
      </c>
      <c r="U14" s="61" t="s">
        <v>14</v>
      </c>
    </row>
    <row r="15" spans="1:21" ht="19.899999999999999" customHeight="1" x14ac:dyDescent="0.2">
      <c r="A15" s="11" t="s">
        <v>4</v>
      </c>
      <c r="B15" s="12">
        <v>129151</v>
      </c>
      <c r="C15" s="13">
        <v>113062</v>
      </c>
      <c r="D15" s="13">
        <v>108797</v>
      </c>
      <c r="E15" s="13">
        <v>102076</v>
      </c>
      <c r="F15" s="13">
        <v>103253</v>
      </c>
      <c r="G15" s="15">
        <v>95755</v>
      </c>
      <c r="H15" s="15">
        <v>88997</v>
      </c>
      <c r="I15" s="15">
        <v>93785</v>
      </c>
      <c r="J15" s="15">
        <v>84367</v>
      </c>
      <c r="K15" s="15">
        <v>107222</v>
      </c>
      <c r="L15" s="15">
        <v>114464</v>
      </c>
      <c r="M15" s="15">
        <v>118647</v>
      </c>
      <c r="N15" s="15">
        <v>130828</v>
      </c>
      <c r="O15" s="15">
        <v>124108</v>
      </c>
      <c r="P15" s="15">
        <v>129570</v>
      </c>
      <c r="Q15" s="15">
        <v>135063</v>
      </c>
      <c r="R15" s="15">
        <v>135455</v>
      </c>
      <c r="S15" s="15">
        <v>129304</v>
      </c>
      <c r="T15" s="15">
        <v>148370</v>
      </c>
      <c r="U15" s="61" t="s">
        <v>4</v>
      </c>
    </row>
    <row r="16" spans="1:21" ht="19.899999999999999" customHeight="1" x14ac:dyDescent="0.2">
      <c r="A16" s="11" t="s">
        <v>15</v>
      </c>
      <c r="B16" s="12">
        <v>192540</v>
      </c>
      <c r="C16" s="13">
        <v>163006</v>
      </c>
      <c r="D16" s="13">
        <v>135347</v>
      </c>
      <c r="E16" s="13">
        <v>129223</v>
      </c>
      <c r="F16" s="13">
        <v>106414</v>
      </c>
      <c r="G16" s="14">
        <v>97337</v>
      </c>
      <c r="H16" s="14">
        <v>104171</v>
      </c>
      <c r="I16" s="14">
        <v>107036</v>
      </c>
      <c r="J16" s="14">
        <v>103011</v>
      </c>
      <c r="K16" s="14">
        <v>104837</v>
      </c>
      <c r="L16" s="14">
        <v>115870</v>
      </c>
      <c r="M16" s="14">
        <v>123158</v>
      </c>
      <c r="N16" s="14">
        <v>130149</v>
      </c>
      <c r="O16" s="14">
        <v>123090</v>
      </c>
      <c r="P16" s="14">
        <v>121506</v>
      </c>
      <c r="Q16" s="14">
        <v>121547</v>
      </c>
      <c r="R16" s="14">
        <v>128131</v>
      </c>
      <c r="S16" s="14">
        <v>133185</v>
      </c>
      <c r="T16" s="14">
        <v>142951</v>
      </c>
      <c r="U16" s="61" t="s">
        <v>15</v>
      </c>
    </row>
    <row r="17" spans="1:22" ht="19.899999999999999" customHeight="1" x14ac:dyDescent="0.2">
      <c r="A17" s="11" t="s">
        <v>16</v>
      </c>
      <c r="B17" s="12">
        <v>300992</v>
      </c>
      <c r="C17" s="13">
        <v>240473</v>
      </c>
      <c r="D17" s="13">
        <v>225200</v>
      </c>
      <c r="E17" s="13">
        <v>205768</v>
      </c>
      <c r="F17" s="13">
        <v>206943</v>
      </c>
      <c r="G17" s="14">
        <v>193892</v>
      </c>
      <c r="H17" s="14">
        <v>188064</v>
      </c>
      <c r="I17" s="14">
        <v>203462</v>
      </c>
      <c r="J17" s="14">
        <v>214828</v>
      </c>
      <c r="K17" s="14">
        <v>221280</v>
      </c>
      <c r="L17" s="14">
        <v>239934</v>
      </c>
      <c r="M17" s="14">
        <v>264981</v>
      </c>
      <c r="N17" s="14">
        <v>263573</v>
      </c>
      <c r="O17" s="14">
        <v>236745</v>
      </c>
      <c r="P17" s="14">
        <v>237430</v>
      </c>
      <c r="Q17" s="14">
        <v>241106</v>
      </c>
      <c r="R17" s="14">
        <v>244953</v>
      </c>
      <c r="S17" s="14">
        <v>255479</v>
      </c>
      <c r="T17" s="14">
        <v>257655</v>
      </c>
      <c r="U17" s="61" t="s">
        <v>16</v>
      </c>
    </row>
    <row r="18" spans="1:22" ht="19.899999999999999" customHeight="1" x14ac:dyDescent="0.2">
      <c r="A18" s="11" t="s">
        <v>17</v>
      </c>
      <c r="B18" s="12">
        <v>233567</v>
      </c>
      <c r="C18" s="13">
        <v>196608</v>
      </c>
      <c r="D18" s="13">
        <v>168674</v>
      </c>
      <c r="E18" s="13">
        <v>145902</v>
      </c>
      <c r="F18" s="13">
        <v>143954</v>
      </c>
      <c r="G18" s="14">
        <v>120148</v>
      </c>
      <c r="H18" s="14">
        <v>116643</v>
      </c>
      <c r="I18" s="14">
        <v>124653</v>
      </c>
      <c r="J18" s="14">
        <v>125579</v>
      </c>
      <c r="K18" s="14">
        <v>137044</v>
      </c>
      <c r="L18" s="14">
        <v>141914</v>
      </c>
      <c r="M18" s="14">
        <v>149710</v>
      </c>
      <c r="N18" s="14">
        <v>160732</v>
      </c>
      <c r="O18" s="14">
        <v>152577</v>
      </c>
      <c r="P18" s="14">
        <v>158529</v>
      </c>
      <c r="Q18" s="14">
        <v>169684</v>
      </c>
      <c r="R18" s="14">
        <v>168333</v>
      </c>
      <c r="S18" s="14">
        <v>173466</v>
      </c>
      <c r="T18" s="14">
        <v>180068</v>
      </c>
      <c r="U18" s="61" t="s">
        <v>17</v>
      </c>
    </row>
    <row r="19" spans="1:22" ht="19.899999999999999" customHeight="1" x14ac:dyDescent="0.2">
      <c r="A19" s="11" t="s">
        <v>5</v>
      </c>
      <c r="B19" s="12">
        <v>177278</v>
      </c>
      <c r="C19" s="13">
        <v>159030</v>
      </c>
      <c r="D19" s="13">
        <v>128969</v>
      </c>
      <c r="E19" s="13">
        <v>120045</v>
      </c>
      <c r="F19" s="13">
        <v>110863</v>
      </c>
      <c r="G19" s="14">
        <v>98377</v>
      </c>
      <c r="H19" s="14">
        <v>96365</v>
      </c>
      <c r="I19" s="14">
        <v>91779</v>
      </c>
      <c r="J19" s="14">
        <v>90116</v>
      </c>
      <c r="K19" s="14">
        <v>107145</v>
      </c>
      <c r="L19" s="14">
        <v>104642</v>
      </c>
      <c r="M19" s="14">
        <v>113116</v>
      </c>
      <c r="N19" s="14">
        <v>113265</v>
      </c>
      <c r="O19" s="14">
        <v>114206</v>
      </c>
      <c r="P19" s="14">
        <v>121495</v>
      </c>
      <c r="Q19" s="14">
        <v>119218</v>
      </c>
      <c r="R19" s="14">
        <v>127706</v>
      </c>
      <c r="S19" s="14">
        <v>131688</v>
      </c>
      <c r="T19" s="14">
        <v>144293</v>
      </c>
      <c r="U19" s="61" t="s">
        <v>5</v>
      </c>
    </row>
    <row r="20" spans="1:22" ht="19.899999999999999" customHeight="1" x14ac:dyDescent="0.2">
      <c r="A20" s="11" t="s">
        <v>2</v>
      </c>
      <c r="B20" s="12">
        <v>169160</v>
      </c>
      <c r="C20" s="13">
        <v>138160</v>
      </c>
      <c r="D20" s="13">
        <v>125804</v>
      </c>
      <c r="E20" s="13">
        <v>121370</v>
      </c>
      <c r="F20" s="13">
        <v>117656</v>
      </c>
      <c r="G20" s="14">
        <v>100410</v>
      </c>
      <c r="H20" s="14">
        <v>96432</v>
      </c>
      <c r="I20" s="14">
        <v>105008</v>
      </c>
      <c r="J20" s="14">
        <v>102814</v>
      </c>
      <c r="K20" s="14">
        <v>110220</v>
      </c>
      <c r="L20" s="14">
        <v>113589</v>
      </c>
      <c r="M20" s="14">
        <v>119660</v>
      </c>
      <c r="N20" s="14">
        <v>119799</v>
      </c>
      <c r="O20" s="14">
        <v>112447</v>
      </c>
      <c r="P20" s="14">
        <v>119779</v>
      </c>
      <c r="Q20" s="14">
        <v>126687</v>
      </c>
      <c r="R20" s="14">
        <v>134194</v>
      </c>
      <c r="S20" s="14">
        <v>133578</v>
      </c>
      <c r="T20" s="14">
        <v>142600</v>
      </c>
      <c r="U20" s="61" t="s">
        <v>2</v>
      </c>
    </row>
    <row r="21" spans="1:22" s="21" customFormat="1" ht="19.899999999999999" customHeight="1" x14ac:dyDescent="0.25">
      <c r="A21" s="16" t="s">
        <v>0</v>
      </c>
      <c r="B21" s="17">
        <v>3026622</v>
      </c>
      <c r="C21" s="18">
        <v>2557757</v>
      </c>
      <c r="D21" s="18">
        <v>2229505</v>
      </c>
      <c r="E21" s="18">
        <v>2083336</v>
      </c>
      <c r="F21" s="18">
        <v>1963574</v>
      </c>
      <c r="G21" s="20">
        <v>1770802</v>
      </c>
      <c r="H21" s="20">
        <v>1749925</v>
      </c>
      <c r="I21" s="20">
        <v>1802983</v>
      </c>
      <c r="J21" s="20">
        <v>1817226</v>
      </c>
      <c r="K21" s="20">
        <v>1919646</v>
      </c>
      <c r="L21" s="20">
        <v>1982878</v>
      </c>
      <c r="M21" s="20">
        <v>2083261</v>
      </c>
      <c r="N21" s="20">
        <v>2136862</v>
      </c>
      <c r="O21" s="20">
        <v>2030714</v>
      </c>
      <c r="P21" s="20">
        <v>2118027</v>
      </c>
      <c r="Q21" s="20">
        <v>2160692</v>
      </c>
      <c r="R21" s="20">
        <v>2209867</v>
      </c>
      <c r="S21" s="20">
        <v>2253984</v>
      </c>
      <c r="T21" s="20">
        <v>2385345</v>
      </c>
      <c r="U21" s="62" t="s">
        <v>0</v>
      </c>
    </row>
    <row r="22" spans="1:22" ht="19.899999999999999" customHeight="1" x14ac:dyDescent="0.2">
      <c r="A22" s="11" t="s">
        <v>8</v>
      </c>
      <c r="B22" s="12">
        <v>782649</v>
      </c>
      <c r="C22" s="13">
        <v>669446</v>
      </c>
      <c r="D22" s="13">
        <v>560889</v>
      </c>
      <c r="E22" s="13">
        <v>525324</v>
      </c>
      <c r="F22" s="13">
        <v>484158</v>
      </c>
      <c r="G22" s="15">
        <v>431172</v>
      </c>
      <c r="H22" s="15">
        <v>426892</v>
      </c>
      <c r="I22" s="15">
        <v>433226</v>
      </c>
      <c r="J22" s="15">
        <v>459135</v>
      </c>
      <c r="K22" s="15">
        <v>473720</v>
      </c>
      <c r="L22" s="15">
        <v>475581</v>
      </c>
      <c r="M22" s="15">
        <v>486332</v>
      </c>
      <c r="N22" s="15">
        <v>482954</v>
      </c>
      <c r="O22" s="15">
        <v>467037</v>
      </c>
      <c r="P22" s="15">
        <v>485005</v>
      </c>
      <c r="Q22" s="15">
        <v>496095</v>
      </c>
      <c r="R22" s="15">
        <v>518706</v>
      </c>
      <c r="S22" s="15">
        <v>531451</v>
      </c>
      <c r="T22" s="15">
        <v>567481</v>
      </c>
      <c r="U22" s="61" t="s">
        <v>8</v>
      </c>
    </row>
    <row r="23" spans="1:22" ht="19.899999999999999" customHeight="1" x14ac:dyDescent="0.2">
      <c r="A23" s="11" t="s">
        <v>1</v>
      </c>
      <c r="B23" s="12">
        <v>2243973</v>
      </c>
      <c r="C23" s="13">
        <v>1888311</v>
      </c>
      <c r="D23" s="13">
        <v>1668617</v>
      </c>
      <c r="E23" s="13">
        <v>1558014</v>
      </c>
      <c r="F23" s="13">
        <v>1479415</v>
      </c>
      <c r="G23" s="14">
        <v>1339627</v>
      </c>
      <c r="H23" s="14">
        <v>1323034</v>
      </c>
      <c r="I23" s="14">
        <v>1369760</v>
      </c>
      <c r="J23" s="14">
        <v>1358089</v>
      </c>
      <c r="K23" s="14">
        <v>1445928</v>
      </c>
      <c r="L23" s="14">
        <v>1507297</v>
      </c>
      <c r="M23" s="14">
        <v>1596931</v>
      </c>
      <c r="N23" s="14">
        <v>1653905</v>
      </c>
      <c r="O23" s="14">
        <v>1563676</v>
      </c>
      <c r="P23" s="14">
        <v>1633021</v>
      </c>
      <c r="Q23" s="14">
        <v>1664598</v>
      </c>
      <c r="R23" s="14">
        <v>1691160</v>
      </c>
      <c r="S23" s="14">
        <v>1722532</v>
      </c>
      <c r="T23" s="14">
        <v>1817863</v>
      </c>
      <c r="U23" s="61" t="s">
        <v>1</v>
      </c>
    </row>
    <row r="24" spans="1:22" ht="19.899999999999999" customHeight="1" x14ac:dyDescent="0.2">
      <c r="A24" s="11"/>
      <c r="B24" s="22"/>
      <c r="C24" s="71"/>
      <c r="D24" s="71"/>
      <c r="E24" s="71"/>
      <c r="F24" s="71"/>
      <c r="U24" s="10"/>
    </row>
    <row r="25" spans="1:22" ht="19.899999999999999" customHeight="1" x14ac:dyDescent="0.25">
      <c r="A25" s="83" t="s">
        <v>22</v>
      </c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U25" s="10"/>
    </row>
    <row r="26" spans="1:22" ht="19.899999999999999" customHeight="1" x14ac:dyDescent="0.2">
      <c r="A26" s="11" t="s">
        <v>11</v>
      </c>
      <c r="B26" s="25" t="s">
        <v>23</v>
      </c>
      <c r="C26" s="26">
        <v>-14.619422806907721</v>
      </c>
      <c r="D26" s="26">
        <v>-12.589295066513046</v>
      </c>
      <c r="E26" s="26">
        <v>-3.1803094031227914</v>
      </c>
      <c r="F26" s="26">
        <v>-3.691968761216387</v>
      </c>
      <c r="G26" s="26">
        <v>-18.744698897370654</v>
      </c>
      <c r="H26" s="26">
        <v>4.3509204782691171</v>
      </c>
      <c r="I26" s="26">
        <v>-2.7235938707770657</v>
      </c>
      <c r="J26" s="26">
        <v>6.2618802779595484</v>
      </c>
      <c r="K26" s="26">
        <v>0.93986891687805496</v>
      </c>
      <c r="L26" s="26">
        <v>1.6080299816972143</v>
      </c>
      <c r="M26" s="26">
        <v>11.880084061244617</v>
      </c>
      <c r="N26" s="26">
        <v>1.7327080591369679</v>
      </c>
      <c r="O26" s="26">
        <v>-7.035106449789609</v>
      </c>
      <c r="P26" s="26">
        <v>2.503580403707403</v>
      </c>
      <c r="Q26" s="26">
        <v>4.2706314998615937</v>
      </c>
      <c r="R26" s="26">
        <v>6.0879568179807109</v>
      </c>
      <c r="S26" s="26">
        <v>-0.6946844130929577</v>
      </c>
      <c r="T26" s="26">
        <v>1.7866570674346036</v>
      </c>
      <c r="U26" s="61" t="s">
        <v>11</v>
      </c>
    </row>
    <row r="27" spans="1:22" ht="19.899999999999999" customHeight="1" x14ac:dyDescent="0.2">
      <c r="A27" s="11" t="s">
        <v>7</v>
      </c>
      <c r="B27" s="25" t="s">
        <v>23</v>
      </c>
      <c r="C27" s="26">
        <v>-21.627642062067537</v>
      </c>
      <c r="D27" s="26">
        <v>-21.239476226623424</v>
      </c>
      <c r="E27" s="26">
        <v>-4.9630088001270423</v>
      </c>
      <c r="F27" s="26">
        <v>-1.6485352755433667</v>
      </c>
      <c r="G27" s="26">
        <v>-9.1623849502305319</v>
      </c>
      <c r="H27" s="26">
        <v>-0.3076466642588116</v>
      </c>
      <c r="I27" s="26">
        <v>3.6255183701988045</v>
      </c>
      <c r="J27" s="26">
        <v>6.3992508194162667</v>
      </c>
      <c r="K27" s="26">
        <v>5.0984303946017349</v>
      </c>
      <c r="L27" s="26">
        <v>-2.4291791819734954</v>
      </c>
      <c r="M27" s="26">
        <v>3.785698345759684</v>
      </c>
      <c r="N27" s="26">
        <v>0.85401286808284738</v>
      </c>
      <c r="O27" s="26">
        <v>-1.5536167235196388</v>
      </c>
      <c r="P27" s="26">
        <v>8.1261175216285579</v>
      </c>
      <c r="Q27" s="26">
        <v>4.910127362366481</v>
      </c>
      <c r="R27" s="26">
        <v>3.4075611535091355</v>
      </c>
      <c r="S27" s="26">
        <v>3.0453224264114169</v>
      </c>
      <c r="T27" s="26">
        <v>3.7036866888710165</v>
      </c>
      <c r="U27" s="61" t="s">
        <v>7</v>
      </c>
    </row>
    <row r="28" spans="1:22" s="27" customFormat="1" ht="19.899999999999999" customHeight="1" x14ac:dyDescent="0.25">
      <c r="A28" s="11" t="s">
        <v>21</v>
      </c>
      <c r="B28" s="25" t="s">
        <v>23</v>
      </c>
      <c r="C28" s="26">
        <v>-8.7662969708767946</v>
      </c>
      <c r="D28" s="26">
        <v>-13.823512217935232</v>
      </c>
      <c r="E28" s="26">
        <v>-8.0888114046542512</v>
      </c>
      <c r="F28" s="26">
        <v>-13.034958428512908</v>
      </c>
      <c r="G28" s="26">
        <v>-9.6585291334439489</v>
      </c>
      <c r="H28" s="26">
        <v>-3.0784984217646212</v>
      </c>
      <c r="I28" s="26">
        <v>1.2246658460226172</v>
      </c>
      <c r="J28" s="26">
        <v>5.5728710339973873</v>
      </c>
      <c r="K28" s="26">
        <v>2.3831226843348787</v>
      </c>
      <c r="L28" s="26">
        <v>2.2612108219202298</v>
      </c>
      <c r="M28" s="26">
        <v>-1.8083848416201391</v>
      </c>
      <c r="N28" s="26">
        <v>-2.7715775450607367</v>
      </c>
      <c r="O28" s="26">
        <v>-3.3909378388555922</v>
      </c>
      <c r="P28" s="26">
        <v>0.69551087880452656</v>
      </c>
      <c r="Q28" s="26">
        <v>-0.79797405068603666</v>
      </c>
      <c r="R28" s="26">
        <v>5.0933913787510505</v>
      </c>
      <c r="S28" s="26">
        <v>3.084445359016911</v>
      </c>
      <c r="T28" s="26">
        <v>11.490826086201807</v>
      </c>
      <c r="U28" s="61" t="s">
        <v>21</v>
      </c>
      <c r="V28" s="21"/>
    </row>
    <row r="29" spans="1:22" s="27" customFormat="1" ht="19.899999999999999" customHeight="1" x14ac:dyDescent="0.25">
      <c r="A29" s="11" t="s">
        <v>6</v>
      </c>
      <c r="B29" s="25" t="s">
        <v>23</v>
      </c>
      <c r="C29" s="26">
        <v>-15.813308938744825</v>
      </c>
      <c r="D29" s="26">
        <v>-11.03520247880536</v>
      </c>
      <c r="E29" s="26">
        <v>-8.4531569336445358</v>
      </c>
      <c r="F29" s="26">
        <v>-7.6537958547443168</v>
      </c>
      <c r="G29" s="26">
        <v>-4.6676298510878809</v>
      </c>
      <c r="H29" s="26">
        <v>1.4554948682552009</v>
      </c>
      <c r="I29" s="26">
        <v>4.9043097583340796</v>
      </c>
      <c r="J29" s="26">
        <v>3.9672916960383446</v>
      </c>
      <c r="K29" s="26">
        <v>-0.74175526144499315</v>
      </c>
      <c r="L29" s="26">
        <v>-3.1408391054278155</v>
      </c>
      <c r="M29" s="26">
        <v>8.7449575446413519E-2</v>
      </c>
      <c r="N29" s="26">
        <v>6.8587936865839936</v>
      </c>
      <c r="O29" s="26">
        <v>5.0245954607197945</v>
      </c>
      <c r="P29" s="26">
        <v>3.3627585167698442</v>
      </c>
      <c r="Q29" s="26">
        <v>-0.89777075867095846</v>
      </c>
      <c r="R29" s="26">
        <v>1.500441306266552</v>
      </c>
      <c r="S29" s="26">
        <v>-0.56038647342995773</v>
      </c>
      <c r="T29" s="26">
        <v>5.5565001943256931</v>
      </c>
      <c r="U29" s="61" t="s">
        <v>6</v>
      </c>
      <c r="V29" s="21"/>
    </row>
    <row r="30" spans="1:22" s="27" customFormat="1" ht="19.899999999999999" customHeight="1" x14ac:dyDescent="0.25">
      <c r="A30" s="11" t="s">
        <v>12</v>
      </c>
      <c r="B30" s="25" t="s">
        <v>23</v>
      </c>
      <c r="C30" s="26">
        <v>-17.861026642769403</v>
      </c>
      <c r="D30" s="26">
        <v>-11.559843335315136</v>
      </c>
      <c r="E30" s="26">
        <v>-9.9770602463078149</v>
      </c>
      <c r="F30" s="26">
        <v>-10.044266522960854</v>
      </c>
      <c r="G30" s="26">
        <v>-11.20857866630152</v>
      </c>
      <c r="H30" s="26">
        <v>-0.25445537874334434</v>
      </c>
      <c r="I30" s="26">
        <v>0.25607081082648619</v>
      </c>
      <c r="J30" s="26">
        <v>0.63324080499653235</v>
      </c>
      <c r="K30" s="26">
        <v>6.7273894012968185</v>
      </c>
      <c r="L30" s="26">
        <v>4.8872416609083444</v>
      </c>
      <c r="M30" s="26">
        <v>1.2123649244090018</v>
      </c>
      <c r="N30" s="26">
        <v>6.2647933996077683</v>
      </c>
      <c r="O30" s="26">
        <v>-6.7657330140724099</v>
      </c>
      <c r="P30" s="26">
        <v>-0.22951826760635186</v>
      </c>
      <c r="Q30" s="26">
        <v>-0.13768568325451724</v>
      </c>
      <c r="R30" s="26">
        <v>7.0222313568322647E-2</v>
      </c>
      <c r="S30" s="26">
        <v>2.9823540486418949</v>
      </c>
      <c r="T30" s="26">
        <v>6.8647736810177946</v>
      </c>
      <c r="U30" s="61" t="s">
        <v>12</v>
      </c>
      <c r="V30" s="21"/>
    </row>
    <row r="31" spans="1:22" s="27" customFormat="1" ht="19.899999999999999" customHeight="1" x14ac:dyDescent="0.25">
      <c r="A31" s="11" t="s">
        <v>13</v>
      </c>
      <c r="B31" s="25" t="s">
        <v>23</v>
      </c>
      <c r="C31" s="26">
        <v>-15.507548081482255</v>
      </c>
      <c r="D31" s="26">
        <v>-13.368358043034434</v>
      </c>
      <c r="E31" s="26">
        <v>-3.7780780169408956</v>
      </c>
      <c r="F31" s="26">
        <v>-4.68426418070257</v>
      </c>
      <c r="G31" s="26">
        <v>-8.4674734130213949</v>
      </c>
      <c r="H31" s="26">
        <v>-5.0420723865515384</v>
      </c>
      <c r="I31" s="26">
        <v>-0.73521445044654854</v>
      </c>
      <c r="J31" s="26">
        <v>-4.0112580303124759</v>
      </c>
      <c r="K31" s="26">
        <v>7.4651353568498706</v>
      </c>
      <c r="L31" s="26">
        <v>3.8145264908170162</v>
      </c>
      <c r="M31" s="26">
        <v>3.7522659929963567</v>
      </c>
      <c r="N31" s="26">
        <v>1.9387977068436868</v>
      </c>
      <c r="O31" s="26">
        <v>-5.7842421906191106</v>
      </c>
      <c r="P31" s="26">
        <v>7.5026850099728932</v>
      </c>
      <c r="Q31" s="26">
        <v>-3.5129808345793094</v>
      </c>
      <c r="R31" s="26">
        <v>-4.205084136901192</v>
      </c>
      <c r="S31" s="26">
        <v>4.2867331857853941</v>
      </c>
      <c r="T31" s="26">
        <v>5.9204264229963854</v>
      </c>
      <c r="U31" s="61" t="s">
        <v>13</v>
      </c>
      <c r="V31" s="21"/>
    </row>
    <row r="32" spans="1:22" s="21" customFormat="1" ht="19.899999999999999" customHeight="1" x14ac:dyDescent="0.25">
      <c r="A32" s="11" t="s">
        <v>3</v>
      </c>
      <c r="B32" s="25" t="s">
        <v>23</v>
      </c>
      <c r="C32" s="26">
        <v>-18.506945161090584</v>
      </c>
      <c r="D32" s="26">
        <v>-13.241245865434777</v>
      </c>
      <c r="E32" s="26">
        <v>-3.3909388136384848</v>
      </c>
      <c r="F32" s="26">
        <v>-3.5172113711081039</v>
      </c>
      <c r="G32" s="26">
        <v>-10.212837922481398</v>
      </c>
      <c r="H32" s="26">
        <v>-1.6240311970254027</v>
      </c>
      <c r="I32" s="26">
        <v>4.9433055120232012</v>
      </c>
      <c r="J32" s="26">
        <v>-1.7075478072842714</v>
      </c>
      <c r="K32" s="26">
        <v>3.0007630806459389</v>
      </c>
      <c r="L32" s="26">
        <v>7.1228341831967299</v>
      </c>
      <c r="M32" s="26">
        <v>7.7788161993769478</v>
      </c>
      <c r="N32" s="26">
        <v>1.3937624649536104</v>
      </c>
      <c r="O32" s="26">
        <v>-3.9276836415881746</v>
      </c>
      <c r="P32" s="26">
        <v>7.8204466283299752</v>
      </c>
      <c r="Q32" s="26">
        <v>3.2132537083413553</v>
      </c>
      <c r="R32" s="26">
        <v>4.6335649493662174</v>
      </c>
      <c r="S32" s="26">
        <v>2.8540558171769703E-2</v>
      </c>
      <c r="T32" s="26">
        <v>5.6183381906372887</v>
      </c>
      <c r="U32" s="61" t="s">
        <v>3</v>
      </c>
    </row>
    <row r="33" spans="1:22" ht="19.899999999999999" customHeight="1" x14ac:dyDescent="0.2">
      <c r="A33" s="11" t="s">
        <v>14</v>
      </c>
      <c r="B33" s="25" t="s">
        <v>23</v>
      </c>
      <c r="C33" s="26">
        <v>-11.618779510553054</v>
      </c>
      <c r="D33" s="26">
        <v>-9.2165024900356372</v>
      </c>
      <c r="E33" s="26">
        <v>-4.1202760464285149</v>
      </c>
      <c r="F33" s="26">
        <v>-5.4846969645631702</v>
      </c>
      <c r="G33" s="26">
        <v>-5.8234577132263325</v>
      </c>
      <c r="H33" s="26">
        <v>3.8811034797787869</v>
      </c>
      <c r="I33" s="26">
        <v>1.0851812299767545</v>
      </c>
      <c r="J33" s="26">
        <v>-1.2749804506450033</v>
      </c>
      <c r="K33" s="26">
        <v>0.40547841732279721</v>
      </c>
      <c r="L33" s="26">
        <v>-8.4634192213655979E-2</v>
      </c>
      <c r="M33" s="26">
        <v>6.0951633986928044</v>
      </c>
      <c r="N33" s="26">
        <v>5.1491570029619425</v>
      </c>
      <c r="O33" s="26">
        <v>-7.0628764266129167</v>
      </c>
      <c r="P33" s="26">
        <v>9.255822397950439</v>
      </c>
      <c r="Q33" s="26">
        <v>3.1444015158858747</v>
      </c>
      <c r="R33" s="26">
        <v>-1.3112494461873041</v>
      </c>
      <c r="S33" s="26">
        <v>2.0574004289840815</v>
      </c>
      <c r="T33" s="26">
        <v>1.7035608598672383</v>
      </c>
      <c r="U33" s="61" t="s">
        <v>14</v>
      </c>
    </row>
    <row r="34" spans="1:22" ht="19.899999999999999" customHeight="1" x14ac:dyDescent="0.2">
      <c r="A34" s="11" t="s">
        <v>4</v>
      </c>
      <c r="B34" s="25" t="s">
        <v>23</v>
      </c>
      <c r="C34" s="26">
        <v>-12.457510975524769</v>
      </c>
      <c r="D34" s="26">
        <v>-3.7722665440200984</v>
      </c>
      <c r="E34" s="26">
        <v>-6.1775600430158875</v>
      </c>
      <c r="F34" s="26">
        <v>1.1530624240761824</v>
      </c>
      <c r="G34" s="26">
        <v>-7.2617744762864049</v>
      </c>
      <c r="H34" s="26">
        <v>-7.0575949036603873</v>
      </c>
      <c r="I34" s="26">
        <v>5.379956627751497</v>
      </c>
      <c r="J34" s="26">
        <v>-10.042117609425816</v>
      </c>
      <c r="K34" s="26">
        <v>27.089975938459347</v>
      </c>
      <c r="L34" s="26">
        <v>6.7542108895562478</v>
      </c>
      <c r="M34" s="26">
        <v>3.65442409840648</v>
      </c>
      <c r="N34" s="26">
        <v>10.266589125725886</v>
      </c>
      <c r="O34" s="26">
        <v>-5.1365151190876617</v>
      </c>
      <c r="P34" s="26">
        <v>4.4010055757888296</v>
      </c>
      <c r="Q34" s="26">
        <v>4.2394072702014398</v>
      </c>
      <c r="R34" s="26">
        <v>0.29023492740424217</v>
      </c>
      <c r="S34" s="26">
        <v>-4.5409914731829701</v>
      </c>
      <c r="T34" s="26">
        <v>14.745096826084264</v>
      </c>
      <c r="U34" s="61" t="s">
        <v>4</v>
      </c>
    </row>
    <row r="35" spans="1:22" ht="19.899999999999999" customHeight="1" x14ac:dyDescent="0.2">
      <c r="A35" s="11" t="s">
        <v>15</v>
      </c>
      <c r="B35" s="25" t="s">
        <v>23</v>
      </c>
      <c r="C35" s="26">
        <v>-15.339150306429829</v>
      </c>
      <c r="D35" s="26">
        <v>-16.968087064279842</v>
      </c>
      <c r="E35" s="26">
        <v>-4.5246662282872876</v>
      </c>
      <c r="F35" s="26">
        <v>-17.65088258282195</v>
      </c>
      <c r="G35" s="26">
        <v>-8.5298926832935535</v>
      </c>
      <c r="H35" s="26">
        <v>7.0209683881771525</v>
      </c>
      <c r="I35" s="26">
        <v>2.7502855881195387</v>
      </c>
      <c r="J35" s="26">
        <v>-3.7604170559437904</v>
      </c>
      <c r="K35" s="26">
        <v>1.7726262243837994</v>
      </c>
      <c r="L35" s="26">
        <v>10.523956236824787</v>
      </c>
      <c r="M35" s="26">
        <v>6.289807542936046</v>
      </c>
      <c r="N35" s="26">
        <v>5.6764481397879081</v>
      </c>
      <c r="O35" s="26">
        <v>-5.4237835096696898</v>
      </c>
      <c r="P35" s="26">
        <v>-1.2868632707774736</v>
      </c>
      <c r="Q35" s="26">
        <v>3.3743189636723514E-2</v>
      </c>
      <c r="R35" s="26">
        <v>5.4168346400980738</v>
      </c>
      <c r="S35" s="26">
        <v>3.9444006524572472</v>
      </c>
      <c r="T35" s="26">
        <v>7.3326575815594879</v>
      </c>
      <c r="U35" s="61" t="s">
        <v>15</v>
      </c>
    </row>
    <row r="36" spans="1:22" ht="19.899999999999999" customHeight="1" x14ac:dyDescent="0.2">
      <c r="A36" s="11" t="s">
        <v>16</v>
      </c>
      <c r="B36" s="25" t="s">
        <v>23</v>
      </c>
      <c r="C36" s="26">
        <v>-20.106514458856054</v>
      </c>
      <c r="D36" s="26">
        <v>-6.3512327787319123</v>
      </c>
      <c r="E36" s="26">
        <v>-8.6287744227353471</v>
      </c>
      <c r="F36" s="26">
        <v>0.57103145289840995</v>
      </c>
      <c r="G36" s="26">
        <v>-6.3065675089275857</v>
      </c>
      <c r="H36" s="26">
        <v>-3.005797041652059</v>
      </c>
      <c r="I36" s="26">
        <v>8.1876382508082344</v>
      </c>
      <c r="J36" s="26">
        <v>5.5863011274832672</v>
      </c>
      <c r="K36" s="26">
        <v>3.0033328988772467</v>
      </c>
      <c r="L36" s="26">
        <v>8.4300433839479325</v>
      </c>
      <c r="M36" s="26">
        <v>10.439120758208503</v>
      </c>
      <c r="N36" s="26">
        <v>-0.53135885214410905</v>
      </c>
      <c r="O36" s="26">
        <v>-10.178584301123408</v>
      </c>
      <c r="P36" s="26">
        <v>0.28934085197153081</v>
      </c>
      <c r="Q36" s="26">
        <v>1.5482457987617408</v>
      </c>
      <c r="R36" s="26">
        <v>1.5955637769279889</v>
      </c>
      <c r="S36" s="26">
        <v>4.297150882005937</v>
      </c>
      <c r="T36" s="26">
        <v>0.85173341057385699</v>
      </c>
      <c r="U36" s="61" t="s">
        <v>16</v>
      </c>
    </row>
    <row r="37" spans="1:22" ht="19.899999999999999" customHeight="1" x14ac:dyDescent="0.2">
      <c r="A37" s="11" t="s">
        <v>17</v>
      </c>
      <c r="B37" s="25" t="s">
        <v>23</v>
      </c>
      <c r="C37" s="26">
        <v>-15.823725098151712</v>
      </c>
      <c r="D37" s="26">
        <v>-14.207967122395829</v>
      </c>
      <c r="E37" s="26">
        <v>-13.500598788194978</v>
      </c>
      <c r="F37" s="26">
        <v>-1.3351427670628198</v>
      </c>
      <c r="G37" s="26">
        <v>-16.537227169790356</v>
      </c>
      <c r="H37" s="26">
        <v>-2.9172354096614157</v>
      </c>
      <c r="I37" s="26">
        <v>6.8671073274864369</v>
      </c>
      <c r="J37" s="26">
        <v>0.74286218542674476</v>
      </c>
      <c r="K37" s="26">
        <v>9.1297111778243192</v>
      </c>
      <c r="L37" s="26">
        <v>3.5536032223227636</v>
      </c>
      <c r="M37" s="26">
        <v>5.4934678749101522</v>
      </c>
      <c r="N37" s="26">
        <v>7.3622336517266689</v>
      </c>
      <c r="O37" s="26">
        <v>-5.0736629918124549</v>
      </c>
      <c r="P37" s="26">
        <v>3.9009811439469928</v>
      </c>
      <c r="Q37" s="26">
        <v>7.0365674419191464</v>
      </c>
      <c r="R37" s="26">
        <v>-0.79618585134720377</v>
      </c>
      <c r="S37" s="26">
        <v>3.0493129689365759</v>
      </c>
      <c r="T37" s="26">
        <v>3.805933151165064</v>
      </c>
      <c r="U37" s="61" t="s">
        <v>17</v>
      </c>
    </row>
    <row r="38" spans="1:22" ht="19.899999999999999" customHeight="1" x14ac:dyDescent="0.2">
      <c r="A38" s="11" t="s">
        <v>5</v>
      </c>
      <c r="B38" s="25" t="s">
        <v>23</v>
      </c>
      <c r="C38" s="26">
        <v>-10.293437425963745</v>
      </c>
      <c r="D38" s="26">
        <v>-18.902722756712564</v>
      </c>
      <c r="E38" s="26">
        <v>-6.919492281090811</v>
      </c>
      <c r="F38" s="26">
        <v>-7.6487983672789426</v>
      </c>
      <c r="G38" s="26">
        <v>-11.262549272525547</v>
      </c>
      <c r="H38" s="26">
        <v>-2.0451934903483533</v>
      </c>
      <c r="I38" s="26">
        <v>-4.7589892595859453</v>
      </c>
      <c r="J38" s="26">
        <v>-1.8119613419191722</v>
      </c>
      <c r="K38" s="26">
        <v>18.896755293177677</v>
      </c>
      <c r="L38" s="26">
        <v>-2.3360866116011039</v>
      </c>
      <c r="M38" s="26">
        <v>8.0980868102673895</v>
      </c>
      <c r="N38" s="26">
        <v>0.1317231868170694</v>
      </c>
      <c r="O38" s="26">
        <v>0.83079503818478884</v>
      </c>
      <c r="P38" s="26">
        <v>6.3823266728543189</v>
      </c>
      <c r="Q38" s="26">
        <v>-1.8741511996378506</v>
      </c>
      <c r="R38" s="26">
        <v>7.1197302420775372</v>
      </c>
      <c r="S38" s="26">
        <v>3.1180993845238305</v>
      </c>
      <c r="T38" s="26">
        <v>9.5718668367656932</v>
      </c>
      <c r="U38" s="61" t="s">
        <v>5</v>
      </c>
    </row>
    <row r="39" spans="1:22" ht="19.899999999999999" customHeight="1" x14ac:dyDescent="0.2">
      <c r="A39" s="11" t="s">
        <v>2</v>
      </c>
      <c r="B39" s="25" t="s">
        <v>23</v>
      </c>
      <c r="C39" s="26">
        <v>-18.325845353511468</v>
      </c>
      <c r="D39" s="26">
        <v>-8.9432541980312692</v>
      </c>
      <c r="E39" s="26">
        <v>-3.5245302216145689</v>
      </c>
      <c r="F39" s="26">
        <v>-3.0600642662931534</v>
      </c>
      <c r="G39" s="26">
        <v>-14.657985993064528</v>
      </c>
      <c r="H39" s="26">
        <v>-3.9617567971317555</v>
      </c>
      <c r="I39" s="26">
        <v>8.8933134229301487</v>
      </c>
      <c r="J39" s="26">
        <v>-2.0893646198384914</v>
      </c>
      <c r="K39" s="26">
        <v>7.2032991615927813</v>
      </c>
      <c r="L39" s="26">
        <v>3.0566140446379961</v>
      </c>
      <c r="M39" s="26">
        <v>5.3447076741585846</v>
      </c>
      <c r="N39" s="26">
        <v>0.11616246030419575</v>
      </c>
      <c r="O39" s="26">
        <v>-6.1369460513026013</v>
      </c>
      <c r="P39" s="26">
        <v>6.5204051686572342</v>
      </c>
      <c r="Q39" s="26">
        <v>5.7672880888970468</v>
      </c>
      <c r="R39" s="26">
        <v>5.9256277281804728</v>
      </c>
      <c r="S39" s="26">
        <v>-0.45903691670268643</v>
      </c>
      <c r="T39" s="26">
        <v>6.7541062150953053</v>
      </c>
      <c r="U39" s="61" t="s">
        <v>2</v>
      </c>
    </row>
    <row r="40" spans="1:22" ht="19.899999999999999" customHeight="1" x14ac:dyDescent="0.25">
      <c r="A40" s="16" t="s">
        <v>0</v>
      </c>
      <c r="B40" s="28">
        <v>-12.2</v>
      </c>
      <c r="C40" s="29">
        <v>-15.49136297826422</v>
      </c>
      <c r="D40" s="29">
        <v>-12.833588179017781</v>
      </c>
      <c r="E40" s="29">
        <v>-6.5561189591411591</v>
      </c>
      <c r="F40" s="29">
        <v>-5.7485686418321364</v>
      </c>
      <c r="G40" s="29">
        <v>-9.8174043860837372</v>
      </c>
      <c r="H40" s="29">
        <v>-1.1789573311979495</v>
      </c>
      <c r="I40" s="29">
        <v>3.0320156578139006</v>
      </c>
      <c r="J40" s="29">
        <v>0.78996862421885794</v>
      </c>
      <c r="K40" s="29">
        <v>5.6360628782551032</v>
      </c>
      <c r="L40" s="29">
        <v>3.2939406536413429</v>
      </c>
      <c r="M40" s="29">
        <v>5.0624899766904434</v>
      </c>
      <c r="N40" s="29">
        <v>2.5729373323841855</v>
      </c>
      <c r="O40" s="29">
        <v>-4.9674709925114513</v>
      </c>
      <c r="P40" s="29">
        <v>4.2996207245333409</v>
      </c>
      <c r="Q40" s="29">
        <v>2.0143746987172477</v>
      </c>
      <c r="R40" s="29">
        <v>2.275891242250168</v>
      </c>
      <c r="S40" s="29">
        <v>1.9963644870935724</v>
      </c>
      <c r="T40" s="29">
        <v>5.8279473146215821</v>
      </c>
      <c r="U40" s="62" t="s">
        <v>0</v>
      </c>
    </row>
    <row r="41" spans="1:22" ht="19.899999999999999" customHeight="1" x14ac:dyDescent="0.2">
      <c r="A41" s="11" t="s">
        <v>8</v>
      </c>
      <c r="B41" s="25" t="s">
        <v>23</v>
      </c>
      <c r="C41" s="26">
        <v>-14.464082877509583</v>
      </c>
      <c r="D41" s="26">
        <v>-16.215945722283806</v>
      </c>
      <c r="E41" s="26">
        <v>-6.3408267946064143</v>
      </c>
      <c r="F41" s="26">
        <v>-7.8363067364141017</v>
      </c>
      <c r="G41" s="26">
        <v>-10.943948050016729</v>
      </c>
      <c r="H41" s="26">
        <v>-0.99264330707930526</v>
      </c>
      <c r="I41" s="26">
        <v>1.4837476457745709</v>
      </c>
      <c r="J41" s="26">
        <v>5.9804813192190664</v>
      </c>
      <c r="K41" s="26">
        <v>3.1766256112036757</v>
      </c>
      <c r="L41" s="26">
        <v>0.39284809592163583</v>
      </c>
      <c r="M41" s="26">
        <v>2.2606033462228368</v>
      </c>
      <c r="N41" s="26">
        <v>-0.69458723670250322</v>
      </c>
      <c r="O41" s="26">
        <v>-3.2957590163866541</v>
      </c>
      <c r="P41" s="26">
        <v>3.8472326603673821</v>
      </c>
      <c r="Q41" s="26">
        <v>2.2865743652127293</v>
      </c>
      <c r="R41" s="26">
        <v>4.5577963898043663</v>
      </c>
      <c r="S41" s="26">
        <v>2.4570758772792232</v>
      </c>
      <c r="T41" s="26">
        <v>6.7795525833990382</v>
      </c>
      <c r="U41" s="61" t="s">
        <v>8</v>
      </c>
    </row>
    <row r="42" spans="1:22" ht="19.899999999999999" customHeight="1" x14ac:dyDescent="0.2">
      <c r="A42" s="11" t="s">
        <v>1</v>
      </c>
      <c r="B42" s="25" t="s">
        <v>23</v>
      </c>
      <c r="C42" s="26">
        <v>-15.84965594505816</v>
      </c>
      <c r="D42" s="26">
        <v>-11.634418271142835</v>
      </c>
      <c r="E42" s="26">
        <v>-6.6284234189151903</v>
      </c>
      <c r="F42" s="26">
        <v>-5.0448198796673154</v>
      </c>
      <c r="G42" s="26">
        <v>-9.448869992530831</v>
      </c>
      <c r="H42" s="26">
        <v>-1.2386283644626417</v>
      </c>
      <c r="I42" s="26">
        <v>3.5317308549893625</v>
      </c>
      <c r="J42" s="26">
        <v>-0.85204707393995704</v>
      </c>
      <c r="K42" s="26">
        <v>6.4678382639134782</v>
      </c>
      <c r="L42" s="26">
        <v>4.244263891424751</v>
      </c>
      <c r="M42" s="26">
        <v>5.9466714257375912</v>
      </c>
      <c r="N42" s="26">
        <v>3.5677183297212025</v>
      </c>
      <c r="O42" s="26">
        <v>-5.4555128619842179</v>
      </c>
      <c r="P42" s="26">
        <v>4.4347422356037924</v>
      </c>
      <c r="Q42" s="26">
        <v>1.9336554765676652</v>
      </c>
      <c r="R42" s="26">
        <v>1.595700583564323</v>
      </c>
      <c r="S42" s="26">
        <v>1.8550580666524752</v>
      </c>
      <c r="T42" s="26">
        <v>5.5343529176816446</v>
      </c>
      <c r="U42" s="61" t="s">
        <v>1</v>
      </c>
    </row>
    <row r="43" spans="1:22" ht="19.899999999999999" customHeight="1" x14ac:dyDescent="0.2">
      <c r="A43" s="11"/>
      <c r="B43" s="65"/>
      <c r="C43" s="36"/>
      <c r="D43" s="36"/>
      <c r="E43" s="36"/>
      <c r="F43" s="36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61"/>
    </row>
    <row r="44" spans="1:22" s="2" customFormat="1" ht="19.899999999999999" customHeight="1" x14ac:dyDescent="0.25">
      <c r="A44" s="83" t="s">
        <v>9</v>
      </c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U44" s="61"/>
      <c r="V44" s="56"/>
    </row>
    <row r="45" spans="1:22" ht="19.899999999999999" customHeight="1" x14ac:dyDescent="0.2">
      <c r="A45" s="11" t="s">
        <v>11</v>
      </c>
      <c r="B45" s="26">
        <v>3.6944487947289089</v>
      </c>
      <c r="C45" s="26">
        <v>3.7325672454420027</v>
      </c>
      <c r="D45" s="26">
        <v>3.7430281609594953</v>
      </c>
      <c r="E45" s="26">
        <v>3.8782510358386739</v>
      </c>
      <c r="F45" s="26">
        <v>3.9628758580017864</v>
      </c>
      <c r="G45" s="26">
        <v>3.5705855313016364</v>
      </c>
      <c r="H45" s="26">
        <v>3.7703901595782678</v>
      </c>
      <c r="I45" s="26">
        <v>3.5597673411230168</v>
      </c>
      <c r="J45" s="26">
        <v>3.753027966802148</v>
      </c>
      <c r="K45" s="26">
        <v>3.5861820356461558</v>
      </c>
      <c r="L45" s="26">
        <v>3.5276502134775818</v>
      </c>
      <c r="M45" s="26">
        <v>3.7565624278474949</v>
      </c>
      <c r="N45" s="26">
        <v>3.7257904347590065</v>
      </c>
      <c r="O45" s="26">
        <v>3.6447279134334032</v>
      </c>
      <c r="P45" s="26">
        <v>3.581965668992888</v>
      </c>
      <c r="Q45" s="26">
        <v>3.661188174899523</v>
      </c>
      <c r="R45" s="26">
        <v>3.7976493607986361</v>
      </c>
      <c r="S45" s="26">
        <v>3.6974530431449382</v>
      </c>
      <c r="T45" s="26">
        <v>3.55625706134752</v>
      </c>
      <c r="U45" s="61" t="s">
        <v>11</v>
      </c>
      <c r="V45" s="56"/>
    </row>
    <row r="46" spans="1:22" ht="19.899999999999999" customHeight="1" x14ac:dyDescent="0.2">
      <c r="A46" s="11" t="s">
        <v>7</v>
      </c>
      <c r="B46" s="26">
        <v>9.7745605496821213</v>
      </c>
      <c r="C46" s="26">
        <v>9.0648173380035715</v>
      </c>
      <c r="D46" s="26">
        <v>8.1906521851262948</v>
      </c>
      <c r="E46" s="26">
        <v>8.3302933372245285</v>
      </c>
      <c r="F46" s="26">
        <v>8.692669591265723</v>
      </c>
      <c r="G46" s="26">
        <v>8.7558066909795667</v>
      </c>
      <c r="H46" s="26">
        <v>8.8330071288769521</v>
      </c>
      <c r="I46" s="26">
        <v>8.8838885336134616</v>
      </c>
      <c r="J46" s="26">
        <v>9.3783051750305138</v>
      </c>
      <c r="K46" s="26">
        <v>9.330574491338508</v>
      </c>
      <c r="L46" s="26">
        <v>8.8136032574873493</v>
      </c>
      <c r="M46" s="26">
        <v>8.7064942894817303</v>
      </c>
      <c r="N46" s="26">
        <v>8.5605902486917724</v>
      </c>
      <c r="O46" s="26">
        <v>8.8681123979053673</v>
      </c>
      <c r="P46" s="26">
        <v>9.1934616508665847</v>
      </c>
      <c r="Q46" s="26">
        <v>9.4544247861333321</v>
      </c>
      <c r="R46" s="26">
        <v>9.5590368108125965</v>
      </c>
      <c r="S46" s="26">
        <v>9.6573445064383776</v>
      </c>
      <c r="T46" s="26">
        <v>9.4634947984463462</v>
      </c>
      <c r="U46" s="61" t="s">
        <v>7</v>
      </c>
      <c r="V46" s="56"/>
    </row>
    <row r="47" spans="1:22" ht="19.899999999999999" customHeight="1" x14ac:dyDescent="0.2">
      <c r="A47" s="11" t="s">
        <v>21</v>
      </c>
      <c r="B47" s="26">
        <v>12.389819409229167</v>
      </c>
      <c r="C47" s="26">
        <v>13.375781983980495</v>
      </c>
      <c r="D47" s="26">
        <v>13.223877048941358</v>
      </c>
      <c r="E47" s="26">
        <v>13.006975351071551</v>
      </c>
      <c r="F47" s="26">
        <v>12.001432082518917</v>
      </c>
      <c r="G47" s="26">
        <v>12.022575081799095</v>
      </c>
      <c r="H47" s="26">
        <v>11.791476777576182</v>
      </c>
      <c r="I47" s="26">
        <v>11.584635018743937</v>
      </c>
      <c r="J47" s="26">
        <v>12.134374040433055</v>
      </c>
      <c r="K47" s="26">
        <v>11.760710047581689</v>
      </c>
      <c r="L47" s="26">
        <v>11.643126808608498</v>
      </c>
      <c r="M47" s="26">
        <v>10.881689812270283</v>
      </c>
      <c r="N47" s="26">
        <v>10.314704459155529</v>
      </c>
      <c r="O47" s="26">
        <v>10.485819273418118</v>
      </c>
      <c r="P47" s="26">
        <v>10.123478123744409</v>
      </c>
      <c r="Q47" s="26">
        <v>9.8443924446427342</v>
      </c>
      <c r="R47" s="26">
        <v>10.115586141609427</v>
      </c>
      <c r="S47" s="26">
        <v>10.223497593594276</v>
      </c>
      <c r="T47" s="26">
        <v>10.770559394972215</v>
      </c>
      <c r="U47" s="61" t="s">
        <v>21</v>
      </c>
      <c r="V47" s="56"/>
    </row>
    <row r="48" spans="1:22" ht="19.899999999999999" customHeight="1" x14ac:dyDescent="0.2">
      <c r="A48" s="11" t="s">
        <v>6</v>
      </c>
      <c r="B48" s="26">
        <v>3.6478622041338498</v>
      </c>
      <c r="C48" s="26">
        <v>3.6339652281276136</v>
      </c>
      <c r="D48" s="26">
        <v>3.708939876788794</v>
      </c>
      <c r="E48" s="26">
        <v>3.6336433489365132</v>
      </c>
      <c r="F48" s="26">
        <v>3.5601917727572272</v>
      </c>
      <c r="G48" s="26">
        <v>3.7634924740315405</v>
      </c>
      <c r="H48" s="26">
        <v>3.8638227352600825</v>
      </c>
      <c r="I48" s="26">
        <v>3.9340359837003454</v>
      </c>
      <c r="J48" s="26">
        <v>4.0580533186296037</v>
      </c>
      <c r="K48" s="26">
        <v>3.8130467805001547</v>
      </c>
      <c r="L48" s="26">
        <v>3.5755099406014894</v>
      </c>
      <c r="M48" s="26">
        <v>3.4061982632036982</v>
      </c>
      <c r="N48" s="26">
        <v>3.5485211492365907</v>
      </c>
      <c r="O48" s="26">
        <v>3.9216255957264292</v>
      </c>
      <c r="P48" s="26">
        <v>3.8863999373001383</v>
      </c>
      <c r="Q48" s="26">
        <v>3.7754571220701516</v>
      </c>
      <c r="R48" s="26">
        <v>3.7468318229106097</v>
      </c>
      <c r="S48" s="26">
        <v>3.6529096923491915</v>
      </c>
      <c r="T48" s="26">
        <v>3.6435400329931311</v>
      </c>
      <c r="U48" s="61" t="s">
        <v>6</v>
      </c>
      <c r="V48" s="56"/>
    </row>
    <row r="49" spans="1:22" ht="19.899999999999999" customHeight="1" x14ac:dyDescent="0.2">
      <c r="A49" s="11" t="s">
        <v>12</v>
      </c>
      <c r="B49" s="26">
        <v>6.5626959693017497</v>
      </c>
      <c r="C49" s="26">
        <v>6.3786747529182799</v>
      </c>
      <c r="D49" s="26">
        <v>6.4718850148351317</v>
      </c>
      <c r="E49" s="26">
        <v>6.2349520192614154</v>
      </c>
      <c r="F49" s="26">
        <v>5.9507815850077463</v>
      </c>
      <c r="G49" s="26">
        <v>5.8589836695463413</v>
      </c>
      <c r="H49" s="26">
        <v>5.9137963055559526</v>
      </c>
      <c r="I49" s="26">
        <v>5.7544635750863984</v>
      </c>
      <c r="J49" s="26">
        <v>5.7455154174549561</v>
      </c>
      <c r="K49" s="26">
        <v>5.8048723566740952</v>
      </c>
      <c r="L49" s="26">
        <v>5.8944120616598701</v>
      </c>
      <c r="M49" s="26">
        <v>5.6784051542269545</v>
      </c>
      <c r="N49" s="26">
        <v>5.8827851307197188</v>
      </c>
      <c r="O49" s="26">
        <v>5.7714675724892821</v>
      </c>
      <c r="P49" s="26">
        <v>5.5208455794000741</v>
      </c>
      <c r="Q49" s="26">
        <v>5.4043797079824429</v>
      </c>
      <c r="R49" s="26">
        <v>5.2878295390627583</v>
      </c>
      <c r="S49" s="26">
        <v>5.3389465053877929</v>
      </c>
      <c r="T49" s="26">
        <v>5.3912536760929761</v>
      </c>
      <c r="U49" s="61" t="s">
        <v>12</v>
      </c>
      <c r="V49" s="56"/>
    </row>
    <row r="50" spans="1:22" ht="19.899999999999999" customHeight="1" x14ac:dyDescent="0.2">
      <c r="A50" s="11" t="s">
        <v>13</v>
      </c>
      <c r="B50" s="26">
        <v>7.3166388138327152</v>
      </c>
      <c r="C50" s="26">
        <v>7.3152375303830661</v>
      </c>
      <c r="D50" s="26">
        <v>7.2703582185283278</v>
      </c>
      <c r="E50" s="26">
        <v>7.4865024172769061</v>
      </c>
      <c r="F50" s="26">
        <v>7.571041376591868</v>
      </c>
      <c r="G50" s="26">
        <v>7.6843712622868052</v>
      </c>
      <c r="H50" s="26">
        <v>7.3839735988685229</v>
      </c>
      <c r="I50" s="26">
        <v>7.1139883182481478</v>
      </c>
      <c r="J50" s="26">
        <v>6.7751066735782999</v>
      </c>
      <c r="K50" s="26">
        <v>6.8924166226481338</v>
      </c>
      <c r="L50" s="26">
        <v>6.9271533599142261</v>
      </c>
      <c r="M50" s="26">
        <v>6.8407655113785548</v>
      </c>
      <c r="N50" s="26">
        <v>6.7984736496788285</v>
      </c>
      <c r="O50" s="26">
        <v>6.7400431572343518</v>
      </c>
      <c r="P50" s="26">
        <v>6.9470313645671187</v>
      </c>
      <c r="Q50" s="26">
        <v>6.5706264474529457</v>
      </c>
      <c r="R50" s="26">
        <v>6.1542617723148041</v>
      </c>
      <c r="S50" s="26">
        <v>6.292458154095149</v>
      </c>
      <c r="T50" s="26">
        <v>6.2979568993164508</v>
      </c>
      <c r="U50" s="61" t="s">
        <v>13</v>
      </c>
      <c r="V50" s="56"/>
    </row>
    <row r="51" spans="1:22" ht="19.899999999999999" customHeight="1" x14ac:dyDescent="0.2">
      <c r="A51" s="11" t="s">
        <v>3</v>
      </c>
      <c r="B51" s="26">
        <v>8.0041379465291662</v>
      </c>
      <c r="C51" s="26">
        <v>7.7185205631340272</v>
      </c>
      <c r="D51" s="26">
        <v>7.6824227799444271</v>
      </c>
      <c r="E51" s="26">
        <v>7.9426458334133336</v>
      </c>
      <c r="F51" s="26">
        <v>8.130684150431815</v>
      </c>
      <c r="G51" s="26">
        <v>8.0950326462247055</v>
      </c>
      <c r="H51" s="26">
        <v>8.0585739388830948</v>
      </c>
      <c r="I51" s="26">
        <v>8.208064080471086</v>
      </c>
      <c r="J51" s="26">
        <v>8.0046730566258688</v>
      </c>
      <c r="K51" s="26">
        <v>7.8049807099850703</v>
      </c>
      <c r="L51" s="26">
        <v>8.09429526173572</v>
      </c>
      <c r="M51" s="26">
        <v>8.3035682998913725</v>
      </c>
      <c r="N51" s="26">
        <v>8.2081107717765587</v>
      </c>
      <c r="O51" s="26">
        <v>8.2979188600659661</v>
      </c>
      <c r="P51" s="26">
        <v>8.5780304028230052</v>
      </c>
      <c r="Q51" s="26">
        <v>8.6788399272085055</v>
      </c>
      <c r="R51" s="26">
        <v>8.8789053820886057</v>
      </c>
      <c r="S51" s="26">
        <v>8.7076039581469971</v>
      </c>
      <c r="T51" s="26">
        <v>8.6903571600753775</v>
      </c>
      <c r="U51" s="61" t="s">
        <v>3</v>
      </c>
      <c r="V51" s="56"/>
    </row>
    <row r="52" spans="1:22" s="2" customFormat="1" ht="19.899999999999999" customHeight="1" x14ac:dyDescent="0.2">
      <c r="A52" s="11" t="s">
        <v>14</v>
      </c>
      <c r="B52" s="26">
        <v>8.8728622206539178</v>
      </c>
      <c r="C52" s="26">
        <v>9.2794585255753379</v>
      </c>
      <c r="D52" s="26">
        <v>9.6645219454542595</v>
      </c>
      <c r="E52" s="26">
        <v>9.9164513069423279</v>
      </c>
      <c r="F52" s="26">
        <v>9.9442139690177189</v>
      </c>
      <c r="G52" s="26">
        <v>10.384616687805865</v>
      </c>
      <c r="H52" s="26">
        <v>10.916353558009629</v>
      </c>
      <c r="I52" s="26">
        <v>10.710084343557316</v>
      </c>
      <c r="J52" s="26">
        <v>10.490659939930421</v>
      </c>
      <c r="K52" s="26">
        <v>9.9712134424784562</v>
      </c>
      <c r="L52" s="26">
        <v>9.645071456741162</v>
      </c>
      <c r="M52" s="26">
        <v>9.7398741684311272</v>
      </c>
      <c r="N52" s="26">
        <v>9.9845006369152518</v>
      </c>
      <c r="O52" s="26">
        <v>9.7643488940343151</v>
      </c>
      <c r="P52" s="26">
        <v>10.228339865355824</v>
      </c>
      <c r="Q52" s="26">
        <v>10.341640548490947</v>
      </c>
      <c r="R52" s="26">
        <v>9.9789263335757319</v>
      </c>
      <c r="S52" s="26">
        <v>9.9848978519812039</v>
      </c>
      <c r="T52" s="26">
        <v>9.5957607809352528</v>
      </c>
      <c r="U52" s="61" t="s">
        <v>14</v>
      </c>
      <c r="V52" s="56"/>
    </row>
    <row r="53" spans="1:22" s="2" customFormat="1" ht="19.899999999999999" customHeight="1" x14ac:dyDescent="0.2">
      <c r="A53" s="11" t="s">
        <v>4</v>
      </c>
      <c r="B53" s="26">
        <v>4.2671664978315755</v>
      </c>
      <c r="C53" s="26">
        <v>4.4203573678031178</v>
      </c>
      <c r="D53" s="26">
        <v>4.8798724380523932</v>
      </c>
      <c r="E53" s="26">
        <v>4.8996417284585876</v>
      </c>
      <c r="F53" s="26">
        <v>5.2584216332055735</v>
      </c>
      <c r="G53" s="26">
        <v>5.4074368562944928</v>
      </c>
      <c r="H53" s="26">
        <v>5.085760818320785</v>
      </c>
      <c r="I53" s="26">
        <v>5.2016574754171279</v>
      </c>
      <c r="J53" s="26">
        <v>4.6426256282927936</v>
      </c>
      <c r="K53" s="26">
        <v>5.5855089948875989</v>
      </c>
      <c r="L53" s="26">
        <v>5.7726193946374913</v>
      </c>
      <c r="M53" s="26">
        <v>5.695253739209825</v>
      </c>
      <c r="N53" s="26">
        <v>6.1224356088507355</v>
      </c>
      <c r="O53" s="26">
        <v>6.1115450033830463</v>
      </c>
      <c r="P53" s="26">
        <v>6.1174857544308923</v>
      </c>
      <c r="Q53" s="26">
        <v>6.250914059014427</v>
      </c>
      <c r="R53" s="26">
        <v>6.1295544030477851</v>
      </c>
      <c r="S53" s="26">
        <v>5.736686684554992</v>
      </c>
      <c r="T53" s="26">
        <v>6.2200646028142677</v>
      </c>
      <c r="U53" s="61" t="s">
        <v>4</v>
      </c>
      <c r="V53" s="56"/>
    </row>
    <row r="54" spans="1:22" ht="19.899999999999999" customHeight="1" x14ac:dyDescent="0.2">
      <c r="A54" s="11" t="s">
        <v>15</v>
      </c>
      <c r="B54" s="26">
        <v>6.3615476263636488</v>
      </c>
      <c r="C54" s="26">
        <v>6.3730057233740345</v>
      </c>
      <c r="D54" s="26">
        <v>6.0707197337525596</v>
      </c>
      <c r="E54" s="26">
        <v>6.2026960605490427</v>
      </c>
      <c r="F54" s="26">
        <v>5.4194035977253723</v>
      </c>
      <c r="G54" s="26">
        <v>5.4967749076407184</v>
      </c>
      <c r="H54" s="26">
        <v>5.9528836950155011</v>
      </c>
      <c r="I54" s="26">
        <v>5.936606168776966</v>
      </c>
      <c r="J54" s="26">
        <v>5.668584975121421</v>
      </c>
      <c r="K54" s="26">
        <v>5.4612673378320791</v>
      </c>
      <c r="L54" s="26">
        <v>5.8435264297652196</v>
      </c>
      <c r="M54" s="26">
        <v>5.9117892573230142</v>
      </c>
      <c r="N54" s="26">
        <v>6.0906600426232487</v>
      </c>
      <c r="O54" s="26">
        <v>6.0614148521160534</v>
      </c>
      <c r="P54" s="26">
        <v>5.7367540640416763</v>
      </c>
      <c r="Q54" s="26">
        <v>5.6253737228628609</v>
      </c>
      <c r="R54" s="26">
        <v>5.7981317427700398</v>
      </c>
      <c r="S54" s="26">
        <v>5.9088706929596659</v>
      </c>
      <c r="T54" s="26">
        <v>5.9928857251257153</v>
      </c>
      <c r="U54" s="61" t="s">
        <v>15</v>
      </c>
      <c r="V54" s="56"/>
    </row>
    <row r="55" spans="1:22" ht="19.899999999999999" customHeight="1" x14ac:dyDescent="0.2">
      <c r="A55" s="11" t="s">
        <v>16</v>
      </c>
      <c r="B55" s="26">
        <v>9.9448163662327183</v>
      </c>
      <c r="C55" s="26">
        <v>9.4017140799536474</v>
      </c>
      <c r="D55" s="26">
        <v>10.100896835844727</v>
      </c>
      <c r="E55" s="26">
        <v>9.8768513576302617</v>
      </c>
      <c r="F55" s="26">
        <v>10.539098602853775</v>
      </c>
      <c r="G55" s="26">
        <v>10.949389033895375</v>
      </c>
      <c r="H55" s="26">
        <v>10.746974870351586</v>
      </c>
      <c r="I55" s="26">
        <v>11.284743117378255</v>
      </c>
      <c r="J55" s="26">
        <v>11.82175469644392</v>
      </c>
      <c r="K55" s="26">
        <v>11.527125313729719</v>
      </c>
      <c r="L55" s="26">
        <v>12.100290587721483</v>
      </c>
      <c r="M55" s="26">
        <v>12.719529622068478</v>
      </c>
      <c r="N55" s="26">
        <v>12.334582205121341</v>
      </c>
      <c r="O55" s="26">
        <v>11.658214795387238</v>
      </c>
      <c r="P55" s="26">
        <v>11.20996096839181</v>
      </c>
      <c r="Q55" s="26">
        <v>11.158739885184932</v>
      </c>
      <c r="R55" s="26">
        <v>11.084513230886746</v>
      </c>
      <c r="S55" s="26">
        <v>11.334552507914875</v>
      </c>
      <c r="T55" s="26">
        <v>10.801582161071041</v>
      </c>
      <c r="U55" s="61" t="s">
        <v>16</v>
      </c>
      <c r="V55" s="56"/>
    </row>
    <row r="56" spans="1:22" ht="19.899999999999999" customHeight="1" x14ac:dyDescent="0.2">
      <c r="A56" s="11" t="s">
        <v>17</v>
      </c>
      <c r="B56" s="26">
        <v>7.7170852521391833</v>
      </c>
      <c r="C56" s="26">
        <v>7.6867349009307766</v>
      </c>
      <c r="D56" s="26">
        <v>7.5655358476433108</v>
      </c>
      <c r="E56" s="26">
        <v>7.003287035792594</v>
      </c>
      <c r="F56" s="26">
        <v>7.331223574970946</v>
      </c>
      <c r="G56" s="26">
        <v>6.7849482889673718</v>
      </c>
      <c r="H56" s="26">
        <v>6.6655999542837554</v>
      </c>
      <c r="I56" s="26">
        <v>6.9137091142844938</v>
      </c>
      <c r="J56" s="26">
        <v>6.9104778381995411</v>
      </c>
      <c r="K56" s="26">
        <v>7.1390245909922978</v>
      </c>
      <c r="L56" s="26">
        <v>7.1569708272521053</v>
      </c>
      <c r="M56" s="26">
        <v>7.186329509360565</v>
      </c>
      <c r="N56" s="26">
        <v>7.5218708554880944</v>
      </c>
      <c r="O56" s="26">
        <v>7.51346570713552</v>
      </c>
      <c r="P56" s="26">
        <v>7.4847487779900819</v>
      </c>
      <c r="Q56" s="26">
        <v>7.8532248002028977</v>
      </c>
      <c r="R56" s="26">
        <v>7.6173362469325081</v>
      </c>
      <c r="S56" s="26">
        <v>7.6959729971463862</v>
      </c>
      <c r="T56" s="26">
        <v>7.5489289809230948</v>
      </c>
      <c r="U56" s="61" t="s">
        <v>17</v>
      </c>
      <c r="V56" s="56"/>
    </row>
    <row r="57" spans="1:22" ht="19.899999999999999" customHeight="1" x14ac:dyDescent="0.2">
      <c r="A57" s="11" t="s">
        <v>5</v>
      </c>
      <c r="B57" s="26">
        <v>5.8572890833410973</v>
      </c>
      <c r="C57" s="26">
        <v>6.2175570235952833</v>
      </c>
      <c r="D57" s="26">
        <v>5.7846472647515927</v>
      </c>
      <c r="E57" s="26">
        <v>5.7621526244446404</v>
      </c>
      <c r="F57" s="26">
        <v>5.6459802380760795</v>
      </c>
      <c r="G57" s="26">
        <v>5.5555053585889329</v>
      </c>
      <c r="H57" s="26">
        <v>5.5068074346043403</v>
      </c>
      <c r="I57" s="26">
        <v>5.0903974136195407</v>
      </c>
      <c r="J57" s="26">
        <v>4.9589869394340607</v>
      </c>
      <c r="K57" s="26">
        <v>5.5814978386640037</v>
      </c>
      <c r="L57" s="26">
        <v>5.277278783666973</v>
      </c>
      <c r="M57" s="26">
        <v>5.4297565211464143</v>
      </c>
      <c r="N57" s="26">
        <v>5.3005294679768742</v>
      </c>
      <c r="O57" s="26">
        <v>5.6239332569726708</v>
      </c>
      <c r="P57" s="26">
        <v>5.7362347127775051</v>
      </c>
      <c r="Q57" s="26">
        <v>5.5175841813641187</v>
      </c>
      <c r="R57" s="26">
        <v>5.7788998161427818</v>
      </c>
      <c r="S57" s="26">
        <v>5.8424549597512669</v>
      </c>
      <c r="T57" s="26">
        <v>6.0491459306725019</v>
      </c>
      <c r="U57" s="61" t="s">
        <v>5</v>
      </c>
      <c r="V57" s="56"/>
    </row>
    <row r="58" spans="1:22" ht="19.899999999999999" customHeight="1" x14ac:dyDescent="0.2">
      <c r="A58" s="11" t="s">
        <v>2</v>
      </c>
      <c r="B58" s="26">
        <v>5.5890692660001813</v>
      </c>
      <c r="C58" s="26">
        <v>5.4016077367787476</v>
      </c>
      <c r="D58" s="26">
        <v>5.6426875023828158</v>
      </c>
      <c r="E58" s="26">
        <v>5.8257525430367449</v>
      </c>
      <c r="F58" s="26">
        <v>5.9919310400321049</v>
      </c>
      <c r="G58" s="26">
        <v>5.670312095875202</v>
      </c>
      <c r="H58" s="26">
        <v>5.5106361701215762</v>
      </c>
      <c r="I58" s="26">
        <v>5.8241259068998428</v>
      </c>
      <c r="J58" s="26">
        <v>5.6577442761659809</v>
      </c>
      <c r="K58" s="26">
        <v>5.7416836229179751</v>
      </c>
      <c r="L58" s="26">
        <v>5.7284916167308326</v>
      </c>
      <c r="M58" s="26">
        <v>5.7438794274937228</v>
      </c>
      <c r="N58" s="26">
        <v>5.6063049462248848</v>
      </c>
      <c r="O58" s="26">
        <v>5.5373134769347132</v>
      </c>
      <c r="P58" s="26">
        <v>5.6552159155667043</v>
      </c>
      <c r="Q58" s="26">
        <v>5.8632604739592686</v>
      </c>
      <c r="R58" s="26">
        <v>6.0724921454549072</v>
      </c>
      <c r="S58" s="26">
        <v>5.9263064866476425</v>
      </c>
      <c r="T58" s="26">
        <v>5.9781708725572189</v>
      </c>
      <c r="U58" s="61" t="s">
        <v>2</v>
      </c>
      <c r="V58" s="56"/>
    </row>
    <row r="59" spans="1:22" s="21" customFormat="1" ht="19.899999999999999" customHeight="1" x14ac:dyDescent="0.25">
      <c r="A59" s="16" t="s">
        <v>0</v>
      </c>
      <c r="B59" s="29">
        <v>100</v>
      </c>
      <c r="C59" s="29">
        <v>100</v>
      </c>
      <c r="D59" s="29">
        <v>100</v>
      </c>
      <c r="E59" s="29">
        <v>100</v>
      </c>
      <c r="F59" s="29">
        <v>100</v>
      </c>
      <c r="G59" s="29">
        <v>100</v>
      </c>
      <c r="H59" s="29">
        <v>100</v>
      </c>
      <c r="I59" s="29">
        <v>100</v>
      </c>
      <c r="J59" s="29">
        <v>100</v>
      </c>
      <c r="K59" s="29">
        <v>100</v>
      </c>
      <c r="L59" s="29">
        <v>100</v>
      </c>
      <c r="M59" s="29">
        <v>100</v>
      </c>
      <c r="N59" s="29">
        <v>100</v>
      </c>
      <c r="O59" s="29">
        <v>100</v>
      </c>
      <c r="P59" s="29">
        <v>100</v>
      </c>
      <c r="Q59" s="29">
        <v>100</v>
      </c>
      <c r="R59" s="29">
        <v>100</v>
      </c>
      <c r="S59" s="29">
        <v>100</v>
      </c>
      <c r="T59" s="29">
        <v>100</v>
      </c>
      <c r="U59" s="62" t="s">
        <v>0</v>
      </c>
      <c r="V59" s="57"/>
    </row>
    <row r="60" spans="1:22" s="2" customFormat="1" ht="19.899999999999999" customHeight="1" x14ac:dyDescent="0.2">
      <c r="A60" s="11" t="s">
        <v>8</v>
      </c>
      <c r="B60" s="26">
        <v>25.858828753640196</v>
      </c>
      <c r="C60" s="26">
        <v>26.173166567426069</v>
      </c>
      <c r="D60" s="26">
        <v>25.157557395027148</v>
      </c>
      <c r="E60" s="26">
        <v>25.215519724134754</v>
      </c>
      <c r="F60" s="26">
        <v>24.656977531786428</v>
      </c>
      <c r="G60" s="26">
        <v>24.348967304080297</v>
      </c>
      <c r="H60" s="26">
        <v>24.394874066031402</v>
      </c>
      <c r="I60" s="26">
        <v>24.028290893480417</v>
      </c>
      <c r="J60" s="26">
        <v>25.265707182265718</v>
      </c>
      <c r="K60" s="26">
        <v>24.677466574566353</v>
      </c>
      <c r="L60" s="26">
        <v>23.984380279573429</v>
      </c>
      <c r="M60" s="26">
        <v>23.344746529599508</v>
      </c>
      <c r="N60" s="26">
        <v>22.601085142606308</v>
      </c>
      <c r="O60" s="26">
        <v>22.99865958475689</v>
      </c>
      <c r="P60" s="26">
        <v>22.898905443603883</v>
      </c>
      <c r="Q60" s="26">
        <v>22.960005405675588</v>
      </c>
      <c r="R60" s="26">
        <v>23.47227231322066</v>
      </c>
      <c r="S60" s="26">
        <v>23.578295143177591</v>
      </c>
      <c r="T60" s="26">
        <v>23.790311254766081</v>
      </c>
      <c r="U60" s="61" t="s">
        <v>8</v>
      </c>
      <c r="V60" s="56"/>
    </row>
    <row r="61" spans="1:22" ht="19.899999999999999" customHeight="1" x14ac:dyDescent="0.2">
      <c r="A61" s="11" t="s">
        <v>1</v>
      </c>
      <c r="B61" s="26">
        <v>74.141171246359804</v>
      </c>
      <c r="C61" s="26">
        <v>73.826833432573935</v>
      </c>
      <c r="D61" s="26">
        <v>74.842487457978336</v>
      </c>
      <c r="E61" s="26">
        <v>74.784576275742367</v>
      </c>
      <c r="F61" s="26">
        <v>75.34297154067022</v>
      </c>
      <c r="G61" s="26">
        <v>75.650863281157356</v>
      </c>
      <c r="H61" s="26">
        <v>75.605183079274823</v>
      </c>
      <c r="I61" s="26">
        <v>75.971875497439527</v>
      </c>
      <c r="J61" s="26">
        <v>74.734182759876873</v>
      </c>
      <c r="K61" s="26">
        <v>75.322637611309588</v>
      </c>
      <c r="L61" s="26">
        <v>76.015619720426571</v>
      </c>
      <c r="M61" s="26">
        <v>76.655349473733722</v>
      </c>
      <c r="N61" s="26">
        <v>77.398774464612131</v>
      </c>
      <c r="O61" s="26">
        <v>77.001291171479593</v>
      </c>
      <c r="P61" s="26">
        <v>77.101047342644833</v>
      </c>
      <c r="Q61" s="26">
        <v>77.040040875793494</v>
      </c>
      <c r="R61" s="26">
        <v>76.527682435187273</v>
      </c>
      <c r="S61" s="26">
        <v>76.421660490935167</v>
      </c>
      <c r="T61" s="26">
        <v>76.209646822577028</v>
      </c>
      <c r="U61" s="61" t="s">
        <v>1</v>
      </c>
      <c r="V61" s="56"/>
    </row>
    <row r="62" spans="1:22" ht="19.899999999999999" customHeight="1" x14ac:dyDescent="0.2">
      <c r="A62" s="42"/>
      <c r="B62" s="15"/>
      <c r="C62" s="15"/>
      <c r="D62" s="15"/>
      <c r="E62" s="15"/>
      <c r="F62" s="15"/>
      <c r="U62" s="41"/>
      <c r="V62" s="56"/>
    </row>
    <row r="63" spans="1:22" ht="19.899999999999999" customHeight="1" x14ac:dyDescent="0.25">
      <c r="A63" s="83" t="s">
        <v>19</v>
      </c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U63" s="10"/>
      <c r="V63" s="56"/>
    </row>
    <row r="64" spans="1:22" ht="19.899999999999999" customHeight="1" x14ac:dyDescent="0.2">
      <c r="A64" s="11" t="s">
        <v>11</v>
      </c>
      <c r="B64" s="26">
        <v>10.156576427971936</v>
      </c>
      <c r="C64" s="26">
        <v>8.6732798116171264</v>
      </c>
      <c r="D64" s="26">
        <v>7.5673435632557053</v>
      </c>
      <c r="E64" s="26">
        <v>7.2625668194439079</v>
      </c>
      <c r="F64" s="26">
        <v>7.2585993796786452</v>
      </c>
      <c r="G64" s="26">
        <v>5.9581942604274056</v>
      </c>
      <c r="H64" s="26">
        <v>5.9631307001045686</v>
      </c>
      <c r="I64" s="26">
        <v>5.7985338785363361</v>
      </c>
      <c r="J64" s="26">
        <v>6.0150356046080491</v>
      </c>
      <c r="K64" s="26">
        <v>5.8903405157919684</v>
      </c>
      <c r="L64" s="26">
        <v>5.8060237423698879</v>
      </c>
      <c r="M64" s="26">
        <v>6.2582367316648755</v>
      </c>
      <c r="N64" s="26">
        <v>6.2272340099351036</v>
      </c>
      <c r="O64" s="26">
        <v>5.9078155992704433</v>
      </c>
      <c r="P64" s="26">
        <v>5.874705169046738</v>
      </c>
      <c r="Q64" s="26">
        <v>5.962770279539483</v>
      </c>
      <c r="R64" s="26">
        <v>6.1305276506717625</v>
      </c>
      <c r="S64" s="26">
        <v>5.9271966152250863</v>
      </c>
      <c r="T64" s="26">
        <v>5.831730957623722</v>
      </c>
      <c r="U64" s="61" t="s">
        <v>11</v>
      </c>
      <c r="V64" s="56"/>
    </row>
    <row r="65" spans="1:22" ht="19.899999999999999" customHeight="1" x14ac:dyDescent="0.2">
      <c r="A65" s="11" t="s">
        <v>7</v>
      </c>
      <c r="B65" s="26">
        <v>8.910668320455029</v>
      </c>
      <c r="C65" s="26">
        <v>7.0846193639621751</v>
      </c>
      <c r="D65" s="26">
        <v>5.6519202526807089</v>
      </c>
      <c r="E65" s="26">
        <v>5.4113853992248426</v>
      </c>
      <c r="F65" s="26">
        <v>5.1693053735493724</v>
      </c>
      <c r="G65" s="26">
        <v>4.8501501673409413</v>
      </c>
      <c r="H65" s="26">
        <v>4.8855334843518232</v>
      </c>
      <c r="I65" s="26">
        <v>5.0915169780277241</v>
      </c>
      <c r="J65" s="26">
        <v>5.2682242537081594</v>
      </c>
      <c r="K65" s="26">
        <v>5.3257143808619904</v>
      </c>
      <c r="L65" s="26">
        <v>5.0885205691964028</v>
      </c>
      <c r="M65" s="26">
        <v>5.1826362156774897</v>
      </c>
      <c r="N65" s="26">
        <v>5.0006096037466303</v>
      </c>
      <c r="O65" s="26">
        <v>4.8541747530944059</v>
      </c>
      <c r="P65" s="26">
        <v>5.145706036215496</v>
      </c>
      <c r="Q65" s="26">
        <v>5.1285829986347613</v>
      </c>
      <c r="R65" s="26">
        <v>5.1328218054901527</v>
      </c>
      <c r="S65" s="26">
        <v>5.122656650805081</v>
      </c>
      <c r="T65" s="26">
        <v>5.1206908011217847</v>
      </c>
      <c r="U65" s="61" t="s">
        <v>7</v>
      </c>
      <c r="V65" s="56"/>
    </row>
    <row r="66" spans="1:22" s="27" customFormat="1" ht="19.899999999999999" customHeight="1" x14ac:dyDescent="0.25">
      <c r="A66" s="11" t="s">
        <v>21</v>
      </c>
      <c r="B66" s="26">
        <v>11.588175143549268</v>
      </c>
      <c r="C66" s="26">
        <v>10.472515157628004</v>
      </c>
      <c r="D66" s="26">
        <v>9.0990932602509744</v>
      </c>
      <c r="E66" s="26">
        <v>8.3489747527156304</v>
      </c>
      <c r="F66" s="26">
        <v>7.3314615043593916</v>
      </c>
      <c r="G66" s="26">
        <v>6.6844713265643811</v>
      </c>
      <c r="H66" s="26">
        <v>6.2897046330416311</v>
      </c>
      <c r="I66" s="26">
        <v>6.2037232021903073</v>
      </c>
      <c r="J66" s="26">
        <v>6.2165504035941188</v>
      </c>
      <c r="K66" s="26">
        <v>6.1432380952380949</v>
      </c>
      <c r="L66" s="26">
        <v>6.1158760480042851</v>
      </c>
      <c r="M66" s="26">
        <v>5.8889634734322005</v>
      </c>
      <c r="N66" s="26">
        <v>5.4856663009738318</v>
      </c>
      <c r="O66" s="26">
        <v>5.2202237858653353</v>
      </c>
      <c r="P66" s="26">
        <v>5.0755588800621139</v>
      </c>
      <c r="Q66" s="26">
        <v>4.8988028613410348</v>
      </c>
      <c r="R66" s="26">
        <v>4.9227642142143795</v>
      </c>
      <c r="S66" s="26">
        <v>4.883878702896955</v>
      </c>
      <c r="T66" s="26">
        <v>5.2724425375283026</v>
      </c>
      <c r="U66" s="61" t="s">
        <v>21</v>
      </c>
      <c r="V66" s="57"/>
    </row>
    <row r="67" spans="1:22" s="27" customFormat="1" ht="19.899999999999999" customHeight="1" x14ac:dyDescent="0.25">
      <c r="A67" s="11" t="s">
        <v>6</v>
      </c>
      <c r="B67" s="26">
        <v>14.983443259235132</v>
      </c>
      <c r="C67" s="26">
        <v>12.334060521133564</v>
      </c>
      <c r="D67" s="26">
        <v>10.791196974481979</v>
      </c>
      <c r="E67" s="26">
        <v>9.8572732564120251</v>
      </c>
      <c r="F67" s="26">
        <v>8.9812273885874028</v>
      </c>
      <c r="G67" s="26">
        <v>8.644747372940607</v>
      </c>
      <c r="H67" s="26">
        <v>8.6147189456544169</v>
      </c>
      <c r="I67" s="26">
        <v>8.9902707854857766</v>
      </c>
      <c r="J67" s="26">
        <v>8.96340566630567</v>
      </c>
      <c r="K67" s="26">
        <v>8.7335582833797876</v>
      </c>
      <c r="L67" s="26">
        <v>8.1944627447716929</v>
      </c>
      <c r="M67" s="26">
        <v>8.0136874142419128</v>
      </c>
      <c r="N67" s="26">
        <v>8.204387459763586</v>
      </c>
      <c r="O67" s="26">
        <v>8.359962208692</v>
      </c>
      <c r="P67" s="26">
        <v>8.4399844970460318</v>
      </c>
      <c r="Q67" s="26">
        <v>8.1623014856557372</v>
      </c>
      <c r="R67" s="26">
        <v>8.0395062111982174</v>
      </c>
      <c r="S67" s="26">
        <v>8.0631688010521607</v>
      </c>
      <c r="T67" s="26">
        <v>8.2748580884355167</v>
      </c>
      <c r="U67" s="61" t="s">
        <v>6</v>
      </c>
      <c r="V67" s="57"/>
    </row>
    <row r="68" spans="1:22" s="27" customFormat="1" ht="19.899999999999999" customHeight="1" x14ac:dyDescent="0.25">
      <c r="A68" s="11" t="s">
        <v>12</v>
      </c>
      <c r="B68" s="26">
        <v>13.031588947411239</v>
      </c>
      <c r="C68" s="26">
        <v>11.02834364959892</v>
      </c>
      <c r="D68" s="26">
        <v>9.6590277712695958</v>
      </c>
      <c r="E68" s="26">
        <v>8.6874781801473784</v>
      </c>
      <c r="F68" s="26">
        <v>7.8693311728501074</v>
      </c>
      <c r="G68" s="26">
        <v>6.8581419406867328</v>
      </c>
      <c r="H68" s="26">
        <v>6.5733451986003049</v>
      </c>
      <c r="I68" s="26">
        <v>6.05292988246166</v>
      </c>
      <c r="J68" s="26">
        <v>5.7619302789273359</v>
      </c>
      <c r="K68" s="26">
        <v>6.2308523730895704</v>
      </c>
      <c r="L68" s="26">
        <v>6.264273345042322</v>
      </c>
      <c r="M68" s="26">
        <v>6.1615773337958579</v>
      </c>
      <c r="N68" s="26">
        <v>6.4657642190028364</v>
      </c>
      <c r="O68" s="26">
        <v>6.0653075503510259</v>
      </c>
      <c r="P68" s="26">
        <v>5.8809861375641681</v>
      </c>
      <c r="Q68" s="26">
        <v>5.7292233961442109</v>
      </c>
      <c r="R68" s="26">
        <v>5.69417596131309</v>
      </c>
      <c r="S68" s="26">
        <v>5.609430484715876</v>
      </c>
      <c r="T68" s="26">
        <v>5.7806144442541543</v>
      </c>
      <c r="U68" s="61" t="s">
        <v>12</v>
      </c>
      <c r="V68" s="57"/>
    </row>
    <row r="69" spans="1:22" s="27" customFormat="1" ht="19.899999999999999" customHeight="1" x14ac:dyDescent="0.25">
      <c r="A69" s="11" t="s">
        <v>13</v>
      </c>
      <c r="B69" s="26">
        <v>14.353587213888524</v>
      </c>
      <c r="C69" s="26">
        <v>12.121490889090296</v>
      </c>
      <c r="D69" s="26">
        <v>10.417381647392714</v>
      </c>
      <c r="E69" s="26">
        <v>10.093049230866797</v>
      </c>
      <c r="F69" s="26">
        <v>9.5581824774905684</v>
      </c>
      <c r="G69" s="26">
        <v>8.794595855762811</v>
      </c>
      <c r="H69" s="26">
        <v>8.1867543542858598</v>
      </c>
      <c r="I69" s="26">
        <v>7.9711887738138518</v>
      </c>
      <c r="J69" s="26">
        <v>7.3393505528104299</v>
      </c>
      <c r="K69" s="26">
        <v>7.7245526461745042</v>
      </c>
      <c r="L69" s="26">
        <v>7.6212485227127713</v>
      </c>
      <c r="M69" s="26">
        <v>7.3462459199264298</v>
      </c>
      <c r="N69" s="26">
        <v>7.3770146332744115</v>
      </c>
      <c r="O69" s="26">
        <v>6.8337572258952921</v>
      </c>
      <c r="P69" s="26">
        <v>6.9950615264960421</v>
      </c>
      <c r="Q69" s="26">
        <v>6.54544666584294</v>
      </c>
      <c r="R69" s="26">
        <v>6.1050674380542214</v>
      </c>
      <c r="S69" s="26">
        <v>6.0791548992722468</v>
      </c>
      <c r="T69" s="26">
        <v>6.1796893125286916</v>
      </c>
      <c r="U69" s="61" t="s">
        <v>13</v>
      </c>
      <c r="V69" s="57"/>
    </row>
    <row r="70" spans="1:22" s="21" customFormat="1" ht="19.899999999999999" customHeight="1" x14ac:dyDescent="0.25">
      <c r="A70" s="11" t="s">
        <v>3</v>
      </c>
      <c r="B70" s="26">
        <v>15.124253557794058</v>
      </c>
      <c r="C70" s="26">
        <v>12.79958973055645</v>
      </c>
      <c r="D70" s="26">
        <v>11.178952658493047</v>
      </c>
      <c r="E70" s="26">
        <v>10.66829651664697</v>
      </c>
      <c r="F70" s="26">
        <v>10.302954035784005</v>
      </c>
      <c r="G70" s="26">
        <v>9.3536667010326777</v>
      </c>
      <c r="H70" s="26">
        <v>9.052004138968698</v>
      </c>
      <c r="I70" s="26">
        <v>9.3595781833728502</v>
      </c>
      <c r="J70" s="26">
        <v>8.821932961727331</v>
      </c>
      <c r="K70" s="26">
        <v>8.8071845671472282</v>
      </c>
      <c r="L70" s="26">
        <v>9.0101975226167177</v>
      </c>
      <c r="M70" s="26">
        <v>9.3965378631832372</v>
      </c>
      <c r="N70" s="26">
        <v>9.2471177226054486</v>
      </c>
      <c r="O70" s="26">
        <v>8.6218197167964998</v>
      </c>
      <c r="P70" s="26">
        <v>9.0385600788016571</v>
      </c>
      <c r="Q70" s="26">
        <v>8.9817307660069545</v>
      </c>
      <c r="R70" s="26">
        <v>9.0504817172538594</v>
      </c>
      <c r="S70" s="26">
        <v>8.7266757904865067</v>
      </c>
      <c r="T70" s="26">
        <v>8.9216967729190486</v>
      </c>
      <c r="U70" s="61" t="s">
        <v>3</v>
      </c>
      <c r="V70" s="57"/>
    </row>
    <row r="71" spans="1:22" ht="19.899999999999999" customHeight="1" x14ac:dyDescent="0.2">
      <c r="A71" s="11" t="s">
        <v>14</v>
      </c>
      <c r="B71" s="26">
        <v>13.000250760753909</v>
      </c>
      <c r="C71" s="26">
        <v>11.504131814804349</v>
      </c>
      <c r="D71" s="26">
        <v>10.50276252519418</v>
      </c>
      <c r="E71" s="26">
        <v>9.9436906204139426</v>
      </c>
      <c r="F71" s="26">
        <v>9.3656588989635807</v>
      </c>
      <c r="G71" s="26">
        <v>8.9430578000751861</v>
      </c>
      <c r="H71" s="26">
        <v>9.2309298097934018</v>
      </c>
      <c r="I71" s="26">
        <v>9.1243072933598448</v>
      </c>
      <c r="J71" s="26">
        <v>8.7199922789424171</v>
      </c>
      <c r="K71" s="26">
        <v>8.6556032021010907</v>
      </c>
      <c r="L71" s="26">
        <v>8.4670837415611402</v>
      </c>
      <c r="M71" s="26">
        <v>8.7944518415267581</v>
      </c>
      <c r="N71" s="26">
        <v>8.9940666266190306</v>
      </c>
      <c r="O71" s="26">
        <v>8.1982910958535964</v>
      </c>
      <c r="P71" s="26">
        <v>8.6432328010283843</v>
      </c>
      <c r="Q71" s="26">
        <v>8.5696906986385581</v>
      </c>
      <c r="R71" s="26">
        <v>8.1192402145778946</v>
      </c>
      <c r="S71" s="26">
        <v>7.9933569236419144</v>
      </c>
      <c r="T71" s="26">
        <v>8.0400859184687832</v>
      </c>
      <c r="U71" s="61" t="s">
        <v>14</v>
      </c>
      <c r="V71" s="56"/>
    </row>
    <row r="72" spans="1:22" ht="19.899999999999999" customHeight="1" x14ac:dyDescent="0.2">
      <c r="A72" s="11" t="s">
        <v>4</v>
      </c>
      <c r="B72" s="26">
        <v>16.421313084563703</v>
      </c>
      <c r="C72" s="26">
        <v>14.736446970714013</v>
      </c>
      <c r="D72" s="26">
        <v>13.954702402635048</v>
      </c>
      <c r="E72" s="26">
        <v>13.064942013088492</v>
      </c>
      <c r="F72" s="26">
        <v>12.792753502882467</v>
      </c>
      <c r="G72" s="26">
        <v>11.952656222109324</v>
      </c>
      <c r="H72" s="26">
        <v>11.013635092356775</v>
      </c>
      <c r="I72" s="26">
        <v>11.247402070188778</v>
      </c>
      <c r="J72" s="26">
        <v>9.8946928923859634</v>
      </c>
      <c r="K72" s="26">
        <v>11.958906386106424</v>
      </c>
      <c r="L72" s="26">
        <v>12.140200307365639</v>
      </c>
      <c r="M72" s="26">
        <v>12.231472947813124</v>
      </c>
      <c r="N72" s="26">
        <v>13.068098389312023</v>
      </c>
      <c r="O72" s="26">
        <v>12.225522210893903</v>
      </c>
      <c r="P72" s="26">
        <v>12.342256869827626</v>
      </c>
      <c r="Q72" s="26">
        <v>12.611336504927799</v>
      </c>
      <c r="R72" s="26">
        <v>12.370534283243272</v>
      </c>
      <c r="S72" s="26">
        <v>11.398589192743916</v>
      </c>
      <c r="T72" s="26">
        <v>12.499852566273566</v>
      </c>
      <c r="U72" s="61" t="s">
        <v>4</v>
      </c>
      <c r="V72" s="56"/>
    </row>
    <row r="73" spans="1:22" ht="19.899999999999999" customHeight="1" x14ac:dyDescent="0.2">
      <c r="A73" s="11" t="s">
        <v>15</v>
      </c>
      <c r="B73" s="26">
        <v>15.836017357604151</v>
      </c>
      <c r="C73" s="26">
        <v>13.755293061342973</v>
      </c>
      <c r="D73" s="26">
        <v>11.624683180638783</v>
      </c>
      <c r="E73" s="26">
        <v>11.051067024935731</v>
      </c>
      <c r="F73" s="26">
        <v>9.2987205455463773</v>
      </c>
      <c r="G73" s="26">
        <v>8.7620657652280922</v>
      </c>
      <c r="H73" s="26">
        <v>9.2924032634157392</v>
      </c>
      <c r="I73" s="26">
        <v>9.500065235509064</v>
      </c>
      <c r="J73" s="26">
        <v>8.8154046009786615</v>
      </c>
      <c r="K73" s="26">
        <v>8.7765694720010714</v>
      </c>
      <c r="L73" s="26">
        <v>9.4543686167508856</v>
      </c>
      <c r="M73" s="26">
        <v>9.7554754643748272</v>
      </c>
      <c r="N73" s="26">
        <v>9.8983462827868607</v>
      </c>
      <c r="O73" s="26">
        <v>9.2944550409336593</v>
      </c>
      <c r="P73" s="26">
        <v>8.9512391513023601</v>
      </c>
      <c r="Q73" s="26">
        <v>8.7131277925887485</v>
      </c>
      <c r="R73" s="26">
        <v>8.928647334074304</v>
      </c>
      <c r="S73" s="26">
        <v>8.9323319767894169</v>
      </c>
      <c r="T73" s="26">
        <v>9.2286944216337936</v>
      </c>
      <c r="U73" s="61" t="s">
        <v>15</v>
      </c>
      <c r="V73" s="56"/>
    </row>
    <row r="74" spans="1:22" ht="19.899999999999999" customHeight="1" x14ac:dyDescent="0.2">
      <c r="A74" s="11" t="s">
        <v>16</v>
      </c>
      <c r="B74" s="26">
        <v>15.886299628852399</v>
      </c>
      <c r="C74" s="26">
        <v>13.000747153841246</v>
      </c>
      <c r="D74" s="26">
        <v>12.275162038134765</v>
      </c>
      <c r="E74" s="26">
        <v>11.268031380159705</v>
      </c>
      <c r="F74" s="26">
        <v>11.154670027285261</v>
      </c>
      <c r="G74" s="26">
        <v>10.362837193591558</v>
      </c>
      <c r="H74" s="26">
        <v>9.7253422362329811</v>
      </c>
      <c r="I74" s="26">
        <v>10.242879617393493</v>
      </c>
      <c r="J74" s="26">
        <v>10.229261779735751</v>
      </c>
      <c r="K74" s="26">
        <v>10.253991100047312</v>
      </c>
      <c r="L74" s="26">
        <v>10.631630534288908</v>
      </c>
      <c r="M74" s="26">
        <v>11.242867162152013</v>
      </c>
      <c r="N74" s="26">
        <v>10.907027104421481</v>
      </c>
      <c r="O74" s="26">
        <v>9.5838051120913939</v>
      </c>
      <c r="P74" s="26">
        <v>9.3783352279864083</v>
      </c>
      <c r="Q74" s="26">
        <v>9.2207212099610381</v>
      </c>
      <c r="R74" s="26">
        <v>9.034928728397766</v>
      </c>
      <c r="S74" s="26">
        <v>8.9761720137545229</v>
      </c>
      <c r="T74" s="26">
        <v>8.8180696246070198</v>
      </c>
      <c r="U74" s="61" t="s">
        <v>16</v>
      </c>
      <c r="V74" s="56"/>
    </row>
    <row r="75" spans="1:22" ht="19.899999999999999" customHeight="1" x14ac:dyDescent="0.2">
      <c r="A75" s="11" t="s">
        <v>17</v>
      </c>
      <c r="B75" s="26">
        <v>13.186942856223384</v>
      </c>
      <c r="C75" s="26">
        <v>11.216232868272245</v>
      </c>
      <c r="D75" s="26">
        <v>9.4338535709591635</v>
      </c>
      <c r="E75" s="26">
        <v>8.3809241522400715</v>
      </c>
      <c r="F75" s="26">
        <v>8.2945315232416164</v>
      </c>
      <c r="G75" s="26">
        <v>7.0830412721507159</v>
      </c>
      <c r="H75" s="26">
        <v>6.7739608765038337</v>
      </c>
      <c r="I75" s="26">
        <v>6.970431876782059</v>
      </c>
      <c r="J75" s="26">
        <v>6.6556533223941887</v>
      </c>
      <c r="K75" s="26">
        <v>7.0728882594720472</v>
      </c>
      <c r="L75" s="26">
        <v>7.0972117060933977</v>
      </c>
      <c r="M75" s="26">
        <v>7.3322199421101866</v>
      </c>
      <c r="N75" s="26">
        <v>7.6835853544740447</v>
      </c>
      <c r="O75" s="26">
        <v>7.247060365808478</v>
      </c>
      <c r="P75" s="26">
        <v>7.3105035254621837</v>
      </c>
      <c r="Q75" s="26">
        <v>7.5134242615715205</v>
      </c>
      <c r="R75" s="26">
        <v>7.2078410047036607</v>
      </c>
      <c r="S75" s="26">
        <v>7.1438955493661691</v>
      </c>
      <c r="T75" s="26">
        <v>7.1598439902487945</v>
      </c>
      <c r="U75" s="61" t="s">
        <v>17</v>
      </c>
      <c r="V75" s="56"/>
    </row>
    <row r="76" spans="1:22" ht="19.899999999999999" customHeight="1" x14ac:dyDescent="0.2">
      <c r="A76" s="11" t="s">
        <v>5</v>
      </c>
      <c r="B76" s="26">
        <v>16.852289838319621</v>
      </c>
      <c r="C76" s="26">
        <v>15.250346184680417</v>
      </c>
      <c r="D76" s="26">
        <v>12.711728254516458</v>
      </c>
      <c r="E76" s="26">
        <v>11.894971106055442</v>
      </c>
      <c r="F76" s="26">
        <v>10.889536956728866</v>
      </c>
      <c r="G76" s="26">
        <v>9.7616373219870773</v>
      </c>
      <c r="H76" s="26">
        <v>9.3296840115946971</v>
      </c>
      <c r="I76" s="26">
        <v>8.7674601218554589</v>
      </c>
      <c r="J76" s="26">
        <v>8.2217001573797415</v>
      </c>
      <c r="K76" s="26">
        <v>9.4629576147464753</v>
      </c>
      <c r="L76" s="26">
        <v>9.1018607835070195</v>
      </c>
      <c r="M76" s="26">
        <v>9.6858163534420463</v>
      </c>
      <c r="N76" s="26">
        <v>9.5588409045643434</v>
      </c>
      <c r="O76" s="26">
        <v>9.4594796068641394</v>
      </c>
      <c r="P76" s="26">
        <v>9.6668883909816561</v>
      </c>
      <c r="Q76" s="26">
        <v>9.0492304002161763</v>
      </c>
      <c r="R76" s="26">
        <v>9.4753204355326375</v>
      </c>
      <c r="S76" s="26">
        <v>9.4338933292642828</v>
      </c>
      <c r="T76" s="26">
        <v>10.141289137751814</v>
      </c>
      <c r="U76" s="61" t="s">
        <v>5</v>
      </c>
      <c r="V76" s="56"/>
    </row>
    <row r="77" spans="1:22" ht="19.899999999999999" customHeight="1" x14ac:dyDescent="0.2">
      <c r="A77" s="11" t="s">
        <v>2</v>
      </c>
      <c r="B77" s="26">
        <v>14.63500305833151</v>
      </c>
      <c r="C77" s="26">
        <v>12.129171817058097</v>
      </c>
      <c r="D77" s="26">
        <v>11.124778373694008</v>
      </c>
      <c r="E77" s="26">
        <v>10.852119860622192</v>
      </c>
      <c r="F77" s="26">
        <v>10.634080648587091</v>
      </c>
      <c r="G77" s="26">
        <v>9.2560158110928388</v>
      </c>
      <c r="H77" s="26">
        <v>8.7756082645350109</v>
      </c>
      <c r="I77" s="26">
        <v>9.3692311123999019</v>
      </c>
      <c r="J77" s="26">
        <v>8.7952491590902095</v>
      </c>
      <c r="K77" s="26">
        <v>9.1556865435829611</v>
      </c>
      <c r="L77" s="26">
        <v>9.1026892396755414</v>
      </c>
      <c r="M77" s="26">
        <v>9.4700612000528661</v>
      </c>
      <c r="N77" s="26">
        <v>9.0699649917627685</v>
      </c>
      <c r="O77" s="26">
        <v>8.2569420375842242</v>
      </c>
      <c r="P77" s="26">
        <v>8.3468406756133362</v>
      </c>
      <c r="Q77" s="26">
        <v>8.4579230229996334</v>
      </c>
      <c r="R77" s="26">
        <v>8.7158996288757287</v>
      </c>
      <c r="S77" s="26">
        <v>8.414166095026447</v>
      </c>
      <c r="T77" s="26">
        <v>8.7357163991940592</v>
      </c>
      <c r="U77" s="61" t="s">
        <v>2</v>
      </c>
      <c r="V77" s="56"/>
    </row>
    <row r="78" spans="1:22" s="27" customFormat="1" ht="19.899999999999999" customHeight="1" x14ac:dyDescent="0.25">
      <c r="A78" s="16" t="s">
        <v>0</v>
      </c>
      <c r="B78" s="29">
        <v>13.156754333240263</v>
      </c>
      <c r="C78" s="29">
        <v>11.238418726408009</v>
      </c>
      <c r="D78" s="29">
        <v>9.8278059414033976</v>
      </c>
      <c r="E78" s="29">
        <v>9.1989005664734584</v>
      </c>
      <c r="F78" s="29">
        <v>8.6470461200688806</v>
      </c>
      <c r="G78" s="29">
        <v>7.8931806214700417</v>
      </c>
      <c r="H78" s="29">
        <v>7.6642469237131667</v>
      </c>
      <c r="I78" s="29">
        <v>7.7274963370121936</v>
      </c>
      <c r="J78" s="29">
        <v>7.4670824592516265</v>
      </c>
      <c r="K78" s="29">
        <v>7.684209456058591</v>
      </c>
      <c r="L78" s="29">
        <v>7.6826494721776442</v>
      </c>
      <c r="M78" s="29">
        <v>7.8448622984931653</v>
      </c>
      <c r="N78" s="29">
        <v>7.8012286505609509</v>
      </c>
      <c r="O78" s="29">
        <v>7.3081556684366582</v>
      </c>
      <c r="P78" s="29">
        <v>7.3842641176056327</v>
      </c>
      <c r="Q78" s="29">
        <v>7.273040868063716</v>
      </c>
      <c r="R78" s="29">
        <v>7.2022001862190415</v>
      </c>
      <c r="S78" s="29">
        <v>7.0833310156786276</v>
      </c>
      <c r="T78" s="29">
        <v>7.2635072330871315</v>
      </c>
      <c r="U78" s="62" t="s">
        <v>0</v>
      </c>
      <c r="V78" s="57"/>
    </row>
    <row r="79" spans="1:22" ht="19.899999999999999" customHeight="1" x14ac:dyDescent="0.2">
      <c r="A79" s="11" t="s">
        <v>8</v>
      </c>
      <c r="B79" s="26">
        <v>10.221375703720382</v>
      </c>
      <c r="C79" s="26">
        <v>8.7621058026834486</v>
      </c>
      <c r="D79" s="26">
        <v>7.4055379299973474</v>
      </c>
      <c r="E79" s="26">
        <v>6.9438997395859152</v>
      </c>
      <c r="F79" s="26">
        <v>6.3803366321472197</v>
      </c>
      <c r="G79" s="26">
        <v>5.7930684229725129</v>
      </c>
      <c r="H79" s="26">
        <v>5.6535015351087168</v>
      </c>
      <c r="I79" s="26">
        <v>5.6856656068585067</v>
      </c>
      <c r="J79" s="26">
        <v>5.8001389855469938</v>
      </c>
      <c r="K79" s="26">
        <v>5.7722026987228707</v>
      </c>
      <c r="L79" s="26">
        <v>5.6521674539331732</v>
      </c>
      <c r="M79" s="26">
        <v>5.655212639679096</v>
      </c>
      <c r="N79" s="26">
        <v>5.3933891745597631</v>
      </c>
      <c r="O79" s="26">
        <v>5.1653025781444493</v>
      </c>
      <c r="P79" s="26">
        <v>5.2150716382166831</v>
      </c>
      <c r="Q79" s="26">
        <v>5.1398752244120525</v>
      </c>
      <c r="R79" s="26">
        <v>5.1739105064478625</v>
      </c>
      <c r="S79" s="26">
        <v>5.1231007112271323</v>
      </c>
      <c r="T79" s="26">
        <v>5.2859092687773197</v>
      </c>
      <c r="U79" s="61" t="s">
        <v>8</v>
      </c>
      <c r="V79" s="56"/>
    </row>
    <row r="80" spans="1:22" ht="19.899999999999999" customHeight="1" x14ac:dyDescent="0.2">
      <c r="A80" s="11" t="s">
        <v>1</v>
      </c>
      <c r="B80" s="26">
        <v>14.621254138177466</v>
      </c>
      <c r="C80" s="26">
        <v>12.489816490126039</v>
      </c>
      <c r="D80" s="26">
        <v>11.041836195109097</v>
      </c>
      <c r="E80" s="26">
        <v>10.330009681479202</v>
      </c>
      <c r="F80" s="26">
        <v>9.7846538183043794</v>
      </c>
      <c r="G80" s="26">
        <v>8.9358060390183223</v>
      </c>
      <c r="H80" s="26">
        <v>8.657818119686711</v>
      </c>
      <c r="I80" s="26">
        <v>8.7176818053778309</v>
      </c>
      <c r="J80" s="26">
        <v>8.2706603908769747</v>
      </c>
      <c r="K80" s="26">
        <v>8.6196565974804429</v>
      </c>
      <c r="L80" s="26">
        <v>8.6647786881316158</v>
      </c>
      <c r="M80" s="26">
        <v>8.8935653750130808</v>
      </c>
      <c r="N80" s="26">
        <v>8.9706703520485238</v>
      </c>
      <c r="O80" s="26">
        <v>8.3417697445230452</v>
      </c>
      <c r="P80" s="26">
        <v>8.4250445856087026</v>
      </c>
      <c r="Q80" s="26">
        <v>8.2995963427684565</v>
      </c>
      <c r="R80" s="26">
        <v>8.1865413794145052</v>
      </c>
      <c r="S80" s="26">
        <v>8.0314410739336246</v>
      </c>
      <c r="T80" s="26">
        <v>8.223992288227322</v>
      </c>
      <c r="U80" s="61" t="s">
        <v>1</v>
      </c>
      <c r="V80" s="56"/>
    </row>
    <row r="81" spans="1:22" ht="19.899999999999999" customHeight="1" x14ac:dyDescent="0.2">
      <c r="A81" s="40"/>
      <c r="B81" s="31"/>
      <c r="C81" s="31"/>
      <c r="D81" s="31"/>
      <c r="E81" s="31"/>
      <c r="F81" s="31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0"/>
      <c r="U81" s="33"/>
      <c r="V81" s="56"/>
    </row>
    <row r="82" spans="1:22" s="27" customFormat="1" ht="20.100000000000001" customHeight="1" x14ac:dyDescent="0.25">
      <c r="A82" s="1"/>
      <c r="B82" s="1"/>
      <c r="C82" s="1"/>
      <c r="D82" s="1"/>
      <c r="E82" s="1"/>
      <c r="F82" s="1"/>
      <c r="U82" s="4"/>
      <c r="V82" s="21"/>
    </row>
    <row r="83" spans="1:22" s="27" customFormat="1" ht="20.100000000000001" customHeight="1" x14ac:dyDescent="0.25">
      <c r="A83" s="1" t="s">
        <v>30</v>
      </c>
      <c r="B83" s="1"/>
      <c r="C83" s="1"/>
      <c r="D83" s="1"/>
      <c r="E83" s="1"/>
      <c r="F83" s="1"/>
      <c r="U83" s="4"/>
      <c r="V83" s="21"/>
    </row>
    <row r="84" spans="1:22" s="27" customFormat="1" ht="20.100000000000001" customHeight="1" x14ac:dyDescent="0.25">
      <c r="A84" s="1"/>
      <c r="B84" s="1"/>
      <c r="C84" s="1"/>
      <c r="D84" s="1"/>
      <c r="E84" s="1"/>
      <c r="F84" s="1"/>
      <c r="U84" s="4"/>
      <c r="V84" s="21"/>
    </row>
    <row r="85" spans="1:22" s="27" customFormat="1" ht="20.100000000000001" customHeight="1" x14ac:dyDescent="0.25">
      <c r="A85" s="86" t="s">
        <v>29</v>
      </c>
      <c r="B85" s="1"/>
      <c r="C85" s="1"/>
      <c r="D85" s="1"/>
      <c r="E85" s="1"/>
      <c r="F85" s="1"/>
      <c r="U85" s="4"/>
      <c r="V85" s="21"/>
    </row>
    <row r="86" spans="1:22" ht="20.100000000000001" customHeight="1" x14ac:dyDescent="0.2"/>
    <row r="87" spans="1:22" ht="20.100000000000001" customHeight="1" x14ac:dyDescent="0.2"/>
    <row r="88" spans="1:22" ht="20.100000000000001" customHeight="1" x14ac:dyDescent="0.2"/>
    <row r="89" spans="1:22" ht="20.100000000000001" customHeight="1" x14ac:dyDescent="0.2"/>
    <row r="90" spans="1:22" ht="20.100000000000001" customHeight="1" x14ac:dyDescent="0.2"/>
    <row r="91" spans="1:22" ht="20.100000000000001" customHeight="1" x14ac:dyDescent="0.2"/>
    <row r="92" spans="1:22" ht="20.100000000000001" customHeight="1" x14ac:dyDescent="0.2"/>
    <row r="93" spans="1:22" ht="20.100000000000001" customHeight="1" x14ac:dyDescent="0.2"/>
    <row r="94" spans="1:22" ht="20.100000000000001" customHeight="1" x14ac:dyDescent="0.2"/>
    <row r="95" spans="1:22" ht="20.100000000000001" customHeight="1" x14ac:dyDescent="0.2"/>
    <row r="96" spans="1:22" ht="20.100000000000001" customHeight="1" x14ac:dyDescent="0.2"/>
    <row r="97" ht="20.100000000000001" customHeight="1" x14ac:dyDescent="0.2"/>
    <row r="98" ht="20.100000000000001" customHeight="1" x14ac:dyDescent="0.2"/>
    <row r="99" ht="11.25" customHeight="1" x14ac:dyDescent="0.2"/>
    <row r="100" ht="11.25" customHeight="1" x14ac:dyDescent="0.2"/>
    <row r="101" ht="11.25" customHeight="1" x14ac:dyDescent="0.2"/>
    <row r="102" ht="11.25" customHeight="1" x14ac:dyDescent="0.2"/>
    <row r="103" ht="11.25" customHeight="1" x14ac:dyDescent="0.2"/>
    <row r="104" ht="11.25" customHeight="1" x14ac:dyDescent="0.2"/>
    <row r="105" ht="11.25" customHeight="1" x14ac:dyDescent="0.2"/>
    <row r="106" ht="11.25" customHeight="1" x14ac:dyDescent="0.2"/>
    <row r="107" ht="11.25" customHeight="1" x14ac:dyDescent="0.2"/>
    <row r="108" ht="20.100000000000001" customHeight="1" x14ac:dyDescent="0.2"/>
    <row r="109" ht="11.25" customHeight="1" x14ac:dyDescent="0.2"/>
    <row r="110" ht="11.25" customHeight="1" x14ac:dyDescent="0.2"/>
    <row r="111" ht="11.25" customHeight="1" x14ac:dyDescent="0.2"/>
    <row r="112" ht="11.25" customHeight="1" x14ac:dyDescent="0.2"/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ht="11.25" customHeight="1" x14ac:dyDescent="0.2"/>
    <row r="125" ht="11.25" customHeight="1" x14ac:dyDescent="0.2"/>
    <row r="126" ht="20.100000000000001" customHeight="1" x14ac:dyDescent="0.2"/>
    <row r="127" ht="11.25" customHeight="1" x14ac:dyDescent="0.2"/>
    <row r="128" ht="11.25" customHeight="1" x14ac:dyDescent="0.2"/>
    <row r="129" spans="1:22" ht="11.25" customHeight="1" x14ac:dyDescent="0.2"/>
    <row r="130" spans="1:22" ht="11.25" customHeight="1" x14ac:dyDescent="0.2"/>
    <row r="131" spans="1:22" ht="11.25" customHeight="1" x14ac:dyDescent="0.2"/>
    <row r="132" spans="1:22" ht="11.25" customHeight="1" x14ac:dyDescent="0.2"/>
    <row r="133" spans="1:22" ht="11.25" customHeight="1" x14ac:dyDescent="0.2"/>
    <row r="134" spans="1:22" ht="11.25" customHeight="1" x14ac:dyDescent="0.2"/>
    <row r="135" spans="1:22" ht="11.25" customHeight="1" x14ac:dyDescent="0.2"/>
    <row r="136" spans="1:22" ht="11.25" customHeight="1" x14ac:dyDescent="0.2"/>
    <row r="137" spans="1:22" ht="11.25" customHeight="1" x14ac:dyDescent="0.2"/>
    <row r="138" spans="1:22" ht="11.25" customHeight="1" x14ac:dyDescent="0.2"/>
    <row r="139" spans="1:22" ht="11.25" customHeight="1" x14ac:dyDescent="0.2"/>
    <row r="140" spans="1:22" ht="11.25" customHeight="1" x14ac:dyDescent="0.2"/>
    <row r="141" spans="1:22" ht="11.25" customHeight="1" x14ac:dyDescent="0.2"/>
    <row r="142" spans="1:22" ht="11.25" customHeight="1" x14ac:dyDescent="0.2"/>
    <row r="143" spans="1:22" s="27" customFormat="1" ht="11.25" customHeight="1" x14ac:dyDescent="0.25">
      <c r="A143" s="1"/>
      <c r="B143" s="1"/>
      <c r="C143" s="1"/>
      <c r="D143" s="1"/>
      <c r="E143" s="1"/>
      <c r="F143" s="1"/>
      <c r="U143" s="4"/>
      <c r="V143" s="21"/>
    </row>
    <row r="144" spans="1:22" s="27" customFormat="1" ht="4.5" customHeight="1" x14ac:dyDescent="0.25">
      <c r="A144" s="1"/>
      <c r="B144" s="1"/>
      <c r="C144" s="1"/>
      <c r="D144" s="1"/>
      <c r="E144" s="1"/>
      <c r="F144" s="1"/>
      <c r="U144" s="4"/>
      <c r="V144" s="21"/>
    </row>
    <row r="145" spans="1:22" s="27" customFormat="1" ht="11.25" customHeight="1" x14ac:dyDescent="0.25">
      <c r="A145" s="1"/>
      <c r="B145" s="1"/>
      <c r="C145" s="1"/>
      <c r="D145" s="1"/>
      <c r="E145" s="1"/>
      <c r="F145" s="1"/>
      <c r="U145" s="4"/>
      <c r="V145" s="21"/>
    </row>
    <row r="146" spans="1:22" s="27" customFormat="1" ht="11.25" customHeight="1" x14ac:dyDescent="0.25">
      <c r="A146" s="1"/>
      <c r="B146" s="1"/>
      <c r="C146" s="1"/>
      <c r="D146" s="1"/>
      <c r="E146" s="1"/>
      <c r="F146" s="1"/>
      <c r="U146" s="4"/>
      <c r="V146" s="21"/>
    </row>
    <row r="147" spans="1:22" ht="20.100000000000001" customHeight="1" x14ac:dyDescent="0.2"/>
    <row r="148" spans="1:22" ht="20.100000000000001" customHeight="1" x14ac:dyDescent="0.2"/>
    <row r="149" spans="1:22" ht="20.100000000000001" customHeight="1" x14ac:dyDescent="0.2"/>
    <row r="150" spans="1:22" ht="20.100000000000001" customHeight="1" x14ac:dyDescent="0.2"/>
    <row r="151" spans="1:22" ht="20.100000000000001" customHeight="1" x14ac:dyDescent="0.2"/>
    <row r="169" ht="20.100000000000001" customHeight="1" x14ac:dyDescent="0.2"/>
    <row r="187" ht="20.100000000000001" customHeight="1" x14ac:dyDescent="0.2"/>
    <row r="198" spans="1:22" ht="11.25" customHeight="1" x14ac:dyDescent="0.2"/>
    <row r="199" spans="1:22" ht="11.25" customHeight="1" x14ac:dyDescent="0.2"/>
    <row r="200" spans="1:22" ht="11.25" customHeight="1" x14ac:dyDescent="0.2"/>
    <row r="201" spans="1:22" ht="11.25" customHeight="1" x14ac:dyDescent="0.2"/>
    <row r="202" spans="1:22" ht="11.25" customHeight="1" x14ac:dyDescent="0.2"/>
    <row r="203" spans="1:22" ht="11.25" customHeight="1" x14ac:dyDescent="0.2"/>
    <row r="204" spans="1:22" s="27" customFormat="1" ht="11.25" customHeight="1" x14ac:dyDescent="0.25">
      <c r="A204" s="1"/>
      <c r="B204" s="1"/>
      <c r="C204" s="1"/>
      <c r="D204" s="1"/>
      <c r="E204" s="1"/>
      <c r="F204" s="1"/>
      <c r="U204" s="4"/>
      <c r="V204" s="21"/>
    </row>
    <row r="205" spans="1:22" s="27" customFormat="1" ht="4.5" customHeight="1" x14ac:dyDescent="0.25">
      <c r="A205" s="1"/>
      <c r="B205" s="1"/>
      <c r="C205" s="1"/>
      <c r="D205" s="1"/>
      <c r="E205" s="1"/>
      <c r="F205" s="1"/>
      <c r="U205" s="4"/>
      <c r="V205" s="21"/>
    </row>
    <row r="206" spans="1:22" s="27" customFormat="1" ht="11.25" customHeight="1" x14ac:dyDescent="0.25">
      <c r="A206" s="1"/>
      <c r="B206" s="1"/>
      <c r="C206" s="1"/>
      <c r="D206" s="1"/>
      <c r="E206" s="1"/>
      <c r="F206" s="1"/>
      <c r="U206" s="4"/>
      <c r="V206" s="21"/>
    </row>
    <row r="207" spans="1:22" s="27" customFormat="1" ht="11.25" customHeight="1" x14ac:dyDescent="0.25">
      <c r="A207" s="1"/>
      <c r="B207" s="1"/>
      <c r="C207" s="1"/>
      <c r="D207" s="1"/>
      <c r="E207" s="1"/>
      <c r="F207" s="1"/>
      <c r="U207" s="4"/>
      <c r="V207" s="21"/>
    </row>
    <row r="208" spans="1:22" ht="20.100000000000001" customHeight="1" x14ac:dyDescent="0.2"/>
    <row r="209" ht="20.100000000000001" customHeight="1" x14ac:dyDescent="0.2"/>
    <row r="210" ht="20.100000000000001" customHeight="1" x14ac:dyDescent="0.2"/>
    <row r="211" ht="20.100000000000001" customHeight="1" x14ac:dyDescent="0.2"/>
    <row r="212" ht="20.100000000000001" customHeight="1" x14ac:dyDescent="0.2"/>
    <row r="230" ht="20.100000000000001" customHeight="1" x14ac:dyDescent="0.2"/>
    <row r="248" ht="20.100000000000001" customHeight="1" x14ac:dyDescent="0.2"/>
    <row r="265" spans="1:22" s="27" customFormat="1" ht="15" x14ac:dyDescent="0.25">
      <c r="A265" s="1"/>
      <c r="B265" s="1"/>
      <c r="C265" s="1"/>
      <c r="D265" s="1"/>
      <c r="E265" s="1"/>
      <c r="F265" s="1"/>
      <c r="U265" s="4"/>
      <c r="V265" s="21"/>
    </row>
    <row r="266" spans="1:22" s="27" customFormat="1" ht="15" x14ac:dyDescent="0.25">
      <c r="A266" s="1"/>
      <c r="B266" s="1"/>
      <c r="C266" s="1"/>
      <c r="D266" s="1"/>
      <c r="E266" s="1"/>
      <c r="F266" s="1"/>
      <c r="U266" s="4"/>
      <c r="V266" s="21"/>
    </row>
    <row r="267" spans="1:22" s="27" customFormat="1" ht="15" x14ac:dyDescent="0.25">
      <c r="A267" s="1"/>
      <c r="B267" s="1"/>
      <c r="C267" s="1"/>
      <c r="D267" s="1"/>
      <c r="E267" s="1"/>
      <c r="F267" s="1"/>
      <c r="U267" s="4"/>
      <c r="V267" s="21"/>
    </row>
    <row r="268" spans="1:22" s="27" customFormat="1" ht="15" x14ac:dyDescent="0.25">
      <c r="A268" s="1"/>
      <c r="B268" s="1"/>
      <c r="C268" s="1"/>
      <c r="D268" s="1"/>
      <c r="E268" s="1"/>
      <c r="F268" s="1"/>
      <c r="U268" s="4"/>
      <c r="V268" s="21"/>
    </row>
    <row r="269" spans="1:22" s="27" customFormat="1" ht="20.100000000000001" customHeight="1" x14ac:dyDescent="0.25">
      <c r="A269" s="1"/>
      <c r="B269" s="1"/>
      <c r="C269" s="1"/>
      <c r="D269" s="1"/>
      <c r="E269" s="1"/>
      <c r="F269" s="1"/>
      <c r="U269" s="4"/>
      <c r="V269" s="21"/>
    </row>
    <row r="270" spans="1:22" s="27" customFormat="1" ht="20.100000000000001" customHeight="1" x14ac:dyDescent="0.25">
      <c r="A270" s="1"/>
      <c r="B270" s="1"/>
      <c r="C270" s="1"/>
      <c r="D270" s="1"/>
      <c r="E270" s="1"/>
      <c r="F270" s="1"/>
      <c r="U270" s="4"/>
      <c r="V270" s="21"/>
    </row>
    <row r="271" spans="1:22" s="27" customFormat="1" ht="20.100000000000001" customHeight="1" x14ac:dyDescent="0.25">
      <c r="A271" s="1"/>
      <c r="B271" s="1"/>
      <c r="C271" s="1"/>
      <c r="D271" s="1"/>
      <c r="E271" s="1"/>
      <c r="F271" s="1"/>
      <c r="U271" s="4"/>
      <c r="V271" s="21"/>
    </row>
    <row r="272" spans="1:22" s="27" customFormat="1" ht="20.100000000000001" customHeight="1" x14ac:dyDescent="0.25">
      <c r="A272" s="1"/>
      <c r="B272" s="1"/>
      <c r="C272" s="1"/>
      <c r="D272" s="1"/>
      <c r="E272" s="1"/>
      <c r="F272" s="1"/>
      <c r="U272" s="4"/>
      <c r="V272" s="21"/>
    </row>
    <row r="273" spans="1:22" s="27" customFormat="1" ht="20.100000000000001" customHeight="1" x14ac:dyDescent="0.25">
      <c r="A273" s="1"/>
      <c r="B273" s="1"/>
      <c r="C273" s="1"/>
      <c r="D273" s="1"/>
      <c r="E273" s="1"/>
      <c r="F273" s="1"/>
      <c r="U273" s="4"/>
      <c r="V273" s="21"/>
    </row>
    <row r="274" spans="1:22" s="27" customFormat="1" ht="15" x14ac:dyDescent="0.25">
      <c r="A274" s="1"/>
      <c r="B274" s="1"/>
      <c r="C274" s="1"/>
      <c r="D274" s="1"/>
      <c r="E274" s="1"/>
      <c r="F274" s="1"/>
      <c r="U274" s="4"/>
      <c r="V274" s="21"/>
    </row>
    <row r="275" spans="1:22" s="27" customFormat="1" ht="15" x14ac:dyDescent="0.25">
      <c r="A275" s="1"/>
      <c r="B275" s="1"/>
      <c r="C275" s="1"/>
      <c r="D275" s="1"/>
      <c r="E275" s="1"/>
      <c r="F275" s="1"/>
      <c r="U275" s="4"/>
      <c r="V275" s="21"/>
    </row>
    <row r="276" spans="1:22" s="27" customFormat="1" ht="15" x14ac:dyDescent="0.25">
      <c r="A276" s="1"/>
      <c r="B276" s="1"/>
      <c r="C276" s="1"/>
      <c r="D276" s="1"/>
      <c r="E276" s="1"/>
      <c r="F276" s="1"/>
      <c r="U276" s="4"/>
      <c r="V276" s="21"/>
    </row>
    <row r="277" spans="1:22" s="27" customFormat="1" ht="15" x14ac:dyDescent="0.25">
      <c r="A277" s="1"/>
      <c r="B277" s="1"/>
      <c r="C277" s="1"/>
      <c r="D277" s="1"/>
      <c r="E277" s="1"/>
      <c r="F277" s="1"/>
      <c r="U277" s="4"/>
      <c r="V277" s="21"/>
    </row>
    <row r="278" spans="1:22" s="27" customFormat="1" ht="15" x14ac:dyDescent="0.25">
      <c r="A278" s="1"/>
      <c r="B278" s="1"/>
      <c r="C278" s="1"/>
      <c r="D278" s="1"/>
      <c r="E278" s="1"/>
      <c r="F278" s="1"/>
      <c r="U278" s="4"/>
      <c r="V278" s="21"/>
    </row>
    <row r="279" spans="1:22" s="27" customFormat="1" ht="15" x14ac:dyDescent="0.25">
      <c r="A279" s="1"/>
      <c r="B279" s="1"/>
      <c r="C279" s="1"/>
      <c r="D279" s="1"/>
      <c r="E279" s="1"/>
      <c r="F279" s="1"/>
      <c r="U279" s="4"/>
      <c r="V279" s="21"/>
    </row>
    <row r="280" spans="1:22" s="27" customFormat="1" ht="15" x14ac:dyDescent="0.25">
      <c r="A280" s="1"/>
      <c r="B280" s="1"/>
      <c r="C280" s="1"/>
      <c r="D280" s="1"/>
      <c r="E280" s="1"/>
      <c r="F280" s="1"/>
      <c r="U280" s="4"/>
      <c r="V280" s="21"/>
    </row>
    <row r="281" spans="1:22" s="27" customFormat="1" ht="15" x14ac:dyDescent="0.25">
      <c r="A281" s="1"/>
      <c r="B281" s="1"/>
      <c r="C281" s="1"/>
      <c r="D281" s="1"/>
      <c r="E281" s="1"/>
      <c r="F281" s="1"/>
      <c r="U281" s="4"/>
      <c r="V281" s="21"/>
    </row>
    <row r="282" spans="1:22" s="27" customFormat="1" ht="15" x14ac:dyDescent="0.25">
      <c r="A282" s="1"/>
      <c r="B282" s="1"/>
      <c r="C282" s="1"/>
      <c r="D282" s="1"/>
      <c r="E282" s="1"/>
      <c r="F282" s="1"/>
      <c r="U282" s="4"/>
      <c r="V282" s="21"/>
    </row>
    <row r="283" spans="1:22" s="27" customFormat="1" ht="15" x14ac:dyDescent="0.25">
      <c r="A283" s="1"/>
      <c r="B283" s="1"/>
      <c r="C283" s="1"/>
      <c r="D283" s="1"/>
      <c r="E283" s="1"/>
      <c r="F283" s="1"/>
      <c r="U283" s="4"/>
      <c r="V283" s="21"/>
    </row>
    <row r="284" spans="1:22" s="27" customFormat="1" ht="15" x14ac:dyDescent="0.25">
      <c r="A284" s="1"/>
      <c r="B284" s="1"/>
      <c r="C284" s="1"/>
      <c r="D284" s="1"/>
      <c r="E284" s="1"/>
      <c r="F284" s="1"/>
      <c r="U284" s="4"/>
      <c r="V284" s="21"/>
    </row>
    <row r="285" spans="1:22" s="27" customFormat="1" ht="15" x14ac:dyDescent="0.25">
      <c r="A285" s="1"/>
      <c r="B285" s="1"/>
      <c r="C285" s="1"/>
      <c r="D285" s="1"/>
      <c r="E285" s="1"/>
      <c r="F285" s="1"/>
      <c r="U285" s="4"/>
      <c r="V285" s="21"/>
    </row>
    <row r="286" spans="1:22" s="27" customFormat="1" ht="15" x14ac:dyDescent="0.25">
      <c r="A286" s="1"/>
      <c r="B286" s="1"/>
      <c r="C286" s="1"/>
      <c r="D286" s="1"/>
      <c r="E286" s="1"/>
      <c r="F286" s="1"/>
      <c r="U286" s="4"/>
      <c r="V286" s="21"/>
    </row>
    <row r="287" spans="1:22" s="27" customFormat="1" ht="15" x14ac:dyDescent="0.25">
      <c r="A287" s="1"/>
      <c r="B287" s="1"/>
      <c r="C287" s="1"/>
      <c r="D287" s="1"/>
      <c r="E287" s="1"/>
      <c r="F287" s="1"/>
      <c r="U287" s="4"/>
      <c r="V287" s="21"/>
    </row>
    <row r="288" spans="1:22" s="27" customFormat="1" ht="15" x14ac:dyDescent="0.25">
      <c r="A288" s="1"/>
      <c r="B288" s="1"/>
      <c r="C288" s="1"/>
      <c r="D288" s="1"/>
      <c r="E288" s="1"/>
      <c r="F288" s="1"/>
      <c r="U288" s="4"/>
      <c r="V288" s="21"/>
    </row>
    <row r="289" spans="1:22" s="27" customFormat="1" ht="15" x14ac:dyDescent="0.25">
      <c r="A289" s="1"/>
      <c r="B289" s="1"/>
      <c r="C289" s="1"/>
      <c r="D289" s="1"/>
      <c r="E289" s="1"/>
      <c r="F289" s="1"/>
      <c r="U289" s="4"/>
      <c r="V289" s="21"/>
    </row>
    <row r="290" spans="1:22" s="27" customFormat="1" ht="15" x14ac:dyDescent="0.25">
      <c r="A290" s="1"/>
      <c r="B290" s="1"/>
      <c r="C290" s="1"/>
      <c r="D290" s="1"/>
      <c r="E290" s="1"/>
      <c r="F290" s="1"/>
      <c r="U290" s="4"/>
      <c r="V290" s="21"/>
    </row>
    <row r="291" spans="1:22" s="27" customFormat="1" ht="20.100000000000001" customHeight="1" x14ac:dyDescent="0.25">
      <c r="A291" s="1"/>
      <c r="B291" s="1"/>
      <c r="C291" s="1"/>
      <c r="D291" s="1"/>
      <c r="E291" s="1"/>
      <c r="F291" s="1"/>
      <c r="U291" s="4"/>
      <c r="V291" s="21"/>
    </row>
    <row r="292" spans="1:22" s="27" customFormat="1" ht="15" x14ac:dyDescent="0.25">
      <c r="A292" s="1"/>
      <c r="B292" s="1"/>
      <c r="C292" s="1"/>
      <c r="D292" s="1"/>
      <c r="E292" s="1"/>
      <c r="F292" s="1"/>
      <c r="U292" s="4"/>
      <c r="V292" s="21"/>
    </row>
    <row r="293" spans="1:22" s="27" customFormat="1" ht="15" x14ac:dyDescent="0.25">
      <c r="A293" s="1"/>
      <c r="B293" s="1"/>
      <c r="C293" s="1"/>
      <c r="D293" s="1"/>
      <c r="E293" s="1"/>
      <c r="F293" s="1"/>
      <c r="U293" s="4"/>
      <c r="V293" s="21"/>
    </row>
    <row r="294" spans="1:22" s="27" customFormat="1" ht="15" x14ac:dyDescent="0.25">
      <c r="A294" s="1"/>
      <c r="B294" s="1"/>
      <c r="C294" s="1"/>
      <c r="D294" s="1"/>
      <c r="E294" s="1"/>
      <c r="F294" s="1"/>
      <c r="U294" s="4"/>
      <c r="V294" s="21"/>
    </row>
    <row r="295" spans="1:22" s="27" customFormat="1" ht="15" x14ac:dyDescent="0.25">
      <c r="A295" s="1"/>
      <c r="B295" s="1"/>
      <c r="C295" s="1"/>
      <c r="D295" s="1"/>
      <c r="E295" s="1"/>
      <c r="F295" s="1"/>
      <c r="U295" s="4"/>
      <c r="V295" s="21"/>
    </row>
    <row r="296" spans="1:22" s="27" customFormat="1" ht="15" x14ac:dyDescent="0.25">
      <c r="A296" s="1"/>
      <c r="B296" s="1"/>
      <c r="C296" s="1"/>
      <c r="D296" s="1"/>
      <c r="E296" s="1"/>
      <c r="F296" s="1"/>
      <c r="U296" s="4"/>
      <c r="V296" s="21"/>
    </row>
    <row r="297" spans="1:22" s="27" customFormat="1" ht="15" x14ac:dyDescent="0.25">
      <c r="A297" s="1"/>
      <c r="B297" s="1"/>
      <c r="C297" s="1"/>
      <c r="D297" s="1"/>
      <c r="E297" s="1"/>
      <c r="F297" s="1"/>
      <c r="U297" s="4"/>
      <c r="V297" s="21"/>
    </row>
    <row r="298" spans="1:22" s="27" customFormat="1" ht="15" x14ac:dyDescent="0.25">
      <c r="A298" s="1"/>
      <c r="B298" s="1"/>
      <c r="C298" s="1"/>
      <c r="D298" s="1"/>
      <c r="E298" s="1"/>
      <c r="F298" s="1"/>
      <c r="U298" s="4"/>
      <c r="V298" s="21"/>
    </row>
    <row r="299" spans="1:22" s="27" customFormat="1" ht="15" x14ac:dyDescent="0.25">
      <c r="A299" s="1"/>
      <c r="B299" s="1"/>
      <c r="C299" s="1"/>
      <c r="D299" s="1"/>
      <c r="E299" s="1"/>
      <c r="F299" s="1"/>
      <c r="U299" s="4"/>
      <c r="V299" s="21"/>
    </row>
    <row r="300" spans="1:22" s="27" customFormat="1" ht="15" x14ac:dyDescent="0.25">
      <c r="A300" s="1"/>
      <c r="B300" s="1"/>
      <c r="C300" s="1"/>
      <c r="D300" s="1"/>
      <c r="E300" s="1"/>
      <c r="F300" s="1"/>
      <c r="U300" s="4"/>
      <c r="V300" s="21"/>
    </row>
    <row r="301" spans="1:22" s="27" customFormat="1" ht="15" x14ac:dyDescent="0.25">
      <c r="A301" s="1"/>
      <c r="B301" s="1"/>
      <c r="C301" s="1"/>
      <c r="D301" s="1"/>
      <c r="E301" s="1"/>
      <c r="F301" s="1"/>
      <c r="U301" s="4"/>
      <c r="V301" s="21"/>
    </row>
    <row r="302" spans="1:22" s="27" customFormat="1" ht="15" x14ac:dyDescent="0.25">
      <c r="A302" s="1"/>
      <c r="B302" s="1"/>
      <c r="C302" s="1"/>
      <c r="D302" s="1"/>
      <c r="E302" s="1"/>
      <c r="F302" s="1"/>
      <c r="U302" s="4"/>
      <c r="V302" s="21"/>
    </row>
    <row r="303" spans="1:22" s="27" customFormat="1" ht="15" x14ac:dyDescent="0.25">
      <c r="A303" s="1"/>
      <c r="B303" s="1"/>
      <c r="C303" s="1"/>
      <c r="D303" s="1"/>
      <c r="E303" s="1"/>
      <c r="F303" s="1"/>
      <c r="U303" s="4"/>
      <c r="V303" s="21"/>
    </row>
    <row r="304" spans="1:22" s="27" customFormat="1" ht="15" x14ac:dyDescent="0.25">
      <c r="A304" s="1"/>
      <c r="B304" s="1"/>
      <c r="C304" s="1"/>
      <c r="D304" s="1"/>
      <c r="E304" s="1"/>
      <c r="F304" s="1"/>
      <c r="U304" s="4"/>
      <c r="V304" s="21"/>
    </row>
    <row r="305" spans="1:22" s="27" customFormat="1" ht="15" x14ac:dyDescent="0.25">
      <c r="A305" s="1"/>
      <c r="B305" s="1"/>
      <c r="C305" s="1"/>
      <c r="D305" s="1"/>
      <c r="E305" s="1"/>
      <c r="F305" s="1"/>
      <c r="U305" s="4"/>
      <c r="V305" s="21"/>
    </row>
    <row r="306" spans="1:22" s="27" customFormat="1" ht="15" x14ac:dyDescent="0.25">
      <c r="A306" s="1"/>
      <c r="B306" s="1"/>
      <c r="C306" s="1"/>
      <c r="D306" s="1"/>
      <c r="E306" s="1"/>
      <c r="F306" s="1"/>
      <c r="U306" s="4"/>
      <c r="V306" s="21"/>
    </row>
    <row r="307" spans="1:22" s="27" customFormat="1" ht="15" x14ac:dyDescent="0.25">
      <c r="A307" s="1"/>
      <c r="B307" s="1"/>
      <c r="C307" s="1"/>
      <c r="D307" s="1"/>
      <c r="E307" s="1"/>
      <c r="F307" s="1"/>
      <c r="U307" s="4"/>
      <c r="V307" s="21"/>
    </row>
    <row r="308" spans="1:22" s="27" customFormat="1" ht="15" x14ac:dyDescent="0.25">
      <c r="A308" s="1"/>
      <c r="B308" s="1"/>
      <c r="C308" s="1"/>
      <c r="D308" s="1"/>
      <c r="E308" s="1"/>
      <c r="F308" s="1"/>
      <c r="U308" s="4"/>
      <c r="V308" s="21"/>
    </row>
    <row r="309" spans="1:22" s="27" customFormat="1" ht="20.100000000000001" customHeight="1" x14ac:dyDescent="0.25">
      <c r="A309" s="1"/>
      <c r="B309" s="1"/>
      <c r="C309" s="1"/>
      <c r="D309" s="1"/>
      <c r="E309" s="1"/>
      <c r="F309" s="1"/>
      <c r="U309" s="4"/>
      <c r="V309" s="21"/>
    </row>
    <row r="310" spans="1:22" s="27" customFormat="1" ht="15" x14ac:dyDescent="0.25">
      <c r="A310" s="1"/>
      <c r="B310" s="1"/>
      <c r="C310" s="1"/>
      <c r="D310" s="1"/>
      <c r="E310" s="1"/>
      <c r="F310" s="1"/>
      <c r="U310" s="4"/>
      <c r="V310" s="21"/>
    </row>
    <row r="311" spans="1:22" s="27" customFormat="1" ht="15" x14ac:dyDescent="0.25">
      <c r="A311" s="1"/>
      <c r="B311" s="1"/>
      <c r="C311" s="1"/>
      <c r="D311" s="1"/>
      <c r="E311" s="1"/>
      <c r="F311" s="1"/>
      <c r="U311" s="4"/>
      <c r="V311" s="21"/>
    </row>
    <row r="312" spans="1:22" s="27" customFormat="1" ht="15" x14ac:dyDescent="0.25">
      <c r="A312" s="1"/>
      <c r="B312" s="1"/>
      <c r="C312" s="1"/>
      <c r="D312" s="1"/>
      <c r="E312" s="1"/>
      <c r="F312" s="1"/>
      <c r="U312" s="4"/>
      <c r="V312" s="21"/>
    </row>
    <row r="313" spans="1:22" s="27" customFormat="1" ht="15" x14ac:dyDescent="0.25">
      <c r="A313" s="1"/>
      <c r="B313" s="1"/>
      <c r="C313" s="1"/>
      <c r="D313" s="1"/>
      <c r="E313" s="1"/>
      <c r="F313" s="1"/>
      <c r="U313" s="4"/>
      <c r="V313" s="21"/>
    </row>
    <row r="314" spans="1:22" s="27" customFormat="1" ht="15" x14ac:dyDescent="0.25">
      <c r="A314" s="1"/>
      <c r="B314" s="1"/>
      <c r="C314" s="1"/>
      <c r="D314" s="1"/>
      <c r="E314" s="1"/>
      <c r="F314" s="1"/>
      <c r="U314" s="4"/>
      <c r="V314" s="21"/>
    </row>
    <row r="315" spans="1:22" s="27" customFormat="1" ht="15" x14ac:dyDescent="0.25">
      <c r="A315" s="1"/>
      <c r="B315" s="1"/>
      <c r="C315" s="1"/>
      <c r="D315" s="1"/>
      <c r="E315" s="1"/>
      <c r="F315" s="1"/>
      <c r="U315" s="4"/>
      <c r="V315" s="21"/>
    </row>
    <row r="316" spans="1:22" s="27" customFormat="1" ht="15" x14ac:dyDescent="0.25">
      <c r="A316" s="1"/>
      <c r="B316" s="1"/>
      <c r="C316" s="1"/>
      <c r="D316" s="1"/>
      <c r="E316" s="1"/>
      <c r="F316" s="1"/>
      <c r="U316" s="4"/>
      <c r="V316" s="21"/>
    </row>
    <row r="317" spans="1:22" s="27" customFormat="1" ht="15" x14ac:dyDescent="0.25">
      <c r="A317" s="1"/>
      <c r="B317" s="1"/>
      <c r="C317" s="1"/>
      <c r="D317" s="1"/>
      <c r="E317" s="1"/>
      <c r="F317" s="1"/>
      <c r="U317" s="4"/>
      <c r="V317" s="21"/>
    </row>
    <row r="318" spans="1:22" s="27" customFormat="1" ht="15" x14ac:dyDescent="0.25">
      <c r="A318" s="1"/>
      <c r="B318" s="1"/>
      <c r="C318" s="1"/>
      <c r="D318" s="1"/>
      <c r="E318" s="1"/>
      <c r="F318" s="1"/>
      <c r="U318" s="4"/>
      <c r="V318" s="21"/>
    </row>
    <row r="319" spans="1:22" s="27" customFormat="1" ht="15" x14ac:dyDescent="0.25">
      <c r="A319" s="1"/>
      <c r="B319" s="1"/>
      <c r="C319" s="1"/>
      <c r="D319" s="1"/>
      <c r="E319" s="1"/>
      <c r="F319" s="1"/>
      <c r="U319" s="4"/>
      <c r="V319" s="21"/>
    </row>
    <row r="320" spans="1:22" s="27" customFormat="1" ht="15" x14ac:dyDescent="0.25">
      <c r="A320" s="1"/>
      <c r="B320" s="1"/>
      <c r="C320" s="1"/>
      <c r="D320" s="1"/>
      <c r="E320" s="1"/>
      <c r="F320" s="1"/>
      <c r="U320" s="4"/>
      <c r="V320" s="21"/>
    </row>
    <row r="321" spans="1:22" s="27" customFormat="1" ht="15" x14ac:dyDescent="0.25">
      <c r="A321" s="1"/>
      <c r="B321" s="1"/>
      <c r="C321" s="1"/>
      <c r="D321" s="1"/>
      <c r="E321" s="1"/>
      <c r="F321" s="1"/>
      <c r="U321" s="4"/>
      <c r="V321" s="21"/>
    </row>
    <row r="322" spans="1:22" s="27" customFormat="1" ht="15" x14ac:dyDescent="0.25">
      <c r="A322" s="1"/>
      <c r="B322" s="1"/>
      <c r="C322" s="1"/>
      <c r="D322" s="1"/>
      <c r="E322" s="1"/>
      <c r="F322" s="1"/>
      <c r="U322" s="4"/>
      <c r="V322" s="21"/>
    </row>
    <row r="323" spans="1:22" s="27" customFormat="1" ht="15" x14ac:dyDescent="0.25">
      <c r="A323" s="1"/>
      <c r="B323" s="1"/>
      <c r="C323" s="1"/>
      <c r="D323" s="1"/>
      <c r="E323" s="1"/>
      <c r="F323" s="1"/>
      <c r="U323" s="4"/>
      <c r="V323" s="21"/>
    </row>
    <row r="324" spans="1:22" s="27" customFormat="1" ht="15" x14ac:dyDescent="0.25">
      <c r="A324" s="1"/>
      <c r="B324" s="1"/>
      <c r="C324" s="1"/>
      <c r="D324" s="1"/>
      <c r="E324" s="1"/>
      <c r="F324" s="1"/>
      <c r="U324" s="4"/>
      <c r="V324" s="21"/>
    </row>
    <row r="325" spans="1:22" s="27" customFormat="1" ht="15" x14ac:dyDescent="0.25">
      <c r="A325" s="1"/>
      <c r="B325" s="1"/>
      <c r="C325" s="1"/>
      <c r="D325" s="1"/>
      <c r="E325" s="1"/>
      <c r="F325" s="1"/>
      <c r="U325" s="4"/>
      <c r="V325" s="21"/>
    </row>
    <row r="326" spans="1:22" s="27" customFormat="1" ht="15" x14ac:dyDescent="0.25">
      <c r="A326" s="1"/>
      <c r="B326" s="1"/>
      <c r="C326" s="1"/>
      <c r="D326" s="1"/>
      <c r="E326" s="1"/>
      <c r="F326" s="1"/>
      <c r="U326" s="4"/>
      <c r="V326" s="21"/>
    </row>
    <row r="327" spans="1:22" s="27" customFormat="1" ht="15" x14ac:dyDescent="0.25">
      <c r="A327" s="1"/>
      <c r="B327" s="1"/>
      <c r="C327" s="1"/>
      <c r="D327" s="1"/>
      <c r="E327" s="1"/>
      <c r="F327" s="1"/>
      <c r="U327" s="4"/>
      <c r="V327" s="21"/>
    </row>
    <row r="328" spans="1:22" s="27" customFormat="1" ht="15" x14ac:dyDescent="0.25">
      <c r="A328" s="1"/>
      <c r="B328" s="1"/>
      <c r="C328" s="1"/>
      <c r="D328" s="1"/>
      <c r="E328" s="1"/>
      <c r="F328" s="1"/>
      <c r="U328" s="4"/>
      <c r="V328" s="21"/>
    </row>
    <row r="329" spans="1:22" s="27" customFormat="1" ht="15" x14ac:dyDescent="0.25">
      <c r="A329" s="1"/>
      <c r="B329" s="1"/>
      <c r="C329" s="1"/>
      <c r="D329" s="1"/>
      <c r="E329" s="1"/>
      <c r="F329" s="1"/>
      <c r="U329" s="4"/>
      <c r="V329" s="21"/>
    </row>
    <row r="330" spans="1:22" ht="20.100000000000001" customHeight="1" x14ac:dyDescent="0.2"/>
    <row r="331" spans="1:22" ht="20.100000000000001" customHeight="1" x14ac:dyDescent="0.2"/>
    <row r="332" spans="1:22" ht="20.100000000000001" customHeight="1" x14ac:dyDescent="0.2"/>
    <row r="333" spans="1:22" ht="20.100000000000001" customHeight="1" x14ac:dyDescent="0.2"/>
    <row r="334" spans="1:22" ht="20.100000000000001" customHeight="1" x14ac:dyDescent="0.2"/>
    <row r="352" ht="20.100000000000001" customHeight="1" x14ac:dyDescent="0.2"/>
    <row r="370" ht="20.100000000000001" customHeight="1" x14ac:dyDescent="0.2"/>
    <row r="387" spans="1:22" s="27" customFormat="1" ht="15" x14ac:dyDescent="0.25">
      <c r="A387" s="1"/>
      <c r="B387" s="1"/>
      <c r="C387" s="1"/>
      <c r="D387" s="1"/>
      <c r="E387" s="1"/>
      <c r="F387" s="1"/>
      <c r="U387" s="4"/>
      <c r="V387" s="21"/>
    </row>
    <row r="388" spans="1:22" s="27" customFormat="1" ht="15" x14ac:dyDescent="0.25">
      <c r="A388" s="1"/>
      <c r="B388" s="1"/>
      <c r="C388" s="1"/>
      <c r="D388" s="1"/>
      <c r="E388" s="1"/>
      <c r="F388" s="1"/>
      <c r="U388" s="4"/>
      <c r="V388" s="21"/>
    </row>
    <row r="389" spans="1:22" s="27" customFormat="1" ht="15" x14ac:dyDescent="0.25">
      <c r="A389" s="1"/>
      <c r="B389" s="1"/>
      <c r="C389" s="1"/>
      <c r="D389" s="1"/>
      <c r="E389" s="1"/>
      <c r="F389" s="1"/>
      <c r="U389" s="4"/>
      <c r="V389" s="21"/>
    </row>
    <row r="390" spans="1:22" s="27" customFormat="1" ht="15" x14ac:dyDescent="0.25">
      <c r="A390" s="1"/>
      <c r="B390" s="1"/>
      <c r="C390" s="1"/>
      <c r="D390" s="1"/>
      <c r="E390" s="1"/>
      <c r="F390" s="1"/>
      <c r="U390" s="4"/>
      <c r="V390" s="21"/>
    </row>
  </sheetData>
  <hyperlinks>
    <hyperlink ref="A85" location="Inhaltsverzeichnis!A1" display="zurück zum Inhaltsverzeichnis"/>
  </hyperlinks>
  <printOptions horizontalCentered="1"/>
  <pageMargins left="0.59055118110236227" right="0.78740157480314965" top="0.39370078740157483" bottom="0.98425196850393704" header="0.51181102362204722" footer="0.51181102362204722"/>
  <pageSetup paperSize="9" scale="69" firstPageNumber="6" fitToWidth="2" orientation="portrait" useFirstPageNumber="1" horizontalDpi="4294967294" verticalDpi="4294967294" r:id="rId1"/>
  <headerFooter alignWithMargins="0">
    <oddHeader xml:space="preserve">&amp;R
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91"/>
  <sheetViews>
    <sheetView zoomScaleNormal="100" workbookViewId="0">
      <pane ySplit="4" topLeftCell="A5" activePane="bottomLeft" state="frozen"/>
      <selection pane="bottomLeft" activeCell="A84" sqref="A84:A86"/>
    </sheetView>
  </sheetViews>
  <sheetFormatPr baseColWidth="10" defaultRowHeight="14.25" x14ac:dyDescent="0.2"/>
  <cols>
    <col min="1" max="1" width="33.85546875" style="1" customWidth="1"/>
    <col min="2" max="2" width="14.28515625" style="1" customWidth="1"/>
    <col min="3" max="6" width="14.28515625" style="1" hidden="1" customWidth="1"/>
    <col min="7" max="7" width="14.28515625" style="1" customWidth="1"/>
    <col min="8" max="11" width="14.28515625" style="1" hidden="1" customWidth="1"/>
    <col min="12" max="20" width="14.28515625" style="1" customWidth="1"/>
    <col min="21" max="21" width="34.140625" style="4" customWidth="1"/>
    <col min="22" max="22" width="34" style="2" customWidth="1"/>
    <col min="23" max="16384" width="11.42578125" style="1"/>
  </cols>
  <sheetData>
    <row r="1" spans="1:21" ht="13.9" customHeight="1" x14ac:dyDescent="0.25">
      <c r="A1" s="60" t="s">
        <v>38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</row>
    <row r="2" spans="1:21" ht="15" x14ac:dyDescent="0.25">
      <c r="B2" s="3"/>
      <c r="C2" s="68"/>
      <c r="D2" s="68"/>
      <c r="E2" s="68"/>
      <c r="F2" s="68"/>
    </row>
    <row r="3" spans="1:21" ht="11.45" customHeight="1" x14ac:dyDescent="0.2">
      <c r="A3" s="2"/>
      <c r="B3" s="2"/>
      <c r="C3" s="2"/>
      <c r="D3" s="2"/>
      <c r="E3" s="2"/>
      <c r="F3" s="2"/>
      <c r="U3" s="5"/>
    </row>
    <row r="4" spans="1:21" ht="42.75" x14ac:dyDescent="0.2">
      <c r="A4" s="85" t="s">
        <v>18</v>
      </c>
      <c r="B4" s="80">
        <v>2000</v>
      </c>
      <c r="C4" s="80">
        <v>2001</v>
      </c>
      <c r="D4" s="80">
        <v>2002</v>
      </c>
      <c r="E4" s="80">
        <v>2003</v>
      </c>
      <c r="F4" s="80">
        <v>2004</v>
      </c>
      <c r="G4" s="80">
        <v>2005</v>
      </c>
      <c r="H4" s="80">
        <v>2006</v>
      </c>
      <c r="I4" s="80">
        <v>2007</v>
      </c>
      <c r="J4" s="80">
        <v>2008</v>
      </c>
      <c r="K4" s="80">
        <v>2009</v>
      </c>
      <c r="L4" s="80">
        <v>2010</v>
      </c>
      <c r="M4" s="80">
        <v>2011</v>
      </c>
      <c r="N4" s="81">
        <v>2012</v>
      </c>
      <c r="O4" s="79">
        <v>2013</v>
      </c>
      <c r="P4" s="80">
        <v>2014</v>
      </c>
      <c r="Q4" s="80">
        <v>2015</v>
      </c>
      <c r="R4" s="80">
        <v>2016</v>
      </c>
      <c r="S4" s="80">
        <v>2017</v>
      </c>
      <c r="T4" s="80">
        <v>2018</v>
      </c>
      <c r="U4" s="82" t="s">
        <v>18</v>
      </c>
    </row>
    <row r="5" spans="1:21" ht="19.899999999999999" customHeight="1" x14ac:dyDescent="0.2">
      <c r="A5" s="8"/>
      <c r="B5" s="7"/>
      <c r="C5" s="70"/>
      <c r="D5" s="70"/>
      <c r="E5" s="70"/>
      <c r="F5" s="70"/>
      <c r="U5" s="9"/>
    </row>
    <row r="6" spans="1:21" ht="19.899999999999999" customHeight="1" x14ac:dyDescent="0.25">
      <c r="A6" s="83" t="s">
        <v>10</v>
      </c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2"/>
      <c r="O6" s="2"/>
      <c r="P6" s="2"/>
      <c r="Q6" s="2"/>
      <c r="R6" s="2"/>
      <c r="S6" s="2"/>
      <c r="T6" s="2"/>
      <c r="U6" s="61"/>
    </row>
    <row r="7" spans="1:21" ht="19.899999999999999" customHeight="1" x14ac:dyDescent="0.2">
      <c r="A7" s="11" t="s">
        <v>11</v>
      </c>
      <c r="B7" s="12">
        <v>757452</v>
      </c>
      <c r="C7" s="13">
        <v>763160</v>
      </c>
      <c r="D7" s="13">
        <v>787141</v>
      </c>
      <c r="E7" s="13">
        <v>806036</v>
      </c>
      <c r="F7" s="13">
        <v>788628</v>
      </c>
      <c r="G7" s="14">
        <v>804070</v>
      </c>
      <c r="H7" s="14">
        <v>848020</v>
      </c>
      <c r="I7" s="14">
        <v>840865</v>
      </c>
      <c r="J7" s="14">
        <v>867453</v>
      </c>
      <c r="K7" s="14">
        <v>885172</v>
      </c>
      <c r="L7" s="14">
        <v>915150</v>
      </c>
      <c r="M7" s="14">
        <v>934618</v>
      </c>
      <c r="N7" s="14">
        <v>954555</v>
      </c>
      <c r="O7" s="14">
        <v>923840</v>
      </c>
      <c r="P7" s="14">
        <v>942703</v>
      </c>
      <c r="Q7" s="14">
        <v>969481</v>
      </c>
      <c r="R7" s="14">
        <v>990944</v>
      </c>
      <c r="S7" s="14">
        <v>1024792</v>
      </c>
      <c r="T7" s="14">
        <v>1053677</v>
      </c>
      <c r="U7" s="61" t="s">
        <v>11</v>
      </c>
    </row>
    <row r="8" spans="1:21" ht="19.899999999999999" customHeight="1" x14ac:dyDescent="0.2">
      <c r="A8" s="11" t="s">
        <v>7</v>
      </c>
      <c r="B8" s="12">
        <v>2652714</v>
      </c>
      <c r="C8" s="13">
        <v>2696217</v>
      </c>
      <c r="D8" s="13">
        <v>2715069</v>
      </c>
      <c r="E8" s="13">
        <v>2736634</v>
      </c>
      <c r="F8" s="13">
        <v>2826580</v>
      </c>
      <c r="G8" s="14">
        <v>2748052</v>
      </c>
      <c r="H8" s="14">
        <v>2769070</v>
      </c>
      <c r="I8" s="14">
        <v>2737720</v>
      </c>
      <c r="J8" s="14">
        <v>2812684</v>
      </c>
      <c r="K8" s="14">
        <v>2912932</v>
      </c>
      <c r="L8" s="14">
        <v>2985767</v>
      </c>
      <c r="M8" s="14">
        <v>3056361</v>
      </c>
      <c r="N8" s="14">
        <v>3204032</v>
      </c>
      <c r="O8" s="14">
        <v>3241124</v>
      </c>
      <c r="P8" s="14">
        <v>3284703</v>
      </c>
      <c r="Q8" s="14">
        <v>3458180</v>
      </c>
      <c r="R8" s="14">
        <v>3582963</v>
      </c>
      <c r="S8" s="14">
        <v>3714223</v>
      </c>
      <c r="T8" s="14">
        <v>3866699</v>
      </c>
      <c r="U8" s="61" t="s">
        <v>7</v>
      </c>
    </row>
    <row r="9" spans="1:21" ht="19.899999999999999" customHeight="1" x14ac:dyDescent="0.2">
      <c r="A9" s="11" t="s">
        <v>21</v>
      </c>
      <c r="B9" s="12">
        <v>2525126</v>
      </c>
      <c r="C9" s="13">
        <v>2601850</v>
      </c>
      <c r="D9" s="13">
        <v>2615017</v>
      </c>
      <c r="E9" s="13">
        <v>2660951</v>
      </c>
      <c r="F9" s="13">
        <v>2656501</v>
      </c>
      <c r="G9" s="14">
        <v>2660242</v>
      </c>
      <c r="H9" s="14">
        <v>2752331</v>
      </c>
      <c r="I9" s="14">
        <v>2826775</v>
      </c>
      <c r="J9" s="14">
        <v>2985382</v>
      </c>
      <c r="K9" s="14">
        <v>3082390</v>
      </c>
      <c r="L9" s="14">
        <v>3159783</v>
      </c>
      <c r="M9" s="14">
        <v>3231077</v>
      </c>
      <c r="N9" s="14">
        <v>3384673</v>
      </c>
      <c r="O9" s="14">
        <v>3435710</v>
      </c>
      <c r="P9" s="14">
        <v>3553056</v>
      </c>
      <c r="Q9" s="14">
        <v>3665160</v>
      </c>
      <c r="R9" s="14">
        <v>3850915</v>
      </c>
      <c r="S9" s="14">
        <v>4005278</v>
      </c>
      <c r="T9" s="14">
        <v>4129266</v>
      </c>
      <c r="U9" s="61" t="s">
        <v>21</v>
      </c>
    </row>
    <row r="10" spans="1:21" ht="19.899999999999999" customHeight="1" x14ac:dyDescent="0.2">
      <c r="A10" s="11" t="s">
        <v>6</v>
      </c>
      <c r="B10" s="12">
        <v>450300</v>
      </c>
      <c r="C10" s="13">
        <v>471303</v>
      </c>
      <c r="D10" s="13">
        <v>486703</v>
      </c>
      <c r="E10" s="13">
        <v>485037</v>
      </c>
      <c r="F10" s="13">
        <v>486847</v>
      </c>
      <c r="G10" s="14">
        <v>482178</v>
      </c>
      <c r="H10" s="14">
        <v>494925</v>
      </c>
      <c r="I10" s="14">
        <v>487022</v>
      </c>
      <c r="J10" s="14">
        <v>508538</v>
      </c>
      <c r="K10" s="14">
        <v>520800</v>
      </c>
      <c r="L10" s="14">
        <v>535940</v>
      </c>
      <c r="M10" s="14">
        <v>556444</v>
      </c>
      <c r="N10" s="14">
        <v>567575</v>
      </c>
      <c r="O10" s="14">
        <v>578293</v>
      </c>
      <c r="P10" s="14">
        <v>589811</v>
      </c>
      <c r="Q10" s="14">
        <v>608031</v>
      </c>
      <c r="R10" s="14">
        <v>638962</v>
      </c>
      <c r="S10" s="14">
        <v>651392</v>
      </c>
      <c r="T10" s="14">
        <v>672548</v>
      </c>
      <c r="U10" s="61" t="s">
        <v>6</v>
      </c>
    </row>
    <row r="11" spans="1:21" ht="19.899999999999999" customHeight="1" x14ac:dyDescent="0.2">
      <c r="A11" s="11" t="s">
        <v>12</v>
      </c>
      <c r="B11" s="12">
        <v>869769</v>
      </c>
      <c r="C11" s="13">
        <v>876128</v>
      </c>
      <c r="D11" s="13">
        <v>902812</v>
      </c>
      <c r="E11" s="13">
        <v>900847</v>
      </c>
      <c r="F11" s="13">
        <v>904913</v>
      </c>
      <c r="G11" s="14">
        <v>919143</v>
      </c>
      <c r="H11" s="14">
        <v>952170</v>
      </c>
      <c r="I11" s="14">
        <v>945169</v>
      </c>
      <c r="J11" s="14">
        <v>974865</v>
      </c>
      <c r="K11" s="14">
        <v>996627</v>
      </c>
      <c r="L11" s="14">
        <v>1034451</v>
      </c>
      <c r="M11" s="14">
        <v>1049798</v>
      </c>
      <c r="N11" s="14">
        <v>1095139</v>
      </c>
      <c r="O11" s="14">
        <v>1126847</v>
      </c>
      <c r="P11" s="14">
        <v>1134925</v>
      </c>
      <c r="Q11" s="14">
        <v>1175253</v>
      </c>
      <c r="R11" s="14">
        <v>1191739</v>
      </c>
      <c r="S11" s="14">
        <v>1244982</v>
      </c>
      <c r="T11" s="14">
        <v>1298473</v>
      </c>
      <c r="U11" s="61" t="s">
        <v>12</v>
      </c>
    </row>
    <row r="12" spans="1:21" ht="19.899999999999999" customHeight="1" x14ac:dyDescent="0.2">
      <c r="A12" s="11" t="s">
        <v>13</v>
      </c>
      <c r="B12" s="12">
        <v>889570</v>
      </c>
      <c r="C12" s="13">
        <v>920448</v>
      </c>
      <c r="D12" s="13">
        <v>938271</v>
      </c>
      <c r="E12" s="13">
        <v>927878</v>
      </c>
      <c r="F12" s="13">
        <v>924586</v>
      </c>
      <c r="G12" s="14">
        <v>920267</v>
      </c>
      <c r="H12" s="14">
        <v>938605</v>
      </c>
      <c r="I12" s="14">
        <v>945813</v>
      </c>
      <c r="J12" s="14">
        <v>980145</v>
      </c>
      <c r="K12" s="14">
        <v>993980</v>
      </c>
      <c r="L12" s="14">
        <v>1034399</v>
      </c>
      <c r="M12" s="14">
        <v>1090263</v>
      </c>
      <c r="N12" s="14">
        <v>1105757</v>
      </c>
      <c r="O12" s="14">
        <v>1141113</v>
      </c>
      <c r="P12" s="14">
        <v>1172740</v>
      </c>
      <c r="Q12" s="14">
        <v>1210087</v>
      </c>
      <c r="R12" s="14">
        <v>1267070</v>
      </c>
      <c r="S12" s="14">
        <v>1332682</v>
      </c>
      <c r="T12" s="14">
        <v>1399122</v>
      </c>
      <c r="U12" s="61" t="s">
        <v>13</v>
      </c>
    </row>
    <row r="13" spans="1:21" ht="19.899999999999999" customHeight="1" x14ac:dyDescent="0.2">
      <c r="A13" s="11" t="s">
        <v>3</v>
      </c>
      <c r="B13" s="12">
        <v>1029589</v>
      </c>
      <c r="C13" s="13">
        <v>1008642</v>
      </c>
      <c r="D13" s="13">
        <v>1012814</v>
      </c>
      <c r="E13" s="13">
        <v>1033705</v>
      </c>
      <c r="F13" s="13">
        <v>1021535</v>
      </c>
      <c r="G13" s="14">
        <v>1021046</v>
      </c>
      <c r="H13" s="14">
        <v>1043390</v>
      </c>
      <c r="I13" s="14">
        <v>1047693</v>
      </c>
      <c r="J13" s="14">
        <v>1097766</v>
      </c>
      <c r="K13" s="14">
        <v>1129685</v>
      </c>
      <c r="L13" s="14">
        <v>1175917</v>
      </c>
      <c r="M13" s="14">
        <v>1200774</v>
      </c>
      <c r="N13" s="14">
        <v>1229545</v>
      </c>
      <c r="O13" s="14">
        <v>1283639</v>
      </c>
      <c r="P13" s="14">
        <v>1306656</v>
      </c>
      <c r="Q13" s="14">
        <v>1360088</v>
      </c>
      <c r="R13" s="14">
        <v>1423407</v>
      </c>
      <c r="S13" s="14">
        <v>1499272</v>
      </c>
      <c r="T13" s="14">
        <v>1559322</v>
      </c>
      <c r="U13" s="61" t="s">
        <v>3</v>
      </c>
    </row>
    <row r="14" spans="1:21" ht="19.899999999999999" customHeight="1" x14ac:dyDescent="0.2">
      <c r="A14" s="11" t="s">
        <v>14</v>
      </c>
      <c r="B14" s="12">
        <v>1300999</v>
      </c>
      <c r="C14" s="13">
        <v>1323629</v>
      </c>
      <c r="D14" s="13">
        <v>1344760</v>
      </c>
      <c r="E14" s="13">
        <v>1362604</v>
      </c>
      <c r="F14" s="13">
        <v>1361550</v>
      </c>
      <c r="G14" s="15">
        <v>1349548</v>
      </c>
      <c r="H14" s="15">
        <v>1361122</v>
      </c>
      <c r="I14" s="15">
        <v>1372077</v>
      </c>
      <c r="J14" s="15">
        <v>1413751</v>
      </c>
      <c r="K14" s="15">
        <v>1442168</v>
      </c>
      <c r="L14" s="15">
        <v>1472819</v>
      </c>
      <c r="M14" s="15">
        <v>1482918</v>
      </c>
      <c r="N14" s="15">
        <v>1510700</v>
      </c>
      <c r="O14" s="15">
        <v>1544797</v>
      </c>
      <c r="P14" s="15">
        <v>1569515</v>
      </c>
      <c r="Q14" s="15">
        <v>1639102</v>
      </c>
      <c r="R14" s="15">
        <v>1725754</v>
      </c>
      <c r="S14" s="15">
        <v>1804092</v>
      </c>
      <c r="T14" s="15">
        <v>1810068</v>
      </c>
      <c r="U14" s="61" t="s">
        <v>14</v>
      </c>
    </row>
    <row r="15" spans="1:21" ht="19.899999999999999" customHeight="1" x14ac:dyDescent="0.2">
      <c r="A15" s="11" t="s">
        <v>4</v>
      </c>
      <c r="B15" s="12">
        <v>460620</v>
      </c>
      <c r="C15" s="13">
        <v>457498</v>
      </c>
      <c r="D15" s="13">
        <v>469411</v>
      </c>
      <c r="E15" s="13">
        <v>484711</v>
      </c>
      <c r="F15" s="13">
        <v>500037</v>
      </c>
      <c r="G15" s="15">
        <v>496223</v>
      </c>
      <c r="H15" s="15">
        <v>503357</v>
      </c>
      <c r="I15" s="15">
        <v>513458</v>
      </c>
      <c r="J15" s="15">
        <v>540609</v>
      </c>
      <c r="K15" s="15">
        <v>554470</v>
      </c>
      <c r="L15" s="15">
        <v>592356</v>
      </c>
      <c r="M15" s="15">
        <v>607437</v>
      </c>
      <c r="N15" s="15">
        <v>612766</v>
      </c>
      <c r="O15" s="15">
        <v>624618</v>
      </c>
      <c r="P15" s="15">
        <v>642280</v>
      </c>
      <c r="Q15" s="15">
        <v>665663</v>
      </c>
      <c r="R15" s="15">
        <v>684232</v>
      </c>
      <c r="S15" s="15">
        <v>721870</v>
      </c>
      <c r="T15" s="15">
        <v>748420</v>
      </c>
      <c r="U15" s="61" t="s">
        <v>4</v>
      </c>
    </row>
    <row r="16" spans="1:21" ht="19.899999999999999" customHeight="1" x14ac:dyDescent="0.2">
      <c r="A16" s="11" t="s">
        <v>15</v>
      </c>
      <c r="B16" s="12">
        <v>762242</v>
      </c>
      <c r="C16" s="13">
        <v>763401</v>
      </c>
      <c r="D16" s="13">
        <v>774755</v>
      </c>
      <c r="E16" s="13">
        <v>790649</v>
      </c>
      <c r="F16" s="13">
        <v>774386</v>
      </c>
      <c r="G16" s="14">
        <v>761788</v>
      </c>
      <c r="H16" s="14">
        <v>767288</v>
      </c>
      <c r="I16" s="14">
        <v>761446</v>
      </c>
      <c r="J16" s="14">
        <v>788636</v>
      </c>
      <c r="K16" s="14">
        <v>808076</v>
      </c>
      <c r="L16" s="14">
        <v>814492</v>
      </c>
      <c r="M16" s="14">
        <v>822098</v>
      </c>
      <c r="N16" s="14">
        <v>851692</v>
      </c>
      <c r="O16" s="14">
        <v>863446</v>
      </c>
      <c r="P16" s="14">
        <v>863061</v>
      </c>
      <c r="Q16" s="14">
        <v>886036</v>
      </c>
      <c r="R16" s="14">
        <v>911893</v>
      </c>
      <c r="S16" s="14">
        <v>958024</v>
      </c>
      <c r="T16" s="14">
        <v>989986</v>
      </c>
      <c r="U16" s="61" t="s">
        <v>15</v>
      </c>
    </row>
    <row r="17" spans="1:22" ht="19.899999999999999" customHeight="1" x14ac:dyDescent="0.2">
      <c r="A17" s="11" t="s">
        <v>16</v>
      </c>
      <c r="B17" s="12">
        <v>1033869</v>
      </c>
      <c r="C17" s="13">
        <v>1036980</v>
      </c>
      <c r="D17" s="13">
        <v>1049967</v>
      </c>
      <c r="E17" s="13">
        <v>1052491</v>
      </c>
      <c r="F17" s="13">
        <v>1051039</v>
      </c>
      <c r="G17" s="14">
        <v>1064360</v>
      </c>
      <c r="H17" s="14">
        <v>1112947</v>
      </c>
      <c r="I17" s="14">
        <v>1123704</v>
      </c>
      <c r="J17" s="14">
        <v>1172771</v>
      </c>
      <c r="K17" s="14">
        <v>1181542</v>
      </c>
      <c r="L17" s="14">
        <v>1231990</v>
      </c>
      <c r="M17" s="14">
        <v>1283059</v>
      </c>
      <c r="N17" s="14">
        <v>1329480</v>
      </c>
      <c r="O17" s="14">
        <v>1379972</v>
      </c>
      <c r="P17" s="14">
        <v>1403464</v>
      </c>
      <c r="Q17" s="14">
        <v>1477544</v>
      </c>
      <c r="R17" s="14">
        <v>1515188</v>
      </c>
      <c r="S17" s="14">
        <v>1610333</v>
      </c>
      <c r="T17" s="14">
        <v>1679578</v>
      </c>
      <c r="U17" s="61" t="s">
        <v>16</v>
      </c>
    </row>
    <row r="18" spans="1:22" ht="19.899999999999999" customHeight="1" x14ac:dyDescent="0.2">
      <c r="A18" s="11" t="s">
        <v>17</v>
      </c>
      <c r="B18" s="12">
        <v>1055180</v>
      </c>
      <c r="C18" s="13">
        <v>1074099</v>
      </c>
      <c r="D18" s="13">
        <v>1116191</v>
      </c>
      <c r="E18" s="13">
        <v>1105622</v>
      </c>
      <c r="F18" s="13">
        <v>1103762</v>
      </c>
      <c r="G18" s="14">
        <v>1102788</v>
      </c>
      <c r="H18" s="14">
        <v>1127137</v>
      </c>
      <c r="I18" s="14">
        <v>1149042</v>
      </c>
      <c r="J18" s="14">
        <v>1206956</v>
      </c>
      <c r="K18" s="14">
        <v>1227065</v>
      </c>
      <c r="L18" s="14">
        <v>1262240</v>
      </c>
      <c r="M18" s="14">
        <v>1268163</v>
      </c>
      <c r="N18" s="14">
        <v>1286107</v>
      </c>
      <c r="O18" s="14">
        <v>1295513</v>
      </c>
      <c r="P18" s="14">
        <v>1315406</v>
      </c>
      <c r="Q18" s="14">
        <v>1377506</v>
      </c>
      <c r="R18" s="14">
        <v>1446736</v>
      </c>
      <c r="S18" s="14">
        <v>1514704</v>
      </c>
      <c r="T18" s="14">
        <v>1578859</v>
      </c>
      <c r="U18" s="61" t="s">
        <v>17</v>
      </c>
    </row>
    <row r="19" spans="1:22" ht="19.899999999999999" customHeight="1" x14ac:dyDescent="0.2">
      <c r="A19" s="11" t="s">
        <v>5</v>
      </c>
      <c r="B19" s="12">
        <v>699327</v>
      </c>
      <c r="C19" s="13">
        <v>709132</v>
      </c>
      <c r="D19" s="13">
        <v>710252</v>
      </c>
      <c r="E19" s="13">
        <v>709455</v>
      </c>
      <c r="F19" s="13">
        <v>719281</v>
      </c>
      <c r="G19" s="14">
        <v>716082</v>
      </c>
      <c r="H19" s="14">
        <v>738268</v>
      </c>
      <c r="I19" s="14">
        <v>751080</v>
      </c>
      <c r="J19" s="14">
        <v>789680</v>
      </c>
      <c r="K19" s="14">
        <v>804913</v>
      </c>
      <c r="L19" s="14">
        <v>821864</v>
      </c>
      <c r="M19" s="14">
        <v>824695</v>
      </c>
      <c r="N19" s="14">
        <v>837627</v>
      </c>
      <c r="O19" s="14">
        <v>852272</v>
      </c>
      <c r="P19" s="14">
        <v>879380</v>
      </c>
      <c r="Q19" s="14">
        <v>928362</v>
      </c>
      <c r="R19" s="14">
        <v>946854</v>
      </c>
      <c r="S19" s="14">
        <v>983079</v>
      </c>
      <c r="T19" s="14">
        <v>991033</v>
      </c>
      <c r="U19" s="61" t="s">
        <v>5</v>
      </c>
    </row>
    <row r="20" spans="1:22" ht="19.899999999999999" customHeight="1" x14ac:dyDescent="0.2">
      <c r="A20" s="11" t="s">
        <v>2</v>
      </c>
      <c r="B20" s="12">
        <v>654249</v>
      </c>
      <c r="C20" s="13">
        <v>667279</v>
      </c>
      <c r="D20" s="13">
        <v>673332</v>
      </c>
      <c r="E20" s="13">
        <v>670172</v>
      </c>
      <c r="F20" s="13">
        <v>651292</v>
      </c>
      <c r="G20" s="14">
        <v>648542</v>
      </c>
      <c r="H20" s="14">
        <v>656966</v>
      </c>
      <c r="I20" s="14">
        <v>660179</v>
      </c>
      <c r="J20" s="14">
        <v>695687</v>
      </c>
      <c r="K20" s="14">
        <v>716453</v>
      </c>
      <c r="L20" s="14">
        <v>738828</v>
      </c>
      <c r="M20" s="14">
        <v>744132</v>
      </c>
      <c r="N20" s="14">
        <v>778473</v>
      </c>
      <c r="O20" s="14">
        <v>814140</v>
      </c>
      <c r="P20" s="14">
        <v>846155</v>
      </c>
      <c r="Q20" s="14">
        <v>889582</v>
      </c>
      <c r="R20" s="14">
        <v>923450</v>
      </c>
      <c r="S20" s="14">
        <v>973270</v>
      </c>
      <c r="T20" s="14">
        <v>1003005</v>
      </c>
      <c r="U20" s="61" t="s">
        <v>2</v>
      </c>
    </row>
    <row r="21" spans="1:22" s="21" customFormat="1" ht="19.899999999999999" customHeight="1" x14ac:dyDescent="0.25">
      <c r="A21" s="16" t="s">
        <v>0</v>
      </c>
      <c r="B21" s="17">
        <v>15141003</v>
      </c>
      <c r="C21" s="18">
        <v>15369760</v>
      </c>
      <c r="D21" s="18">
        <v>15596498</v>
      </c>
      <c r="E21" s="18">
        <v>15726791</v>
      </c>
      <c r="F21" s="18">
        <v>15770937</v>
      </c>
      <c r="G21" s="20">
        <v>15694327</v>
      </c>
      <c r="H21" s="20">
        <v>16065602</v>
      </c>
      <c r="I21" s="20">
        <v>16162042</v>
      </c>
      <c r="J21" s="20">
        <v>16834915</v>
      </c>
      <c r="K21" s="20">
        <v>17256281</v>
      </c>
      <c r="L21" s="20">
        <v>17775998</v>
      </c>
      <c r="M21" s="20">
        <v>18151832</v>
      </c>
      <c r="N21" s="20">
        <v>18748105</v>
      </c>
      <c r="O21" s="20">
        <v>19105333</v>
      </c>
      <c r="P21" s="20">
        <v>19503844</v>
      </c>
      <c r="Q21" s="20">
        <v>20310052</v>
      </c>
      <c r="R21" s="20">
        <v>21100108</v>
      </c>
      <c r="S21" s="20">
        <v>22037980</v>
      </c>
      <c r="T21" s="20">
        <v>22780059</v>
      </c>
      <c r="U21" s="62" t="s">
        <v>0</v>
      </c>
    </row>
    <row r="22" spans="1:22" ht="19.899999999999999" customHeight="1" x14ac:dyDescent="0.2">
      <c r="A22" s="11" t="s">
        <v>8</v>
      </c>
      <c r="B22" s="12">
        <v>5935292</v>
      </c>
      <c r="C22" s="13">
        <v>6061227</v>
      </c>
      <c r="D22" s="13">
        <v>6117227</v>
      </c>
      <c r="E22" s="13">
        <v>6203621</v>
      </c>
      <c r="F22" s="13">
        <v>6271709</v>
      </c>
      <c r="G22" s="15">
        <v>6212364</v>
      </c>
      <c r="H22" s="15">
        <v>6369421</v>
      </c>
      <c r="I22" s="15">
        <v>6405360</v>
      </c>
      <c r="J22" s="15">
        <v>6665519</v>
      </c>
      <c r="K22" s="15">
        <v>6880494</v>
      </c>
      <c r="L22" s="15">
        <v>7060700</v>
      </c>
      <c r="M22" s="15">
        <v>7222056</v>
      </c>
      <c r="N22" s="15">
        <v>7543260</v>
      </c>
      <c r="O22" s="15">
        <v>7600674</v>
      </c>
      <c r="P22" s="15">
        <v>7780462</v>
      </c>
      <c r="Q22" s="15">
        <v>8092821</v>
      </c>
      <c r="R22" s="15">
        <v>8424822</v>
      </c>
      <c r="S22" s="15">
        <v>8744293</v>
      </c>
      <c r="T22" s="15">
        <v>9049642</v>
      </c>
      <c r="U22" s="61" t="s">
        <v>8</v>
      </c>
    </row>
    <row r="23" spans="1:22" ht="19.899999999999999" customHeight="1" x14ac:dyDescent="0.2">
      <c r="A23" s="11" t="s">
        <v>1</v>
      </c>
      <c r="B23" s="12">
        <v>9205714</v>
      </c>
      <c r="C23" s="13">
        <v>9308539</v>
      </c>
      <c r="D23" s="13">
        <v>9479268</v>
      </c>
      <c r="E23" s="13">
        <v>9523171</v>
      </c>
      <c r="F23" s="13">
        <v>9499228</v>
      </c>
      <c r="G23" s="14">
        <v>9481965</v>
      </c>
      <c r="H23" s="14">
        <v>9696175</v>
      </c>
      <c r="I23" s="14">
        <v>9756683</v>
      </c>
      <c r="J23" s="14">
        <v>10169404</v>
      </c>
      <c r="K23" s="14">
        <v>10375779</v>
      </c>
      <c r="L23" s="14">
        <v>10715296</v>
      </c>
      <c r="M23" s="14">
        <v>10929781</v>
      </c>
      <c r="N23" s="14">
        <v>11204861</v>
      </c>
      <c r="O23" s="14">
        <v>11504650</v>
      </c>
      <c r="P23" s="14">
        <v>11723393</v>
      </c>
      <c r="Q23" s="14">
        <v>12217254</v>
      </c>
      <c r="R23" s="14">
        <v>12675285</v>
      </c>
      <c r="S23" s="14">
        <v>13293700</v>
      </c>
      <c r="T23" s="14">
        <v>13730414</v>
      </c>
      <c r="U23" s="61" t="s">
        <v>1</v>
      </c>
    </row>
    <row r="24" spans="1:22" ht="19.899999999999999" customHeight="1" x14ac:dyDescent="0.2">
      <c r="A24" s="11"/>
      <c r="B24" s="22"/>
      <c r="C24" s="71"/>
      <c r="D24" s="71"/>
      <c r="E24" s="71"/>
      <c r="F24" s="71"/>
      <c r="U24" s="10"/>
    </row>
    <row r="25" spans="1:22" ht="19.899999999999999" customHeight="1" x14ac:dyDescent="0.2">
      <c r="A25" s="11"/>
      <c r="B25" s="22"/>
      <c r="C25" s="71"/>
      <c r="D25" s="71"/>
      <c r="E25" s="71"/>
      <c r="F25" s="71"/>
      <c r="U25" s="10"/>
    </row>
    <row r="26" spans="1:22" ht="19.899999999999999" customHeight="1" x14ac:dyDescent="0.25">
      <c r="A26" s="83" t="s">
        <v>22</v>
      </c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U26" s="10"/>
    </row>
    <row r="27" spans="1:22" ht="19.899999999999999" customHeight="1" x14ac:dyDescent="0.2">
      <c r="A27" s="11" t="s">
        <v>11</v>
      </c>
      <c r="B27" s="25" t="s">
        <v>23</v>
      </c>
      <c r="C27" s="26">
        <v>0.75357910468254374</v>
      </c>
      <c r="D27" s="26">
        <v>3.1423292625399597</v>
      </c>
      <c r="E27" s="26">
        <v>2.4004593840239608</v>
      </c>
      <c r="F27" s="26">
        <v>-2.1597050255819852</v>
      </c>
      <c r="G27" s="26">
        <v>1.9580841664257349</v>
      </c>
      <c r="H27" s="26">
        <v>5.465942019973383</v>
      </c>
      <c r="I27" s="26">
        <v>-0.84373010070517296</v>
      </c>
      <c r="J27" s="26">
        <v>3.1619820066241289</v>
      </c>
      <c r="K27" s="26">
        <v>2.0426466909446361</v>
      </c>
      <c r="L27" s="26">
        <v>3.3866864293041345</v>
      </c>
      <c r="M27" s="26">
        <v>2.1273015352674491</v>
      </c>
      <c r="N27" s="26">
        <v>2.1331709853651404</v>
      </c>
      <c r="O27" s="26">
        <v>-3.2177297274646293</v>
      </c>
      <c r="P27" s="26">
        <v>2.0418037755455458</v>
      </c>
      <c r="Q27" s="26">
        <v>2.8405552968432204</v>
      </c>
      <c r="R27" s="26">
        <v>2.2138649442330518</v>
      </c>
      <c r="S27" s="26">
        <v>3.4157328769335038</v>
      </c>
      <c r="T27" s="26">
        <v>2.8186207542603796</v>
      </c>
      <c r="U27" s="61" t="s">
        <v>11</v>
      </c>
    </row>
    <row r="28" spans="1:22" ht="19.899999999999999" customHeight="1" x14ac:dyDescent="0.2">
      <c r="A28" s="11" t="s">
        <v>7</v>
      </c>
      <c r="B28" s="25" t="s">
        <v>23</v>
      </c>
      <c r="C28" s="26">
        <v>1.6399430922443941</v>
      </c>
      <c r="D28" s="26">
        <v>0.69920188174765485</v>
      </c>
      <c r="E28" s="26">
        <v>0.79427079017145275</v>
      </c>
      <c r="F28" s="26">
        <v>3.2867383800683569</v>
      </c>
      <c r="G28" s="26">
        <v>-2.7781983881581311</v>
      </c>
      <c r="H28" s="26">
        <v>0.76483268875553279</v>
      </c>
      <c r="I28" s="26">
        <v>-1.1321490608760314</v>
      </c>
      <c r="J28" s="26">
        <v>2.7381909033794614</v>
      </c>
      <c r="K28" s="26">
        <v>3.5641401593638022</v>
      </c>
      <c r="L28" s="26">
        <v>2.5004016571619303</v>
      </c>
      <c r="M28" s="26">
        <v>2.3643506006999218</v>
      </c>
      <c r="N28" s="26">
        <v>4.8315954823399494</v>
      </c>
      <c r="O28" s="26">
        <v>1.1576663404110832</v>
      </c>
      <c r="P28" s="26">
        <v>1.3445644165419139</v>
      </c>
      <c r="Q28" s="26">
        <v>5.2813602934572828</v>
      </c>
      <c r="R28" s="26">
        <v>3.6083431168996469</v>
      </c>
      <c r="S28" s="26">
        <v>3.6634483805721629</v>
      </c>
      <c r="T28" s="26">
        <v>4.10519239151769</v>
      </c>
      <c r="U28" s="61" t="s">
        <v>7</v>
      </c>
    </row>
    <row r="29" spans="1:22" s="27" customFormat="1" ht="19.899999999999999" customHeight="1" x14ac:dyDescent="0.25">
      <c r="A29" s="11" t="s">
        <v>21</v>
      </c>
      <c r="B29" s="25" t="s">
        <v>23</v>
      </c>
      <c r="C29" s="26">
        <v>3.0384226371278089</v>
      </c>
      <c r="D29" s="26">
        <v>0.50606299363914786</v>
      </c>
      <c r="E29" s="26">
        <v>1.7565468981654817</v>
      </c>
      <c r="F29" s="26">
        <v>-0.16723344398299389</v>
      </c>
      <c r="G29" s="26">
        <v>0.140824339987077</v>
      </c>
      <c r="H29" s="26">
        <v>3.4616775466292182</v>
      </c>
      <c r="I29" s="26">
        <v>2.7047618909208211</v>
      </c>
      <c r="J29" s="26">
        <v>5.6108816584270045</v>
      </c>
      <c r="K29" s="26">
        <v>3.249433405842197</v>
      </c>
      <c r="L29" s="26">
        <v>2.5108114158169457</v>
      </c>
      <c r="M29" s="26">
        <v>2.2562941822270659</v>
      </c>
      <c r="N29" s="26">
        <v>4.7537090573824088</v>
      </c>
      <c r="O29" s="26">
        <v>1.5078856953094117</v>
      </c>
      <c r="P29" s="26">
        <v>3.4154803519505492</v>
      </c>
      <c r="Q29" s="26">
        <v>3.1551430655751034</v>
      </c>
      <c r="R29" s="26">
        <v>5.0681279944122508</v>
      </c>
      <c r="S29" s="26">
        <v>4.0084759076738834</v>
      </c>
      <c r="T29" s="26">
        <v>3.095615335564716</v>
      </c>
      <c r="U29" s="61" t="s">
        <v>21</v>
      </c>
      <c r="V29" s="21"/>
    </row>
    <row r="30" spans="1:22" s="27" customFormat="1" ht="19.899999999999999" customHeight="1" x14ac:dyDescent="0.25">
      <c r="A30" s="11" t="s">
        <v>6</v>
      </c>
      <c r="B30" s="25" t="s">
        <v>23</v>
      </c>
      <c r="C30" s="26">
        <v>4.6642238507661489</v>
      </c>
      <c r="D30" s="26">
        <v>3.2675370197091951</v>
      </c>
      <c r="E30" s="26">
        <v>-0.34230321160954702</v>
      </c>
      <c r="F30" s="26">
        <v>0.37316740784723379</v>
      </c>
      <c r="G30" s="26">
        <v>-0.95902819571651321</v>
      </c>
      <c r="H30" s="26">
        <v>2.6436295310030715</v>
      </c>
      <c r="I30" s="26">
        <v>-1.5968075971106686</v>
      </c>
      <c r="J30" s="26">
        <v>4.4178702399480869</v>
      </c>
      <c r="K30" s="26">
        <v>2.411225906421933</v>
      </c>
      <c r="L30" s="26">
        <v>2.9070660522273357</v>
      </c>
      <c r="M30" s="26">
        <v>3.8258013956786243</v>
      </c>
      <c r="N30" s="26">
        <v>2.0003809907196342</v>
      </c>
      <c r="O30" s="26">
        <v>1.8883847949610129</v>
      </c>
      <c r="P30" s="26">
        <v>1.9917239184980673</v>
      </c>
      <c r="Q30" s="26">
        <v>3.0891251604327437</v>
      </c>
      <c r="R30" s="26">
        <v>5.0870761523672314</v>
      </c>
      <c r="S30" s="26">
        <v>1.9453426025334863</v>
      </c>
      <c r="T30" s="26">
        <v>3.2478139123599874</v>
      </c>
      <c r="U30" s="61" t="s">
        <v>6</v>
      </c>
      <c r="V30" s="21"/>
    </row>
    <row r="31" spans="1:22" s="27" customFormat="1" ht="19.899999999999999" customHeight="1" x14ac:dyDescent="0.25">
      <c r="A31" s="11" t="s">
        <v>12</v>
      </c>
      <c r="B31" s="25" t="s">
        <v>23</v>
      </c>
      <c r="C31" s="26">
        <v>0.73111366351295715</v>
      </c>
      <c r="D31" s="26">
        <v>3.0456736915153897</v>
      </c>
      <c r="E31" s="26">
        <v>-0.21765328772767134</v>
      </c>
      <c r="F31" s="26">
        <v>0.4513530044502545</v>
      </c>
      <c r="G31" s="26">
        <v>1.5725268616983072</v>
      </c>
      <c r="H31" s="26">
        <v>3.5932384841096479</v>
      </c>
      <c r="I31" s="26">
        <v>-0.73526786183138881</v>
      </c>
      <c r="J31" s="26">
        <v>3.1418719826824599</v>
      </c>
      <c r="K31" s="26">
        <v>2.2323090889507711</v>
      </c>
      <c r="L31" s="26">
        <v>3.7952012136937867</v>
      </c>
      <c r="M31" s="26">
        <v>1.4835888795119274</v>
      </c>
      <c r="N31" s="26">
        <v>4.3190213736356924</v>
      </c>
      <c r="O31" s="26">
        <v>2.8953402262178543</v>
      </c>
      <c r="P31" s="26">
        <v>0.71686750730134463</v>
      </c>
      <c r="Q31" s="26">
        <v>3.5533625569971576</v>
      </c>
      <c r="R31" s="26">
        <v>1.4027617883128158</v>
      </c>
      <c r="S31" s="26">
        <v>4.4676728713250071</v>
      </c>
      <c r="T31" s="26">
        <v>4.2965279819306659</v>
      </c>
      <c r="U31" s="61" t="s">
        <v>12</v>
      </c>
      <c r="V31" s="21"/>
    </row>
    <row r="32" spans="1:22" s="27" customFormat="1" ht="19.899999999999999" customHeight="1" x14ac:dyDescent="0.25">
      <c r="A32" s="11" t="s">
        <v>13</v>
      </c>
      <c r="B32" s="25" t="s">
        <v>23</v>
      </c>
      <c r="C32" s="26">
        <v>3.4711152579336044</v>
      </c>
      <c r="D32" s="26">
        <v>1.9363396954526451</v>
      </c>
      <c r="E32" s="26">
        <v>-1.1076757141593419</v>
      </c>
      <c r="F32" s="26">
        <v>-0.35478802170112544</v>
      </c>
      <c r="G32" s="26">
        <v>-0.46712799025726781</v>
      </c>
      <c r="H32" s="26">
        <v>1.9926825584314116</v>
      </c>
      <c r="I32" s="26">
        <v>0.76794817841370389</v>
      </c>
      <c r="J32" s="26">
        <v>3.6298930126779823</v>
      </c>
      <c r="K32" s="26">
        <v>1.4115258456656932</v>
      </c>
      <c r="L32" s="26">
        <v>4.066379605223446</v>
      </c>
      <c r="M32" s="26">
        <v>5.4006239371847755</v>
      </c>
      <c r="N32" s="26">
        <v>1.4211249946113895</v>
      </c>
      <c r="O32" s="26">
        <v>3.1974475404632301</v>
      </c>
      <c r="P32" s="26">
        <v>2.7715922962931785</v>
      </c>
      <c r="Q32" s="26">
        <v>3.1845933454985698</v>
      </c>
      <c r="R32" s="26">
        <v>4.7090002619646327</v>
      </c>
      <c r="S32" s="26">
        <v>5.178245874340007</v>
      </c>
      <c r="T32" s="26">
        <v>4.9854353851856672</v>
      </c>
      <c r="U32" s="61" t="s">
        <v>13</v>
      </c>
      <c r="V32" s="21"/>
    </row>
    <row r="33" spans="1:21" s="21" customFormat="1" ht="19.899999999999999" customHeight="1" x14ac:dyDescent="0.25">
      <c r="A33" s="11" t="s">
        <v>3</v>
      </c>
      <c r="B33" s="25" t="s">
        <v>23</v>
      </c>
      <c r="C33" s="26">
        <v>-2.0345011456027606</v>
      </c>
      <c r="D33" s="26">
        <v>0.41362544887086017</v>
      </c>
      <c r="E33" s="26">
        <v>2.0626689599472314</v>
      </c>
      <c r="F33" s="26">
        <v>-1.1773184806110066</v>
      </c>
      <c r="G33" s="26">
        <v>-4.7869138110783638E-2</v>
      </c>
      <c r="H33" s="26">
        <v>2.1883441098638059</v>
      </c>
      <c r="I33" s="26">
        <v>0.41240571598348197</v>
      </c>
      <c r="J33" s="26">
        <v>4.7793580753140503</v>
      </c>
      <c r="K33" s="26">
        <v>2.907632409821403</v>
      </c>
      <c r="L33" s="26">
        <v>4.0924682544249009</v>
      </c>
      <c r="M33" s="26">
        <v>2.1138396672554336</v>
      </c>
      <c r="N33" s="26">
        <v>2.3960378888949947</v>
      </c>
      <c r="O33" s="26">
        <v>4.3995136412249991</v>
      </c>
      <c r="P33" s="26">
        <v>1.7931053824322873</v>
      </c>
      <c r="Q33" s="26">
        <v>4.0892170548330995</v>
      </c>
      <c r="R33" s="26">
        <v>4.6555075848033312</v>
      </c>
      <c r="S33" s="26">
        <v>5.3298178244170487</v>
      </c>
      <c r="T33" s="26">
        <v>4.0052772278812654</v>
      </c>
      <c r="U33" s="61" t="s">
        <v>3</v>
      </c>
    </row>
    <row r="34" spans="1:21" ht="19.899999999999999" customHeight="1" x14ac:dyDescent="0.2">
      <c r="A34" s="11" t="s">
        <v>14</v>
      </c>
      <c r="B34" s="25" t="s">
        <v>23</v>
      </c>
      <c r="C34" s="26">
        <v>1.7394325437606</v>
      </c>
      <c r="D34" s="26">
        <v>1.5964443208784331</v>
      </c>
      <c r="E34" s="26">
        <v>1.3269282251108052</v>
      </c>
      <c r="F34" s="26">
        <v>-7.7351893873782274E-2</v>
      </c>
      <c r="G34" s="26">
        <v>-0.88149535455913508</v>
      </c>
      <c r="H34" s="26">
        <v>0.85762047737465252</v>
      </c>
      <c r="I34" s="26">
        <v>0.80485070405150339</v>
      </c>
      <c r="J34" s="26">
        <v>3.0372930965244649</v>
      </c>
      <c r="K34" s="26">
        <v>2.0100427868839716</v>
      </c>
      <c r="L34" s="26">
        <v>2.1253418464422964</v>
      </c>
      <c r="M34" s="26">
        <v>0.68569186030326534</v>
      </c>
      <c r="N34" s="26">
        <v>1.8734683913743027</v>
      </c>
      <c r="O34" s="26">
        <v>2.2570331634341727</v>
      </c>
      <c r="P34" s="26">
        <v>1.6000807873138001</v>
      </c>
      <c r="Q34" s="26">
        <v>4.4336626282641447</v>
      </c>
      <c r="R34" s="26">
        <v>5.286553246838821</v>
      </c>
      <c r="S34" s="26">
        <v>4.5393491772291981</v>
      </c>
      <c r="T34" s="26">
        <v>0.33124696523236707</v>
      </c>
      <c r="U34" s="61" t="s">
        <v>14</v>
      </c>
    </row>
    <row r="35" spans="1:21" ht="19.899999999999999" customHeight="1" x14ac:dyDescent="0.2">
      <c r="A35" s="11" t="s">
        <v>4</v>
      </c>
      <c r="B35" s="25" t="s">
        <v>23</v>
      </c>
      <c r="C35" s="26">
        <v>-0.67778211975164027</v>
      </c>
      <c r="D35" s="26">
        <v>2.6039458095991677</v>
      </c>
      <c r="E35" s="26">
        <v>3.2594038060462935</v>
      </c>
      <c r="F35" s="26">
        <v>3.16188409175777</v>
      </c>
      <c r="G35" s="26">
        <v>-0.76274355697678686</v>
      </c>
      <c r="H35" s="26">
        <v>1.4376600842766294</v>
      </c>
      <c r="I35" s="26">
        <v>2.0067268360229349</v>
      </c>
      <c r="J35" s="26">
        <v>5.2878716467559173</v>
      </c>
      <c r="K35" s="26">
        <v>2.5639602744312384</v>
      </c>
      <c r="L35" s="26">
        <v>6.8328313524627191</v>
      </c>
      <c r="M35" s="26">
        <v>2.5459352146344401</v>
      </c>
      <c r="N35" s="26">
        <v>0.87729262458493906</v>
      </c>
      <c r="O35" s="26">
        <v>1.9341804212374711</v>
      </c>
      <c r="P35" s="26">
        <v>2.8276482586156675</v>
      </c>
      <c r="Q35" s="26">
        <v>3.640624026904149</v>
      </c>
      <c r="R35" s="26">
        <v>2.7895496670237065</v>
      </c>
      <c r="S35" s="26">
        <v>5.500765822118808</v>
      </c>
      <c r="T35" s="26">
        <v>3.6779475528834809</v>
      </c>
      <c r="U35" s="61" t="s">
        <v>4</v>
      </c>
    </row>
    <row r="36" spans="1:21" ht="19.899999999999999" customHeight="1" x14ac:dyDescent="0.2">
      <c r="A36" s="11" t="s">
        <v>15</v>
      </c>
      <c r="B36" s="25" t="s">
        <v>23</v>
      </c>
      <c r="C36" s="26">
        <v>0.15205144822772354</v>
      </c>
      <c r="D36" s="26">
        <v>1.4872917378939832</v>
      </c>
      <c r="E36" s="26">
        <v>2.0514872443546608</v>
      </c>
      <c r="F36" s="26">
        <v>-2.0569177979103301</v>
      </c>
      <c r="G36" s="26">
        <v>-1.6268372620372844</v>
      </c>
      <c r="H36" s="26">
        <v>0.72198564429999124</v>
      </c>
      <c r="I36" s="26">
        <v>-0.76138294877542023</v>
      </c>
      <c r="J36" s="26">
        <v>3.5708375905842331</v>
      </c>
      <c r="K36" s="26">
        <v>2.4650155458284928</v>
      </c>
      <c r="L36" s="26">
        <v>0.79398472420911048</v>
      </c>
      <c r="M36" s="26">
        <v>0.93383360425885087</v>
      </c>
      <c r="N36" s="26">
        <v>3.5998141340813419</v>
      </c>
      <c r="O36" s="26">
        <v>1.3800763656345225</v>
      </c>
      <c r="P36" s="26">
        <v>-4.4588775673290115E-2</v>
      </c>
      <c r="Q36" s="26">
        <v>2.6620366347222273</v>
      </c>
      <c r="R36" s="26">
        <v>2.9182787155375109</v>
      </c>
      <c r="S36" s="26">
        <v>5.0588172077206366</v>
      </c>
      <c r="T36" s="26">
        <v>3.3362420983190333</v>
      </c>
      <c r="U36" s="61" t="s">
        <v>15</v>
      </c>
    </row>
    <row r="37" spans="1:21" ht="19.899999999999999" customHeight="1" x14ac:dyDescent="0.2">
      <c r="A37" s="11" t="s">
        <v>16</v>
      </c>
      <c r="B37" s="25" t="s">
        <v>23</v>
      </c>
      <c r="C37" s="26">
        <v>0.30090852903028065</v>
      </c>
      <c r="D37" s="26">
        <v>1.2523867384134633</v>
      </c>
      <c r="E37" s="26">
        <v>0.24038850744832985</v>
      </c>
      <c r="F37" s="26">
        <v>-0.13795842434757333</v>
      </c>
      <c r="G37" s="26">
        <v>1.2674125317899723</v>
      </c>
      <c r="H37" s="26">
        <v>4.5649028524183564</v>
      </c>
      <c r="I37" s="26">
        <v>0.96653299752819066</v>
      </c>
      <c r="J37" s="26">
        <v>4.366541366765631</v>
      </c>
      <c r="K37" s="26">
        <v>0.74788684235882386</v>
      </c>
      <c r="L37" s="26">
        <v>4.269674713213746</v>
      </c>
      <c r="M37" s="26">
        <v>4.1452446854276417</v>
      </c>
      <c r="N37" s="26">
        <v>3.6179941842113266</v>
      </c>
      <c r="O37" s="26">
        <v>3.7978758612389782</v>
      </c>
      <c r="P37" s="26">
        <v>1.7023533810830997</v>
      </c>
      <c r="Q37" s="26">
        <v>5.278368379951317</v>
      </c>
      <c r="R37" s="26">
        <v>2.5477413870585224</v>
      </c>
      <c r="S37" s="26">
        <v>6.2794187915955035</v>
      </c>
      <c r="T37" s="26">
        <v>4.300042289389836</v>
      </c>
      <c r="U37" s="61" t="s">
        <v>16</v>
      </c>
    </row>
    <row r="38" spans="1:21" ht="19.899999999999999" customHeight="1" x14ac:dyDescent="0.2">
      <c r="A38" s="11" t="s">
        <v>17</v>
      </c>
      <c r="B38" s="25" t="s">
        <v>23</v>
      </c>
      <c r="C38" s="26">
        <v>1.7929642335904816</v>
      </c>
      <c r="D38" s="26">
        <v>3.9188194011911435</v>
      </c>
      <c r="E38" s="26">
        <v>-0.94688095496201186</v>
      </c>
      <c r="F38" s="26">
        <v>-0.16823109525678603</v>
      </c>
      <c r="G38" s="26">
        <v>-8.8243661224069569E-2</v>
      </c>
      <c r="H38" s="26">
        <v>2.2079493066663787</v>
      </c>
      <c r="I38" s="26">
        <v>1.9434194778451968</v>
      </c>
      <c r="J38" s="26">
        <v>5.0401987046600567</v>
      </c>
      <c r="K38" s="26">
        <v>1.6660922187718512</v>
      </c>
      <c r="L38" s="26">
        <v>2.8665963090789859</v>
      </c>
      <c r="M38" s="26">
        <v>0.46924515147674128</v>
      </c>
      <c r="N38" s="26">
        <v>1.4149600642819564</v>
      </c>
      <c r="O38" s="26">
        <v>0.73135438964254718</v>
      </c>
      <c r="P38" s="26">
        <v>1.5355307125439879</v>
      </c>
      <c r="Q38" s="26">
        <v>4.7209758812108191</v>
      </c>
      <c r="R38" s="26">
        <v>5.0257494341222468</v>
      </c>
      <c r="S38" s="26">
        <v>4.6980236891872522</v>
      </c>
      <c r="T38" s="26">
        <v>4.2354809916656961</v>
      </c>
      <c r="U38" s="61" t="s">
        <v>17</v>
      </c>
    </row>
    <row r="39" spans="1:21" ht="19.899999999999999" customHeight="1" x14ac:dyDescent="0.2">
      <c r="A39" s="11" t="s">
        <v>5</v>
      </c>
      <c r="B39" s="25" t="s">
        <v>23</v>
      </c>
      <c r="C39" s="26">
        <v>1.4020622684380868</v>
      </c>
      <c r="D39" s="26">
        <v>0.15793956555337729</v>
      </c>
      <c r="E39" s="26">
        <v>-0.11221369316805863</v>
      </c>
      <c r="F39" s="26">
        <v>1.3850068009951286</v>
      </c>
      <c r="G39" s="26">
        <v>-0.44474968753519306</v>
      </c>
      <c r="H39" s="26">
        <v>3.0982485246103124</v>
      </c>
      <c r="I39" s="26">
        <v>1.7354131561980211</v>
      </c>
      <c r="J39" s="26">
        <v>5.1392661234489054</v>
      </c>
      <c r="K39" s="26">
        <v>1.9290092189241221</v>
      </c>
      <c r="L39" s="26">
        <v>2.1059418844024123</v>
      </c>
      <c r="M39" s="26">
        <v>0.34446088403920783</v>
      </c>
      <c r="N39" s="26">
        <v>1.5680948714373244</v>
      </c>
      <c r="O39" s="26">
        <v>1.7483915871861768</v>
      </c>
      <c r="P39" s="26">
        <v>3.1806747141757512</v>
      </c>
      <c r="Q39" s="26">
        <v>5.5700607246014187</v>
      </c>
      <c r="R39" s="26">
        <v>1.9918954028708669</v>
      </c>
      <c r="S39" s="26">
        <v>3.8258274242913899</v>
      </c>
      <c r="T39" s="26">
        <v>0.80909062242200491</v>
      </c>
      <c r="U39" s="61" t="s">
        <v>5</v>
      </c>
    </row>
    <row r="40" spans="1:21" ht="19.899999999999999" customHeight="1" x14ac:dyDescent="0.2">
      <c r="A40" s="11" t="s">
        <v>2</v>
      </c>
      <c r="B40" s="25" t="s">
        <v>23</v>
      </c>
      <c r="C40" s="26">
        <v>1.9915964716797419</v>
      </c>
      <c r="D40" s="26">
        <v>0.90711681320706816</v>
      </c>
      <c r="E40" s="26">
        <v>-0.46930786001556157</v>
      </c>
      <c r="F40" s="26">
        <v>-2.817187229547045</v>
      </c>
      <c r="G40" s="26">
        <v>-0.42223764455881962</v>
      </c>
      <c r="H40" s="26">
        <v>1.2989135630383259</v>
      </c>
      <c r="I40" s="26">
        <v>0.48906640526298872</v>
      </c>
      <c r="J40" s="26">
        <v>5.3785412744119441</v>
      </c>
      <c r="K40" s="26">
        <v>2.98496306528655</v>
      </c>
      <c r="L40" s="26">
        <v>3.1230241202144384</v>
      </c>
      <c r="M40" s="26">
        <v>0.71789374522893468</v>
      </c>
      <c r="N40" s="26">
        <v>4.6149070326232504</v>
      </c>
      <c r="O40" s="26">
        <v>4.5816617917384406</v>
      </c>
      <c r="P40" s="26">
        <v>3.9323703539931643</v>
      </c>
      <c r="Q40" s="26">
        <v>5.1322748196252519</v>
      </c>
      <c r="R40" s="26">
        <v>3.8071813503420771</v>
      </c>
      <c r="S40" s="26">
        <v>5.3949861930802996</v>
      </c>
      <c r="T40" s="26">
        <v>3.0551645483781442</v>
      </c>
      <c r="U40" s="61" t="s">
        <v>2</v>
      </c>
    </row>
    <row r="41" spans="1:21" ht="19.899999999999999" customHeight="1" x14ac:dyDescent="0.25">
      <c r="A41" s="16" t="s">
        <v>0</v>
      </c>
      <c r="B41" s="28">
        <v>0.9</v>
      </c>
      <c r="C41" s="29">
        <v>1.5108444268850576</v>
      </c>
      <c r="D41" s="29">
        <v>1.4752214738551572</v>
      </c>
      <c r="E41" s="29">
        <v>0.83539907484359333</v>
      </c>
      <c r="F41" s="29">
        <v>0.2807057078586439</v>
      </c>
      <c r="G41" s="29">
        <v>-0.48576695221089494</v>
      </c>
      <c r="H41" s="29">
        <v>2.3656637204003772</v>
      </c>
      <c r="I41" s="29">
        <v>0.60028874112529707</v>
      </c>
      <c r="J41" s="29">
        <v>4.1632919899601859</v>
      </c>
      <c r="K41" s="29">
        <v>2.5029291802186151</v>
      </c>
      <c r="L41" s="29">
        <v>3.0117555457053555</v>
      </c>
      <c r="M41" s="29">
        <v>2.1142779156478326</v>
      </c>
      <c r="N41" s="29">
        <v>3.2849191200094907</v>
      </c>
      <c r="O41" s="29">
        <v>1.9054085732931441</v>
      </c>
      <c r="P41" s="29">
        <v>2.0858626227556414</v>
      </c>
      <c r="Q41" s="29">
        <v>4.1335851537778865</v>
      </c>
      <c r="R41" s="29">
        <v>3.8899752693887706</v>
      </c>
      <c r="S41" s="29">
        <v>4.4448682442762788</v>
      </c>
      <c r="T41" s="29">
        <v>3.3672732255860041</v>
      </c>
      <c r="U41" s="62" t="s">
        <v>0</v>
      </c>
    </row>
    <row r="42" spans="1:21" ht="19.899999999999999" customHeight="1" x14ac:dyDescent="0.2">
      <c r="A42" s="11" t="s">
        <v>8</v>
      </c>
      <c r="B42" s="25" t="s">
        <v>23</v>
      </c>
      <c r="C42" s="26">
        <v>2.1217995677381936</v>
      </c>
      <c r="D42" s="26">
        <v>0.92390534127825674</v>
      </c>
      <c r="E42" s="26">
        <v>1.4123065892437836</v>
      </c>
      <c r="F42" s="26">
        <v>1.0975525422974783</v>
      </c>
      <c r="G42" s="26">
        <v>-0.94623331535312616</v>
      </c>
      <c r="H42" s="26">
        <v>2.5281358271987955</v>
      </c>
      <c r="I42" s="26">
        <v>0.56424280951125638</v>
      </c>
      <c r="J42" s="26">
        <v>4.0615827994054996</v>
      </c>
      <c r="K42" s="26">
        <v>3.225180214773971</v>
      </c>
      <c r="L42" s="26">
        <v>2.6190851994057454</v>
      </c>
      <c r="M42" s="26">
        <v>2.2852691659467155</v>
      </c>
      <c r="N42" s="26">
        <v>4.4475423618980585</v>
      </c>
      <c r="O42" s="26">
        <v>0.7611298032945939</v>
      </c>
      <c r="P42" s="26">
        <v>2.3654218033821763</v>
      </c>
      <c r="Q42" s="26">
        <v>4.014658769620624</v>
      </c>
      <c r="R42" s="26">
        <v>4.1024137318742078</v>
      </c>
      <c r="S42" s="26">
        <v>3.7920207691034875</v>
      </c>
      <c r="T42" s="26">
        <v>3.4919804265479257</v>
      </c>
      <c r="U42" s="61" t="s">
        <v>8</v>
      </c>
    </row>
    <row r="43" spans="1:21" ht="19.899999999999999" customHeight="1" x14ac:dyDescent="0.2">
      <c r="A43" s="11" t="s">
        <v>1</v>
      </c>
      <c r="B43" s="25" t="s">
        <v>23</v>
      </c>
      <c r="C43" s="26">
        <v>1.1169693084099777</v>
      </c>
      <c r="D43" s="26">
        <v>1.8341116688666119</v>
      </c>
      <c r="E43" s="26">
        <v>0.46314757637404114</v>
      </c>
      <c r="F43" s="26">
        <v>-0.2514183563437058</v>
      </c>
      <c r="G43" s="26">
        <v>-0.18173055747267597</v>
      </c>
      <c r="H43" s="26">
        <v>2.2591308868994986</v>
      </c>
      <c r="I43" s="26">
        <v>0.6240398920192689</v>
      </c>
      <c r="J43" s="26">
        <v>4.2301364100893721</v>
      </c>
      <c r="K43" s="26">
        <v>2.0293716327918503</v>
      </c>
      <c r="L43" s="26">
        <v>3.2722073205298585</v>
      </c>
      <c r="M43" s="26">
        <v>2.0016712557450518</v>
      </c>
      <c r="N43" s="26">
        <v>2.516793337396237</v>
      </c>
      <c r="O43" s="26">
        <v>2.6755262738199121</v>
      </c>
      <c r="P43" s="26">
        <v>1.9013442390685498</v>
      </c>
      <c r="Q43" s="26">
        <v>4.2126114854291785</v>
      </c>
      <c r="R43" s="26">
        <v>3.7490503185085657</v>
      </c>
      <c r="S43" s="26">
        <v>4.8789041035369252</v>
      </c>
      <c r="T43" s="26">
        <v>3.2851200192572492</v>
      </c>
      <c r="U43" s="61" t="s">
        <v>1</v>
      </c>
    </row>
    <row r="44" spans="1:21" ht="19.899999999999999" customHeight="1" x14ac:dyDescent="0.2">
      <c r="A44" s="2"/>
      <c r="B44" s="65"/>
      <c r="C44" s="36"/>
      <c r="D44" s="36"/>
      <c r="E44" s="36"/>
      <c r="F44" s="36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11"/>
      <c r="U44" s="63"/>
    </row>
    <row r="45" spans="1:21" ht="19.899999999999999" customHeight="1" x14ac:dyDescent="0.25">
      <c r="A45" s="83" t="s">
        <v>9</v>
      </c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2"/>
      <c r="O45" s="2"/>
      <c r="P45" s="2"/>
      <c r="Q45" s="2"/>
      <c r="R45" s="2"/>
      <c r="S45" s="2"/>
      <c r="T45" s="2"/>
      <c r="U45" s="61"/>
    </row>
    <row r="46" spans="1:21" ht="19.899999999999999" customHeight="1" x14ac:dyDescent="0.2">
      <c r="A46" s="11" t="s">
        <v>11</v>
      </c>
      <c r="B46" s="26">
        <v>5.0026540513861599</v>
      </c>
      <c r="C46" s="26">
        <v>4.9653345270192899</v>
      </c>
      <c r="D46" s="26">
        <v>5.0469086073040241</v>
      </c>
      <c r="E46" s="26">
        <v>5.1252413795032945</v>
      </c>
      <c r="F46" s="26">
        <v>5.000514554081346</v>
      </c>
      <c r="G46" s="26">
        <v>5.1233162148335509</v>
      </c>
      <c r="H46" s="26">
        <v>5.2784825616867641</v>
      </c>
      <c r="I46" s="26">
        <v>5.2027151024604432</v>
      </c>
      <c r="J46" s="26">
        <v>5.1527019886943295</v>
      </c>
      <c r="K46" s="26">
        <v>5.1295641279833122</v>
      </c>
      <c r="L46" s="26">
        <v>5.1482341525916011</v>
      </c>
      <c r="M46" s="26">
        <v>5.1488907565914008</v>
      </c>
      <c r="N46" s="26">
        <v>5.0914745783640534</v>
      </c>
      <c r="O46" s="26">
        <v>4.8355084938849275</v>
      </c>
      <c r="P46" s="26">
        <v>4.8334215552585427</v>
      </c>
      <c r="Q46" s="26">
        <v>4.7734048145223857</v>
      </c>
      <c r="R46" s="26">
        <v>4.6963930232015878</v>
      </c>
      <c r="S46" s="26">
        <v>4.6501176605115351</v>
      </c>
      <c r="T46" s="26">
        <v>4.6254357813559661</v>
      </c>
      <c r="U46" s="61" t="s">
        <v>11</v>
      </c>
    </row>
    <row r="47" spans="1:21" ht="19.899999999999999" customHeight="1" x14ac:dyDescent="0.2">
      <c r="A47" s="11" t="s">
        <v>7</v>
      </c>
      <c r="B47" s="26">
        <v>17.5200678581201</v>
      </c>
      <c r="C47" s="26">
        <v>17.542349392573467</v>
      </c>
      <c r="D47" s="26">
        <v>17.408196378443417</v>
      </c>
      <c r="E47" s="26">
        <v>17.401096002356741</v>
      </c>
      <c r="F47" s="26">
        <v>17.92271442083625</v>
      </c>
      <c r="G47" s="26">
        <v>17.509842887815452</v>
      </c>
      <c r="H47" s="26">
        <v>17.236017673038337</v>
      </c>
      <c r="I47" s="26">
        <v>16.939196173354826</v>
      </c>
      <c r="J47" s="26">
        <v>16.707444023328897</v>
      </c>
      <c r="K47" s="26">
        <v>16.880415890306839</v>
      </c>
      <c r="L47" s="26">
        <v>16.796620926712524</v>
      </c>
      <c r="M47" s="26">
        <v>16.837754999054638</v>
      </c>
      <c r="N47" s="26">
        <v>17.089897885679648</v>
      </c>
      <c r="O47" s="26">
        <v>16.96449886531682</v>
      </c>
      <c r="P47" s="26">
        <v>16.841310871846595</v>
      </c>
      <c r="Q47" s="26">
        <v>17.026938188046</v>
      </c>
      <c r="R47" s="26">
        <v>16.980780382735482</v>
      </c>
      <c r="S47" s="26">
        <v>16.853736140971179</v>
      </c>
      <c r="T47" s="26">
        <v>16.974051735335717</v>
      </c>
      <c r="U47" s="61" t="s">
        <v>7</v>
      </c>
    </row>
    <row r="48" spans="1:21" ht="19.899999999999999" customHeight="1" x14ac:dyDescent="0.2">
      <c r="A48" s="11" t="s">
        <v>21</v>
      </c>
      <c r="B48" s="26">
        <v>16.677402415150436</v>
      </c>
      <c r="C48" s="26">
        <v>16.928371035071464</v>
      </c>
      <c r="D48" s="26">
        <v>16.766693394889032</v>
      </c>
      <c r="E48" s="26">
        <v>16.9198598747831</v>
      </c>
      <c r="F48" s="26">
        <v>16.844281351196827</v>
      </c>
      <c r="G48" s="26">
        <v>16.950341355828765</v>
      </c>
      <c r="H48" s="26">
        <v>17.131826121423899</v>
      </c>
      <c r="I48" s="26">
        <v>17.490209467343295</v>
      </c>
      <c r="J48" s="26">
        <v>17.733276348588632</v>
      </c>
      <c r="K48" s="26">
        <v>17.862423543056583</v>
      </c>
      <c r="L48" s="26">
        <v>17.775558930643442</v>
      </c>
      <c r="M48" s="26">
        <v>17.800280434503801</v>
      </c>
      <c r="N48" s="26">
        <v>18.053413931701364</v>
      </c>
      <c r="O48" s="26">
        <v>17.982989356950753</v>
      </c>
      <c r="P48" s="26">
        <v>18.21720887431216</v>
      </c>
      <c r="Q48" s="26">
        <v>18.046039468535088</v>
      </c>
      <c r="R48" s="26">
        <v>18.250688574674594</v>
      </c>
      <c r="S48" s="26">
        <v>18.174433409958628</v>
      </c>
      <c r="T48" s="26">
        <v>18.126669469995665</v>
      </c>
      <c r="U48" s="61" t="s">
        <v>21</v>
      </c>
    </row>
    <row r="49" spans="1:21" ht="19.899999999999999" customHeight="1" x14ac:dyDescent="0.2">
      <c r="A49" s="11" t="s">
        <v>6</v>
      </c>
      <c r="B49" s="26">
        <v>2.9740433972571036</v>
      </c>
      <c r="C49" s="26">
        <v>3.0664304452379216</v>
      </c>
      <c r="D49" s="26">
        <v>3.1205915584383108</v>
      </c>
      <c r="E49" s="26">
        <v>3.0841447565495081</v>
      </c>
      <c r="F49" s="26">
        <v>3.0869884268766024</v>
      </c>
      <c r="G49" s="26">
        <v>3.0723075924185856</v>
      </c>
      <c r="H49" s="26">
        <v>3.0806501991024056</v>
      </c>
      <c r="I49" s="26">
        <v>3.0133692264875935</v>
      </c>
      <c r="J49" s="26">
        <v>3.0207339924199204</v>
      </c>
      <c r="K49" s="26">
        <v>3.0180315213921238</v>
      </c>
      <c r="L49" s="26">
        <v>3.0149643356170492</v>
      </c>
      <c r="M49" s="26">
        <v>3.0654977414951836</v>
      </c>
      <c r="N49" s="26">
        <v>3.0273726331274551</v>
      </c>
      <c r="O49" s="26">
        <v>3.0268668962744592</v>
      </c>
      <c r="P49" s="26">
        <v>3.0240756642639268</v>
      </c>
      <c r="Q49" s="26">
        <v>2.9937441814526129</v>
      </c>
      <c r="R49" s="26">
        <v>3.0282404241722367</v>
      </c>
      <c r="S49" s="26">
        <v>2.9557699934386004</v>
      </c>
      <c r="T49" s="26">
        <v>2.9523540742365944</v>
      </c>
      <c r="U49" s="61" t="s">
        <v>6</v>
      </c>
    </row>
    <row r="50" spans="1:21" ht="19.899999999999999" customHeight="1" x14ac:dyDescent="0.2">
      <c r="A50" s="11" t="s">
        <v>12</v>
      </c>
      <c r="B50" s="26">
        <v>5.7444609184741591</v>
      </c>
      <c r="C50" s="26">
        <v>5.7003362446778612</v>
      </c>
      <c r="D50" s="26">
        <v>5.7885558668362602</v>
      </c>
      <c r="E50" s="26">
        <v>5.7281043539015686</v>
      </c>
      <c r="F50" s="26">
        <v>5.7378518473569455</v>
      </c>
      <c r="G50" s="26">
        <v>5.8565301971852639</v>
      </c>
      <c r="H50" s="26">
        <v>5.9267620348120165</v>
      </c>
      <c r="I50" s="26">
        <v>5.8480790979258677</v>
      </c>
      <c r="J50" s="26">
        <v>5.7907331281446925</v>
      </c>
      <c r="K50" s="26">
        <v>5.7754448945285493</v>
      </c>
      <c r="L50" s="26">
        <v>5.8193694666257274</v>
      </c>
      <c r="M50" s="26">
        <v>5.7834272595735792</v>
      </c>
      <c r="N50" s="26">
        <v>5.8413316972568694</v>
      </c>
      <c r="O50" s="26">
        <v>5.8980756838941257</v>
      </c>
      <c r="P50" s="26">
        <v>5.8189811198243788</v>
      </c>
      <c r="Q50" s="26">
        <v>5.7865583012785988</v>
      </c>
      <c r="R50" s="26">
        <v>5.6480232233882406</v>
      </c>
      <c r="S50" s="26">
        <v>5.6492564200530175</v>
      </c>
      <c r="T50" s="26">
        <v>5.7000423045436364</v>
      </c>
      <c r="U50" s="61" t="s">
        <v>12</v>
      </c>
    </row>
    <row r="51" spans="1:21" ht="19.899999999999999" customHeight="1" x14ac:dyDescent="0.2">
      <c r="A51" s="11" t="s">
        <v>13</v>
      </c>
      <c r="B51" s="26">
        <v>5.8752382520497486</v>
      </c>
      <c r="C51" s="26">
        <v>5.9886946835864707</v>
      </c>
      <c r="D51" s="26">
        <v>6.0159081865685486</v>
      </c>
      <c r="E51" s="26">
        <v>5.8999830289599444</v>
      </c>
      <c r="F51" s="26">
        <v>5.8625939600164534</v>
      </c>
      <c r="G51" s="26">
        <v>5.8636920206900243</v>
      </c>
      <c r="H51" s="26">
        <v>5.8423269790948389</v>
      </c>
      <c r="I51" s="26">
        <v>5.852063742935453</v>
      </c>
      <c r="J51" s="26">
        <v>5.8220965178618371</v>
      </c>
      <c r="K51" s="26">
        <v>5.7601055522913658</v>
      </c>
      <c r="L51" s="26">
        <v>5.8190769373398892</v>
      </c>
      <c r="M51" s="26">
        <v>6.0063524166596514</v>
      </c>
      <c r="N51" s="26">
        <v>5.8979667545066556</v>
      </c>
      <c r="O51" s="26">
        <v>5.9727459343419982</v>
      </c>
      <c r="P51" s="26">
        <v>6.0128659765736439</v>
      </c>
      <c r="Q51" s="26">
        <v>5.9580694328109063</v>
      </c>
      <c r="R51" s="26">
        <v>6.0050403533479546</v>
      </c>
      <c r="S51" s="26">
        <v>6.0472057783880375</v>
      </c>
      <c r="T51" s="26">
        <v>6.1418717133261156</v>
      </c>
      <c r="U51" s="61" t="s">
        <v>13</v>
      </c>
    </row>
    <row r="52" spans="1:21" ht="19.899999999999999" customHeight="1" x14ac:dyDescent="0.2">
      <c r="A52" s="11" t="s">
        <v>3</v>
      </c>
      <c r="B52" s="26">
        <v>6.8000052572474887</v>
      </c>
      <c r="C52" s="26">
        <v>6.5625097594236994</v>
      </c>
      <c r="D52" s="26">
        <v>6.4938552231404767</v>
      </c>
      <c r="E52" s="26">
        <v>6.5728920795094181</v>
      </c>
      <c r="F52" s="26">
        <v>6.4773259825969758</v>
      </c>
      <c r="G52" s="26">
        <v>6.5058285073326179</v>
      </c>
      <c r="H52" s="26">
        <v>6.4945589962953152</v>
      </c>
      <c r="I52" s="26">
        <v>6.4824296335821918</v>
      </c>
      <c r="J52" s="26">
        <v>6.5207694841346093</v>
      </c>
      <c r="K52" s="26">
        <v>6.5465148602992729</v>
      </c>
      <c r="L52" s="26">
        <v>6.6151953887483561</v>
      </c>
      <c r="M52" s="26">
        <v>6.6151669980198138</v>
      </c>
      <c r="N52" s="26">
        <v>6.55823615240047</v>
      </c>
      <c r="O52" s="26">
        <v>6.7187470639742317</v>
      </c>
      <c r="P52" s="26">
        <v>6.6994793436616904</v>
      </c>
      <c r="Q52" s="26">
        <v>6.6966249027821299</v>
      </c>
      <c r="R52" s="26">
        <v>6.7459702101998724</v>
      </c>
      <c r="S52" s="26">
        <v>6.8031280543861099</v>
      </c>
      <c r="T52" s="26">
        <v>6.8451183554880171</v>
      </c>
      <c r="U52" s="61" t="s">
        <v>3</v>
      </c>
    </row>
    <row r="53" spans="1:21" ht="19.899999999999999" customHeight="1" x14ac:dyDescent="0.2">
      <c r="A53" s="11" t="s">
        <v>14</v>
      </c>
      <c r="B53" s="26">
        <v>8.5925549317967906</v>
      </c>
      <c r="C53" s="26">
        <v>8.6119041546517305</v>
      </c>
      <c r="D53" s="26">
        <v>8.6221919818154049</v>
      </c>
      <c r="E53" s="26">
        <v>8.6642214549681498</v>
      </c>
      <c r="F53" s="26">
        <v>8.6332853907158462</v>
      </c>
      <c r="G53" s="26">
        <v>8.5989542590771819</v>
      </c>
      <c r="H53" s="26">
        <v>8.4722751130023024</v>
      </c>
      <c r="I53" s="26">
        <v>8.489502749714422</v>
      </c>
      <c r="J53" s="26">
        <v>8.3977317378792833</v>
      </c>
      <c r="K53" s="26">
        <v>8.3573511581087487</v>
      </c>
      <c r="L53" s="26">
        <v>8.2854363507466644</v>
      </c>
      <c r="M53" s="26">
        <v>8.1695225032933312</v>
      </c>
      <c r="N53" s="26">
        <v>8.0578810498447719</v>
      </c>
      <c r="O53" s="26">
        <v>8.0856847666565148</v>
      </c>
      <c r="P53" s="26">
        <v>8.0472085400190849</v>
      </c>
      <c r="Q53" s="26">
        <v>8.0703978502861542</v>
      </c>
      <c r="R53" s="26">
        <v>8.1788870464549284</v>
      </c>
      <c r="S53" s="26">
        <v>8.1862856759104066</v>
      </c>
      <c r="T53" s="26">
        <v>7.9458442140119132</v>
      </c>
      <c r="U53" s="61" t="s">
        <v>14</v>
      </c>
    </row>
    <row r="54" spans="1:21" ht="19.899999999999999" customHeight="1" x14ac:dyDescent="0.2">
      <c r="A54" s="11" t="s">
        <v>4</v>
      </c>
      <c r="B54" s="26">
        <v>3.0422026863081659</v>
      </c>
      <c r="C54" s="26">
        <v>2.9766112157899665</v>
      </c>
      <c r="D54" s="26">
        <v>3.0097205154644331</v>
      </c>
      <c r="E54" s="26">
        <v>3.082071860686646</v>
      </c>
      <c r="F54" s="26">
        <v>3.170623280024516</v>
      </c>
      <c r="G54" s="26">
        <v>3.1617985275826102</v>
      </c>
      <c r="H54" s="26">
        <v>3.1331350048382878</v>
      </c>
      <c r="I54" s="26">
        <v>3.1769376666636551</v>
      </c>
      <c r="J54" s="26">
        <v>3.2112368847719162</v>
      </c>
      <c r="K54" s="26">
        <v>3.213148881847717</v>
      </c>
      <c r="L54" s="26">
        <v>3.3323361084986618</v>
      </c>
      <c r="M54" s="26">
        <v>3.346422553932848</v>
      </c>
      <c r="N54" s="26">
        <v>3.268415661209493</v>
      </c>
      <c r="O54" s="26">
        <v>3.2693384616745496</v>
      </c>
      <c r="P54" s="26">
        <v>3.2930944279496903</v>
      </c>
      <c r="Q54" s="26">
        <v>3.2775051486820419</v>
      </c>
      <c r="R54" s="26">
        <v>3.2427890890416298</v>
      </c>
      <c r="S54" s="26">
        <v>3.2755724435724147</v>
      </c>
      <c r="T54" s="26">
        <v>3.2854173029139213</v>
      </c>
      <c r="U54" s="61" t="s">
        <v>4</v>
      </c>
    </row>
    <row r="55" spans="1:21" ht="19.899999999999999" customHeight="1" x14ac:dyDescent="0.2">
      <c r="A55" s="11" t="s">
        <v>15</v>
      </c>
      <c r="B55" s="26">
        <v>5.0342900004709064</v>
      </c>
      <c r="C55" s="26">
        <v>4.9669025410936802</v>
      </c>
      <c r="D55" s="26">
        <v>4.9674933436980533</v>
      </c>
      <c r="E55" s="26">
        <v>5.0274019664914471</v>
      </c>
      <c r="F55" s="26">
        <v>4.9102092031690949</v>
      </c>
      <c r="G55" s="26">
        <v>4.853906765164254</v>
      </c>
      <c r="H55" s="26">
        <v>4.7759679344726704</v>
      </c>
      <c r="I55" s="26">
        <v>4.7113229875284324</v>
      </c>
      <c r="J55" s="26">
        <v>4.6845261766988431</v>
      </c>
      <c r="K55" s="26">
        <v>4.6827934709686287</v>
      </c>
      <c r="L55" s="26">
        <v>4.5819762130936335</v>
      </c>
      <c r="M55" s="26">
        <v>4.5290084218496514</v>
      </c>
      <c r="N55" s="26">
        <v>4.5428164606502897</v>
      </c>
      <c r="O55" s="26">
        <v>4.5193978037441171</v>
      </c>
      <c r="P55" s="26">
        <v>4.4250815377727593</v>
      </c>
      <c r="Q55" s="26">
        <v>4.3625491456151861</v>
      </c>
      <c r="R55" s="26">
        <v>4.3217456517284178</v>
      </c>
      <c r="S55" s="26">
        <v>4.3471497841453708</v>
      </c>
      <c r="T55" s="26">
        <v>4.3458447583476412</v>
      </c>
      <c r="U55" s="61" t="s">
        <v>15</v>
      </c>
    </row>
    <row r="56" spans="1:21" ht="19.899999999999999" customHeight="1" x14ac:dyDescent="0.2">
      <c r="A56" s="11" t="s">
        <v>16</v>
      </c>
      <c r="B56" s="26">
        <v>6.8282728693733166</v>
      </c>
      <c r="C56" s="26">
        <v>6.7468847919551118</v>
      </c>
      <c r="D56" s="26">
        <v>6.7320689554796207</v>
      </c>
      <c r="E56" s="26">
        <v>6.6923442932509243</v>
      </c>
      <c r="F56" s="26">
        <v>6.6644042773108536</v>
      </c>
      <c r="G56" s="26">
        <v>6.7818135814297742</v>
      </c>
      <c r="H56" s="26">
        <v>6.9275150722643328</v>
      </c>
      <c r="I56" s="26">
        <v>6.952735304115655</v>
      </c>
      <c r="J56" s="26">
        <v>6.966301879160067</v>
      </c>
      <c r="K56" s="26">
        <v>6.8470257293561687</v>
      </c>
      <c r="L56" s="26">
        <v>6.9306375934560744</v>
      </c>
      <c r="M56" s="26">
        <v>7.0684821234572901</v>
      </c>
      <c r="N56" s="26">
        <v>7.0912766916976411</v>
      </c>
      <c r="O56" s="26">
        <v>7.2229675347715743</v>
      </c>
      <c r="P56" s="26">
        <v>7.1958327804508686</v>
      </c>
      <c r="Q56" s="26">
        <v>7.2749395225575988</v>
      </c>
      <c r="R56" s="26">
        <v>7.180949026422045</v>
      </c>
      <c r="S56" s="26">
        <v>7.3070807760057868</v>
      </c>
      <c r="T56" s="26">
        <v>7.3730186563608111</v>
      </c>
      <c r="U56" s="61" t="s">
        <v>16</v>
      </c>
    </row>
    <row r="57" spans="1:21" ht="19.899999999999999" customHeight="1" x14ac:dyDescent="0.2">
      <c r="A57" s="11" t="s">
        <v>17</v>
      </c>
      <c r="B57" s="26">
        <v>6.9690231221802152</v>
      </c>
      <c r="C57" s="26">
        <v>6.9883914908235392</v>
      </c>
      <c r="D57" s="26">
        <v>7.1566770950760867</v>
      </c>
      <c r="E57" s="26">
        <v>7.0301818088636132</v>
      </c>
      <c r="F57" s="26">
        <v>6.9987090811408352</v>
      </c>
      <c r="G57" s="26">
        <v>7.0266663871601507</v>
      </c>
      <c r="H57" s="26">
        <v>7.0158404272681478</v>
      </c>
      <c r="I57" s="26">
        <v>7.1095100482971141</v>
      </c>
      <c r="J57" s="26">
        <v>7.1693620074707836</v>
      </c>
      <c r="K57" s="26">
        <v>7.1108311228821552</v>
      </c>
      <c r="L57" s="26">
        <v>7.1008108799292167</v>
      </c>
      <c r="M57" s="26">
        <v>6.9864187813108893</v>
      </c>
      <c r="N57" s="26">
        <v>6.8599306436570524</v>
      </c>
      <c r="O57" s="26">
        <v>6.7808972499982074</v>
      </c>
      <c r="P57" s="26">
        <v>6.7443422947804548</v>
      </c>
      <c r="Q57" s="26">
        <v>6.7823853922185924</v>
      </c>
      <c r="R57" s="26">
        <v>6.85653362532552</v>
      </c>
      <c r="S57" s="26">
        <v>6.8731526210659961</v>
      </c>
      <c r="T57" s="26">
        <v>6.9308819612802584</v>
      </c>
      <c r="U57" s="61" t="s">
        <v>17</v>
      </c>
    </row>
    <row r="58" spans="1:21" ht="19.899999999999999" customHeight="1" x14ac:dyDescent="0.2">
      <c r="A58" s="11" t="s">
        <v>5</v>
      </c>
      <c r="B58" s="26">
        <v>4.6187627068035058</v>
      </c>
      <c r="C58" s="26">
        <v>4.6138130979273582</v>
      </c>
      <c r="D58" s="26">
        <v>4.5539197324937941</v>
      </c>
      <c r="E58" s="26">
        <v>4.5111237251134071</v>
      </c>
      <c r="F58" s="26">
        <v>4.5608006677092172</v>
      </c>
      <c r="G58" s="26">
        <v>4.5626805150676422</v>
      </c>
      <c r="H58" s="26">
        <v>4.5953335579955237</v>
      </c>
      <c r="I58" s="26">
        <v>4.6471850524828477</v>
      </c>
      <c r="J58" s="26">
        <v>4.6907275742110963</v>
      </c>
      <c r="K58" s="26">
        <v>4.6644639131687757</v>
      </c>
      <c r="L58" s="26">
        <v>4.6234478649243771</v>
      </c>
      <c r="M58" s="26">
        <v>4.5433155176843858</v>
      </c>
      <c r="N58" s="26">
        <v>4.467795545203102</v>
      </c>
      <c r="O58" s="26">
        <v>4.4609115161719508</v>
      </c>
      <c r="P58" s="26">
        <v>4.508752223407857</v>
      </c>
      <c r="Q58" s="26">
        <v>4.5709484151000703</v>
      </c>
      <c r="R58" s="26">
        <v>4.4874367467692586</v>
      </c>
      <c r="S58" s="26">
        <v>4.4608398773390308</v>
      </c>
      <c r="T58" s="26">
        <v>4.3504408834059651</v>
      </c>
      <c r="U58" s="61" t="s">
        <v>5</v>
      </c>
    </row>
    <row r="59" spans="1:21" ht="19.899999999999999" customHeight="1" x14ac:dyDescent="0.2">
      <c r="A59" s="11" t="s">
        <v>2</v>
      </c>
      <c r="B59" s="26">
        <v>4.3210413471287206</v>
      </c>
      <c r="C59" s="26">
        <v>4.3415056578632329</v>
      </c>
      <c r="D59" s="26">
        <v>4.3171999252652737</v>
      </c>
      <c r="E59" s="26">
        <v>4.2613397736385004</v>
      </c>
      <c r="F59" s="26">
        <v>4.1296975569682388</v>
      </c>
      <c r="G59" s="26">
        <v>4.132333931872326</v>
      </c>
      <c r="H59" s="26">
        <v>4.0892709778320171</v>
      </c>
      <c r="I59" s="26">
        <v>4.0847499344451643</v>
      </c>
      <c r="J59" s="26">
        <v>4.1324057769225444</v>
      </c>
      <c r="K59" s="26">
        <v>4.1518389738785544</v>
      </c>
      <c r="L59" s="26">
        <v>4.1563235999463997</v>
      </c>
      <c r="M59" s="26">
        <v>4.0994870380025548</v>
      </c>
      <c r="N59" s="26">
        <v>4.1522756566597003</v>
      </c>
      <c r="O59" s="26">
        <v>4.2613232650799651</v>
      </c>
      <c r="P59" s="26">
        <v>4.338401189016893</v>
      </c>
      <c r="Q59" s="26">
        <v>4.3800084805297397</v>
      </c>
      <c r="R59" s="26">
        <v>4.3765178832260005</v>
      </c>
      <c r="S59" s="26">
        <v>4.4163303533263942</v>
      </c>
      <c r="T59" s="26">
        <v>4.4029956199850053</v>
      </c>
      <c r="U59" s="61" t="s">
        <v>2</v>
      </c>
    </row>
    <row r="60" spans="1:21" s="21" customFormat="1" ht="19.899999999999999" customHeight="1" x14ac:dyDescent="0.25">
      <c r="A60" s="16" t="s">
        <v>0</v>
      </c>
      <c r="B60" s="29">
        <v>100</v>
      </c>
      <c r="C60" s="29">
        <v>100</v>
      </c>
      <c r="D60" s="29">
        <v>100</v>
      </c>
      <c r="E60" s="29">
        <v>100</v>
      </c>
      <c r="F60" s="29">
        <v>100</v>
      </c>
      <c r="G60" s="29">
        <v>100</v>
      </c>
      <c r="H60" s="29">
        <v>100</v>
      </c>
      <c r="I60" s="29">
        <v>99.999999999999986</v>
      </c>
      <c r="J60" s="29">
        <v>100</v>
      </c>
      <c r="K60" s="29">
        <v>100</v>
      </c>
      <c r="L60" s="29">
        <v>100</v>
      </c>
      <c r="M60" s="29">
        <v>100</v>
      </c>
      <c r="N60" s="29">
        <v>100</v>
      </c>
      <c r="O60" s="29">
        <v>100</v>
      </c>
      <c r="P60" s="29">
        <v>100</v>
      </c>
      <c r="Q60" s="29">
        <v>100</v>
      </c>
      <c r="R60" s="29">
        <v>100</v>
      </c>
      <c r="S60" s="29">
        <v>100</v>
      </c>
      <c r="T60" s="29">
        <v>100</v>
      </c>
      <c r="U60" s="62" t="s">
        <v>0</v>
      </c>
    </row>
    <row r="61" spans="1:21" ht="19.899999999999999" customHeight="1" x14ac:dyDescent="0.2">
      <c r="A61" s="11" t="s">
        <v>8</v>
      </c>
      <c r="B61" s="26">
        <v>39.200124324656699</v>
      </c>
      <c r="C61" s="26">
        <v>39.436054954664222</v>
      </c>
      <c r="D61" s="26">
        <v>39.221798380636471</v>
      </c>
      <c r="E61" s="26">
        <v>39.446197256643138</v>
      </c>
      <c r="F61" s="26">
        <v>39.767510326114426</v>
      </c>
      <c r="G61" s="26">
        <v>39.583500458477772</v>
      </c>
      <c r="H61" s="26">
        <v>39.646326356148997</v>
      </c>
      <c r="I61" s="26">
        <v>39.632120743158566</v>
      </c>
      <c r="J61" s="26">
        <v>39.593422360611861</v>
      </c>
      <c r="K61" s="26">
        <v>39.872403561346736</v>
      </c>
      <c r="L61" s="26">
        <v>39.720414009947568</v>
      </c>
      <c r="M61" s="26">
        <v>39.786926190149842</v>
      </c>
      <c r="N61" s="26">
        <v>40.234786395745068</v>
      </c>
      <c r="O61" s="26">
        <v>39.782996716152503</v>
      </c>
      <c r="P61" s="26">
        <v>39.891941301417297</v>
      </c>
      <c r="Q61" s="26">
        <v>39.846382471103475</v>
      </c>
      <c r="R61" s="26">
        <v>39.927861980611667</v>
      </c>
      <c r="S61" s="26">
        <v>39.678287211441344</v>
      </c>
      <c r="T61" s="26">
        <v>39.72615698668735</v>
      </c>
      <c r="U61" s="61" t="s">
        <v>8</v>
      </c>
    </row>
    <row r="62" spans="1:21" ht="19.899999999999999" customHeight="1" x14ac:dyDescent="0.2">
      <c r="A62" s="11" t="s">
        <v>1</v>
      </c>
      <c r="B62" s="26">
        <v>60.799895489090119</v>
      </c>
      <c r="C62" s="26">
        <v>60.563984083030569</v>
      </c>
      <c r="D62" s="26">
        <v>60.778182384276263</v>
      </c>
      <c r="E62" s="26">
        <v>60.553809101933126</v>
      </c>
      <c r="F62" s="26">
        <v>60.232489673885581</v>
      </c>
      <c r="G62" s="26">
        <v>60.416512284980428</v>
      </c>
      <c r="H62" s="26">
        <v>60.353636296977861</v>
      </c>
      <c r="I62" s="26">
        <v>60.367885444178398</v>
      </c>
      <c r="J62" s="26">
        <v>60.406625159675592</v>
      </c>
      <c r="K62" s="26">
        <v>60.127550078722059</v>
      </c>
      <c r="L62" s="26">
        <v>60.279574738926044</v>
      </c>
      <c r="M62" s="26">
        <v>60.213101355279179</v>
      </c>
      <c r="N62" s="26">
        <v>59.765298946213498</v>
      </c>
      <c r="O62" s="26">
        <v>60.216956176581697</v>
      </c>
      <c r="P62" s="26">
        <v>60.108115097721246</v>
      </c>
      <c r="Q62" s="26">
        <v>60.153730773313633</v>
      </c>
      <c r="R62" s="26">
        <v>60.072133280076109</v>
      </c>
      <c r="S62" s="26">
        <v>60.321771777631163</v>
      </c>
      <c r="T62" s="26">
        <v>60.273829843899875</v>
      </c>
      <c r="U62" s="61" t="s">
        <v>1</v>
      </c>
    </row>
    <row r="63" spans="1:21" ht="19.899999999999999" customHeight="1" x14ac:dyDescent="0.2">
      <c r="A63" s="42"/>
      <c r="B63" s="15"/>
      <c r="C63" s="15"/>
      <c r="D63" s="15"/>
      <c r="E63" s="15"/>
      <c r="F63" s="15"/>
      <c r="U63" s="41"/>
    </row>
    <row r="64" spans="1:21" ht="19.899999999999999" customHeight="1" x14ac:dyDescent="0.25">
      <c r="A64" s="83" t="s">
        <v>19</v>
      </c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U64" s="10"/>
    </row>
    <row r="65" spans="1:22" ht="19.899999999999999" customHeight="1" x14ac:dyDescent="0.2">
      <c r="A65" s="11" t="s">
        <v>11</v>
      </c>
      <c r="B65" s="26">
        <v>68.800979533704165</v>
      </c>
      <c r="C65" s="26">
        <v>69.331729559377038</v>
      </c>
      <c r="D65" s="26">
        <v>71.378010805438635</v>
      </c>
      <c r="E65" s="26">
        <v>72.451827529206398</v>
      </c>
      <c r="F65" s="26">
        <v>73.56432919008418</v>
      </c>
      <c r="G65" s="26">
        <v>75.770311554720436</v>
      </c>
      <c r="H65" s="26">
        <v>76.64338799167426</v>
      </c>
      <c r="I65" s="26">
        <v>75.96809369878558</v>
      </c>
      <c r="J65" s="26">
        <v>76.505633059985428</v>
      </c>
      <c r="K65" s="26">
        <v>75.738132172868433</v>
      </c>
      <c r="L65" s="26">
        <v>75.960808986973404</v>
      </c>
      <c r="M65" s="26">
        <v>74.739783254004806</v>
      </c>
      <c r="N65" s="26">
        <v>74.662279223181599</v>
      </c>
      <c r="O65" s="26">
        <v>73.741134964060933</v>
      </c>
      <c r="P65" s="26">
        <v>72.997511262813433</v>
      </c>
      <c r="Q65" s="26">
        <v>73.075612693923631</v>
      </c>
      <c r="R65" s="26">
        <v>72.387898338563673</v>
      </c>
      <c r="S65" s="26">
        <v>72.883893373047115</v>
      </c>
      <c r="T65" s="26">
        <v>72.437029556355611</v>
      </c>
      <c r="U65" s="61" t="s">
        <v>11</v>
      </c>
    </row>
    <row r="66" spans="1:22" ht="19.899999999999999" customHeight="1" x14ac:dyDescent="0.2">
      <c r="A66" s="11" t="s">
        <v>7</v>
      </c>
      <c r="B66" s="26">
        <v>79.899724522552944</v>
      </c>
      <c r="C66" s="26">
        <v>82.385925607463264</v>
      </c>
      <c r="D66" s="26">
        <v>84.033018101459163</v>
      </c>
      <c r="E66" s="26">
        <v>85.330751553589081</v>
      </c>
      <c r="F66" s="26">
        <v>85.603796321730329</v>
      </c>
      <c r="G66" s="26">
        <v>85.963474973308976</v>
      </c>
      <c r="H66" s="26">
        <v>87.522136788363298</v>
      </c>
      <c r="I66" s="26">
        <v>87.024491094653101</v>
      </c>
      <c r="J66" s="26">
        <v>86.946457778007215</v>
      </c>
      <c r="K66" s="26">
        <v>86.612123244822186</v>
      </c>
      <c r="L66" s="26">
        <v>86.935660261770721</v>
      </c>
      <c r="M66" s="26">
        <v>87.330987637952944</v>
      </c>
      <c r="N66" s="26">
        <v>87.586991548103754</v>
      </c>
      <c r="O66" s="26">
        <v>87.363716737827232</v>
      </c>
      <c r="P66" s="26">
        <v>86.802157222037536</v>
      </c>
      <c r="Q66" s="26">
        <v>86.819445539324548</v>
      </c>
      <c r="R66" s="26">
        <v>87.059915237805043</v>
      </c>
      <c r="S66" s="26">
        <v>87.408701750422424</v>
      </c>
      <c r="T66" s="26">
        <v>87.713445292560834</v>
      </c>
      <c r="U66" s="61" t="s">
        <v>7</v>
      </c>
    </row>
    <row r="67" spans="1:22" s="27" customFormat="1" ht="19.899999999999999" customHeight="1" x14ac:dyDescent="0.25">
      <c r="A67" s="11" t="s">
        <v>21</v>
      </c>
      <c r="B67" s="26">
        <v>78.032396198142337</v>
      </c>
      <c r="C67" s="26">
        <v>79.644316505537319</v>
      </c>
      <c r="D67" s="26">
        <v>80.705917572480544</v>
      </c>
      <c r="E67" s="26">
        <v>81.984997793974472</v>
      </c>
      <c r="F67" s="26">
        <v>82.645687663817441</v>
      </c>
      <c r="G67" s="26">
        <v>83.525812465815619</v>
      </c>
      <c r="H67" s="26">
        <v>83.896390663869241</v>
      </c>
      <c r="I67" s="26">
        <v>83.959465765008247</v>
      </c>
      <c r="J67" s="26">
        <v>84.163356946803162</v>
      </c>
      <c r="K67" s="26">
        <v>83.874557823129251</v>
      </c>
      <c r="L67" s="26">
        <v>83.704790017677226</v>
      </c>
      <c r="M67" s="26">
        <v>83.935589088581494</v>
      </c>
      <c r="N67" s="26">
        <v>84.238929163771317</v>
      </c>
      <c r="O67" s="26">
        <v>84.227612220212507</v>
      </c>
      <c r="P67" s="26">
        <v>84.105555187334886</v>
      </c>
      <c r="Q67" s="26">
        <v>84.411402987549579</v>
      </c>
      <c r="R67" s="26">
        <v>84.803890802946071</v>
      </c>
      <c r="S67" s="26">
        <v>84.888176862042869</v>
      </c>
      <c r="T67" s="26">
        <v>84.74132575820542</v>
      </c>
      <c r="U67" s="61" t="s">
        <v>21</v>
      </c>
      <c r="V67" s="21"/>
    </row>
    <row r="68" spans="1:22" s="27" customFormat="1" ht="19.899999999999999" customHeight="1" x14ac:dyDescent="0.25">
      <c r="A68" s="11" t="s">
        <v>6</v>
      </c>
      <c r="B68" s="26">
        <v>61.11065874114486</v>
      </c>
      <c r="C68" s="26">
        <v>62.541202885396267</v>
      </c>
      <c r="D68" s="26">
        <v>63.514867894587113</v>
      </c>
      <c r="E68" s="26">
        <v>63.158244256619064</v>
      </c>
      <c r="F68" s="26">
        <v>62.547149934221345</v>
      </c>
      <c r="G68" s="26">
        <v>62.545870577842805</v>
      </c>
      <c r="H68" s="26">
        <v>63.058534832697553</v>
      </c>
      <c r="I68" s="26">
        <v>61.729305773140474</v>
      </c>
      <c r="J68" s="26">
        <v>61.811569629146142</v>
      </c>
      <c r="K68" s="26">
        <v>62.13966629758314</v>
      </c>
      <c r="L68" s="26">
        <v>61.944488750499886</v>
      </c>
      <c r="M68" s="26">
        <v>62.840590185039837</v>
      </c>
      <c r="N68" s="26">
        <v>61.410911845059374</v>
      </c>
      <c r="O68" s="26">
        <v>60.706802435439847</v>
      </c>
      <c r="P68" s="26">
        <v>60.474952270998195</v>
      </c>
      <c r="Q68" s="26">
        <v>60.838142770235656</v>
      </c>
      <c r="R68" s="26">
        <v>62.040325697097039</v>
      </c>
      <c r="S68" s="26">
        <v>63.790852745517988</v>
      </c>
      <c r="T68" s="26">
        <v>64.033773143343538</v>
      </c>
      <c r="U68" s="61" t="s">
        <v>6</v>
      </c>
      <c r="V68" s="21"/>
    </row>
    <row r="69" spans="1:22" s="27" customFormat="1" ht="19.899999999999999" customHeight="1" x14ac:dyDescent="0.25">
      <c r="A69" s="11" t="s">
        <v>12</v>
      </c>
      <c r="B69" s="26">
        <v>57.063818229055954</v>
      </c>
      <c r="C69" s="26">
        <v>59.222687357330337</v>
      </c>
      <c r="D69" s="26">
        <v>60.435413021154794</v>
      </c>
      <c r="E69" s="26">
        <v>60.249344902815544</v>
      </c>
      <c r="F69" s="26">
        <v>60.94293509189125</v>
      </c>
      <c r="G69" s="26">
        <v>60.757131572598105</v>
      </c>
      <c r="H69" s="26">
        <v>60.480467090081383</v>
      </c>
      <c r="I69" s="26">
        <v>55.141507480110313</v>
      </c>
      <c r="J69" s="26">
        <v>53.799041858139596</v>
      </c>
      <c r="K69" s="26">
        <v>55.72708002149399</v>
      </c>
      <c r="L69" s="26">
        <v>55.442669992491169</v>
      </c>
      <c r="M69" s="26">
        <v>54.679884035506056</v>
      </c>
      <c r="N69" s="26">
        <v>56.328689420911701</v>
      </c>
      <c r="O69" s="26">
        <v>58.315332649531605</v>
      </c>
      <c r="P69" s="26">
        <v>57.079508711612753</v>
      </c>
      <c r="Q69" s="26">
        <v>57.661828040871718</v>
      </c>
      <c r="R69" s="26">
        <v>58.072223167022955</v>
      </c>
      <c r="S69" s="26">
        <v>58.033056479799079</v>
      </c>
      <c r="T69" s="26">
        <v>58.366810103219478</v>
      </c>
      <c r="U69" s="61" t="s">
        <v>12</v>
      </c>
      <c r="V69" s="21"/>
    </row>
    <row r="70" spans="1:22" s="27" customFormat="1" ht="19.899999999999999" customHeight="1" x14ac:dyDescent="0.25">
      <c r="A70" s="11" t="s">
        <v>13</v>
      </c>
      <c r="B70" s="26">
        <v>57.659487723287349</v>
      </c>
      <c r="C70" s="26">
        <v>59.630380885067204</v>
      </c>
      <c r="D70" s="26">
        <v>60.300735353659995</v>
      </c>
      <c r="E70" s="26">
        <v>60.044741802782738</v>
      </c>
      <c r="F70" s="26">
        <v>59.445603170480176</v>
      </c>
      <c r="G70" s="26">
        <v>59.477320186627047</v>
      </c>
      <c r="H70" s="26">
        <v>59.468235413379965</v>
      </c>
      <c r="I70" s="26">
        <v>58.779189544433365</v>
      </c>
      <c r="J70" s="26">
        <v>58.428250291054823</v>
      </c>
      <c r="K70" s="26">
        <v>58.03076743439297</v>
      </c>
      <c r="L70" s="26">
        <v>57.39359370578542</v>
      </c>
      <c r="M70" s="26">
        <v>56.201557180826384</v>
      </c>
      <c r="N70" s="26">
        <v>56.150347411413009</v>
      </c>
      <c r="O70" s="26">
        <v>56.974006249045118</v>
      </c>
      <c r="P70" s="26">
        <v>55.752266240199596</v>
      </c>
      <c r="Q70" s="26">
        <v>55.789984711876976</v>
      </c>
      <c r="R70" s="26">
        <v>56.878609706806294</v>
      </c>
      <c r="S70" s="26">
        <v>57.121364930600052</v>
      </c>
      <c r="T70" s="26">
        <v>57.553447229036991</v>
      </c>
      <c r="U70" s="61" t="s">
        <v>13</v>
      </c>
      <c r="V70" s="21"/>
    </row>
    <row r="71" spans="1:22" s="21" customFormat="1" ht="19.899999999999999" customHeight="1" x14ac:dyDescent="0.25">
      <c r="A71" s="11" t="s">
        <v>3</v>
      </c>
      <c r="B71" s="26">
        <v>64.278405384060704</v>
      </c>
      <c r="C71" s="26">
        <v>65.394278141676523</v>
      </c>
      <c r="D71" s="26">
        <v>66.103454915103796</v>
      </c>
      <c r="E71" s="26">
        <v>66.644939631723531</v>
      </c>
      <c r="F71" s="26">
        <v>65.923559685720278</v>
      </c>
      <c r="G71" s="26">
        <v>66.625209948046418</v>
      </c>
      <c r="H71" s="26">
        <v>66.975163620211106</v>
      </c>
      <c r="I71" s="26">
        <v>66.260994294698648</v>
      </c>
      <c r="J71" s="26">
        <v>66.576504400868714</v>
      </c>
      <c r="K71" s="26">
        <v>66.405106507046199</v>
      </c>
      <c r="L71" s="26">
        <v>66.013984051108309</v>
      </c>
      <c r="M71" s="26">
        <v>65.225992751544865</v>
      </c>
      <c r="N71" s="26">
        <v>64.823299050382658</v>
      </c>
      <c r="O71" s="26">
        <v>65.678601123092463</v>
      </c>
      <c r="P71" s="26">
        <v>65.00420375004353</v>
      </c>
      <c r="Q71" s="26">
        <v>65.143711619784582</v>
      </c>
      <c r="R71" s="26">
        <v>65.656122101151624</v>
      </c>
      <c r="S71" s="26">
        <v>66.662220360702122</v>
      </c>
      <c r="T71" s="26">
        <v>67.111112450091312</v>
      </c>
      <c r="U71" s="61" t="s">
        <v>3</v>
      </c>
    </row>
    <row r="72" spans="1:22" ht="19.899999999999999" customHeight="1" x14ac:dyDescent="0.2">
      <c r="A72" s="11" t="s">
        <v>14</v>
      </c>
      <c r="B72" s="26">
        <v>62.980596539501597</v>
      </c>
      <c r="C72" s="26">
        <v>64.156136989448598</v>
      </c>
      <c r="D72" s="26">
        <v>65.548008471581454</v>
      </c>
      <c r="E72" s="26">
        <v>65.584567793383712</v>
      </c>
      <c r="F72" s="26">
        <v>65.306167476948218</v>
      </c>
      <c r="G72" s="26">
        <v>65.63173710500169</v>
      </c>
      <c r="H72" s="26">
        <v>65.772670208375814</v>
      </c>
      <c r="I72" s="26">
        <v>64.832663622411559</v>
      </c>
      <c r="J72" s="26">
        <v>64.666190046879805</v>
      </c>
      <c r="K72" s="26">
        <v>65.214479545523403</v>
      </c>
      <c r="L72" s="26">
        <v>65.205133642678888</v>
      </c>
      <c r="M72" s="26">
        <v>64.273045956685465</v>
      </c>
      <c r="N72" s="26">
        <v>63.68417169896825</v>
      </c>
      <c r="O72" s="26">
        <v>63.870850639991467</v>
      </c>
      <c r="P72" s="26">
        <v>62.618843004750133</v>
      </c>
      <c r="Q72" s="26">
        <v>62.862091301985039</v>
      </c>
      <c r="R72" s="26">
        <v>63.539577986988363</v>
      </c>
      <c r="S72" s="26">
        <v>64.075710612761995</v>
      </c>
      <c r="T72" s="26">
        <v>63.580650430207051</v>
      </c>
      <c r="U72" s="61" t="s">
        <v>14</v>
      </c>
    </row>
    <row r="73" spans="1:22" ht="19.899999999999999" customHeight="1" x14ac:dyDescent="0.2">
      <c r="A73" s="11" t="s">
        <v>4</v>
      </c>
      <c r="B73" s="26">
        <v>58.566989283952374</v>
      </c>
      <c r="C73" s="26">
        <v>59.630070370307614</v>
      </c>
      <c r="D73" s="26">
        <v>60.208377156753592</v>
      </c>
      <c r="E73" s="26">
        <v>62.039275717172856</v>
      </c>
      <c r="F73" s="26">
        <v>61.953164395425219</v>
      </c>
      <c r="G73" s="26">
        <v>61.941234697966223</v>
      </c>
      <c r="H73" s="26">
        <v>62.291878593474266</v>
      </c>
      <c r="I73" s="26">
        <v>61.577742412485897</v>
      </c>
      <c r="J73" s="26">
        <v>63.403463793424962</v>
      </c>
      <c r="K73" s="26">
        <v>61.842297512678634</v>
      </c>
      <c r="L73" s="26">
        <v>62.826045684843095</v>
      </c>
      <c r="M73" s="26">
        <v>62.621467319028383</v>
      </c>
      <c r="N73" s="26">
        <v>61.207741291047569</v>
      </c>
      <c r="O73" s="26">
        <v>61.529323108293809</v>
      </c>
      <c r="P73" s="26">
        <v>61.180711139560756</v>
      </c>
      <c r="Q73" s="26">
        <v>62.155439253383634</v>
      </c>
      <c r="R73" s="26">
        <v>62.488024906368238</v>
      </c>
      <c r="S73" s="26">
        <v>63.635305795381818</v>
      </c>
      <c r="T73" s="26">
        <v>63.052771164322046</v>
      </c>
      <c r="U73" s="61" t="s">
        <v>4</v>
      </c>
    </row>
    <row r="74" spans="1:22" ht="19.899999999999999" customHeight="1" x14ac:dyDescent="0.2">
      <c r="A74" s="11" t="s">
        <v>15</v>
      </c>
      <c r="B74" s="26">
        <v>62.69283028303159</v>
      </c>
      <c r="C74" s="26">
        <v>64.419742085090661</v>
      </c>
      <c r="D74" s="26">
        <v>66.54215769552188</v>
      </c>
      <c r="E74" s="26">
        <v>67.615788924559965</v>
      </c>
      <c r="F74" s="26">
        <v>67.667778754519858</v>
      </c>
      <c r="G74" s="26">
        <v>68.574504609363117</v>
      </c>
      <c r="H74" s="26">
        <v>68.444668047534691</v>
      </c>
      <c r="I74" s="26">
        <v>67.582744808451679</v>
      </c>
      <c r="J74" s="26">
        <v>67.489349903383214</v>
      </c>
      <c r="K74" s="26">
        <v>67.649161580899275</v>
      </c>
      <c r="L74" s="26">
        <v>66.458165214418429</v>
      </c>
      <c r="M74" s="26">
        <v>65.119252247613773</v>
      </c>
      <c r="N74" s="26">
        <v>64.77454565366854</v>
      </c>
      <c r="O74" s="26">
        <v>65.198310401121162</v>
      </c>
      <c r="P74" s="26">
        <v>63.580937675194356</v>
      </c>
      <c r="Q74" s="26">
        <v>63.515717350771013</v>
      </c>
      <c r="R74" s="26">
        <v>63.544115033918558</v>
      </c>
      <c r="S74" s="26">
        <v>64.251893304288814</v>
      </c>
      <c r="T74" s="26">
        <v>63.911957773611604</v>
      </c>
      <c r="U74" s="61" t="s">
        <v>15</v>
      </c>
    </row>
    <row r="75" spans="1:22" ht="19.899999999999999" customHeight="1" x14ac:dyDescent="0.2">
      <c r="A75" s="11" t="s">
        <v>16</v>
      </c>
      <c r="B75" s="26">
        <v>54.567406146947427</v>
      </c>
      <c r="C75" s="26">
        <v>56.062488443984549</v>
      </c>
      <c r="D75" s="26">
        <v>57.231416783722217</v>
      </c>
      <c r="E75" s="26">
        <v>57.635305855797149</v>
      </c>
      <c r="F75" s="26">
        <v>56.653248627921094</v>
      </c>
      <c r="G75" s="26">
        <v>56.886253147995333</v>
      </c>
      <c r="H75" s="26">
        <v>57.55376077180528</v>
      </c>
      <c r="I75" s="26">
        <v>56.570587124787615</v>
      </c>
      <c r="J75" s="26">
        <v>55.842727980907867</v>
      </c>
      <c r="K75" s="26">
        <v>54.751993638521789</v>
      </c>
      <c r="L75" s="26">
        <v>54.590272749750312</v>
      </c>
      <c r="M75" s="26">
        <v>54.438853722355944</v>
      </c>
      <c r="N75" s="26">
        <v>55.015780807542015</v>
      </c>
      <c r="O75" s="26">
        <v>55.863408765308606</v>
      </c>
      <c r="P75" s="26">
        <v>55.435942687995272</v>
      </c>
      <c r="Q75" s="26">
        <v>56.506355293732511</v>
      </c>
      <c r="R75" s="26">
        <v>55.886703123144258</v>
      </c>
      <c r="S75" s="26">
        <v>56.578528988391852</v>
      </c>
      <c r="T75" s="26">
        <v>57.482430940436664</v>
      </c>
      <c r="U75" s="61" t="s">
        <v>16</v>
      </c>
    </row>
    <row r="76" spans="1:22" ht="19.899999999999999" customHeight="1" x14ac:dyDescent="0.2">
      <c r="A76" s="11" t="s">
        <v>17</v>
      </c>
      <c r="B76" s="26">
        <v>59.574333544677927</v>
      </c>
      <c r="C76" s="26">
        <v>61.275962868135331</v>
      </c>
      <c r="D76" s="26">
        <v>62.428011734010454</v>
      </c>
      <c r="E76" s="26">
        <v>63.509301606886623</v>
      </c>
      <c r="F76" s="26">
        <v>63.5980153601582</v>
      </c>
      <c r="G76" s="26">
        <v>65.012259200590464</v>
      </c>
      <c r="H76" s="26">
        <v>65.457695193538427</v>
      </c>
      <c r="I76" s="26">
        <v>64.252917976794862</v>
      </c>
      <c r="J76" s="26">
        <v>63.968344320177742</v>
      </c>
      <c r="K76" s="26">
        <v>63.329249234618565</v>
      </c>
      <c r="L76" s="26">
        <v>63.125445719938348</v>
      </c>
      <c r="M76" s="26">
        <v>62.109745764787128</v>
      </c>
      <c r="N76" s="26">
        <v>61.480681566125909</v>
      </c>
      <c r="O76" s="26">
        <v>61.533920025230792</v>
      </c>
      <c r="P76" s="26">
        <v>60.659438969615081</v>
      </c>
      <c r="Q76" s="26">
        <v>60.994477975886589</v>
      </c>
      <c r="R76" s="26">
        <v>61.947705225837808</v>
      </c>
      <c r="S76" s="26">
        <v>62.380450141279177</v>
      </c>
      <c r="T76" s="26">
        <v>62.778417723305758</v>
      </c>
      <c r="U76" s="61" t="s">
        <v>17</v>
      </c>
    </row>
    <row r="77" spans="1:22" ht="19.899999999999999" customHeight="1" x14ac:dyDescent="0.2">
      <c r="A77" s="11" t="s">
        <v>5</v>
      </c>
      <c r="B77" s="26">
        <v>66.478983831961912</v>
      </c>
      <c r="C77" s="26">
        <v>68.002945926144704</v>
      </c>
      <c r="D77" s="26">
        <v>70.005430888250856</v>
      </c>
      <c r="E77" s="26">
        <v>70.298194227552699</v>
      </c>
      <c r="F77" s="26">
        <v>70.651498081171312</v>
      </c>
      <c r="G77" s="26">
        <v>71.054543000936704</v>
      </c>
      <c r="H77" s="26">
        <v>71.476232614247849</v>
      </c>
      <c r="I77" s="26">
        <v>71.749135949652953</v>
      </c>
      <c r="J77" s="26">
        <v>72.046164724129284</v>
      </c>
      <c r="K77" s="26">
        <v>71.089249172228563</v>
      </c>
      <c r="L77" s="26">
        <v>71.486513168481238</v>
      </c>
      <c r="M77" s="26">
        <v>70.616396598199088</v>
      </c>
      <c r="N77" s="26">
        <v>70.690356512316399</v>
      </c>
      <c r="O77" s="26">
        <v>70.592172070655778</v>
      </c>
      <c r="P77" s="26">
        <v>69.968873725350406</v>
      </c>
      <c r="Q77" s="26">
        <v>70.467225023113045</v>
      </c>
      <c r="R77" s="26">
        <v>70.253120884420625</v>
      </c>
      <c r="S77" s="26">
        <v>70.426025304050498</v>
      </c>
      <c r="T77" s="26">
        <v>69.652389222301792</v>
      </c>
      <c r="U77" s="61" t="s">
        <v>5</v>
      </c>
    </row>
    <row r="78" spans="1:22" ht="19.899999999999999" customHeight="1" x14ac:dyDescent="0.2">
      <c r="A78" s="11" t="s">
        <v>2</v>
      </c>
      <c r="B78" s="26">
        <v>56.602838235459515</v>
      </c>
      <c r="C78" s="26">
        <v>58.58093254860097</v>
      </c>
      <c r="D78" s="26">
        <v>59.542377602589212</v>
      </c>
      <c r="E78" s="26">
        <v>59.922442706046766</v>
      </c>
      <c r="F78" s="26">
        <v>58.865605271125851</v>
      </c>
      <c r="G78" s="26">
        <v>59.784035515962273</v>
      </c>
      <c r="H78" s="26">
        <v>59.785924372806825</v>
      </c>
      <c r="I78" s="26">
        <v>58.903794249514846</v>
      </c>
      <c r="J78" s="26">
        <v>59.512717156612815</v>
      </c>
      <c r="K78" s="26">
        <v>59.513873083012555</v>
      </c>
      <c r="L78" s="26">
        <v>59.207508522577015</v>
      </c>
      <c r="M78" s="26">
        <v>58.89165620021511</v>
      </c>
      <c r="N78" s="26">
        <v>58.93807842329683</v>
      </c>
      <c r="O78" s="26">
        <v>59.782002103024716</v>
      </c>
      <c r="P78" s="26">
        <v>58.964601239562874</v>
      </c>
      <c r="Q78" s="26">
        <v>59.390593183563105</v>
      </c>
      <c r="R78" s="26">
        <v>59.978072881688391</v>
      </c>
      <c r="S78" s="26">
        <v>61.306917571055038</v>
      </c>
      <c r="T78" s="26">
        <v>61.444370455635607</v>
      </c>
      <c r="U78" s="61" t="s">
        <v>2</v>
      </c>
    </row>
    <row r="79" spans="1:22" s="27" customFormat="1" ht="19.899999999999999" customHeight="1" x14ac:dyDescent="0.25">
      <c r="A79" s="16" t="s">
        <v>0</v>
      </c>
      <c r="B79" s="29">
        <v>65.81808261152328</v>
      </c>
      <c r="C79" s="29">
        <v>67.532528932340625</v>
      </c>
      <c r="D79" s="29">
        <v>68.75039782798703</v>
      </c>
      <c r="E79" s="29">
        <v>69.441120701946161</v>
      </c>
      <c r="F79" s="29">
        <v>69.450919392750549</v>
      </c>
      <c r="G79" s="29">
        <v>69.955962181776428</v>
      </c>
      <c r="H79" s="29">
        <v>70.363438836578766</v>
      </c>
      <c r="I79" s="29">
        <v>69.269715994902455</v>
      </c>
      <c r="J79" s="29">
        <v>69.175599787528952</v>
      </c>
      <c r="K79" s="29">
        <v>69.075692933282596</v>
      </c>
      <c r="L79" s="29">
        <v>68.873002601335457</v>
      </c>
      <c r="M79" s="29">
        <v>68.353712043465407</v>
      </c>
      <c r="N79" s="29">
        <v>68.445343625243467</v>
      </c>
      <c r="O79" s="29">
        <v>68.756480558719716</v>
      </c>
      <c r="P79" s="29">
        <v>67.997969527573488</v>
      </c>
      <c r="Q79" s="29">
        <v>68.365060003230084</v>
      </c>
      <c r="R79" s="29">
        <v>68.767578214816496</v>
      </c>
      <c r="S79" s="29">
        <v>69.256173627188701</v>
      </c>
      <c r="T79" s="29">
        <v>69.366537468018933</v>
      </c>
      <c r="U79" s="62" t="s">
        <v>0</v>
      </c>
      <c r="V79" s="21"/>
    </row>
    <row r="80" spans="1:22" ht="19.899999999999999" customHeight="1" x14ac:dyDescent="0.2">
      <c r="A80" s="11" t="s">
        <v>8</v>
      </c>
      <c r="B80" s="26">
        <v>77.514760056278035</v>
      </c>
      <c r="C80" s="26">
        <v>79.332929419373031</v>
      </c>
      <c r="D80" s="26">
        <v>80.767061887296563</v>
      </c>
      <c r="E80" s="26">
        <v>82.001435773712444</v>
      </c>
      <c r="F80" s="26">
        <v>82.649909076928211</v>
      </c>
      <c r="G80" s="26">
        <v>83.467038027541705</v>
      </c>
      <c r="H80" s="26">
        <v>84.352790404256112</v>
      </c>
      <c r="I80" s="26">
        <v>84.064056754551217</v>
      </c>
      <c r="J80" s="26">
        <v>84.20385422763286</v>
      </c>
      <c r="K80" s="26">
        <v>83.837722780010381</v>
      </c>
      <c r="L80" s="26">
        <v>83.914745841372877</v>
      </c>
      <c r="M80" s="26">
        <v>83.98020770928143</v>
      </c>
      <c r="N80" s="26">
        <v>84.239361978345102</v>
      </c>
      <c r="O80" s="26">
        <v>84.061393439567922</v>
      </c>
      <c r="P80" s="26">
        <v>83.660305993593155</v>
      </c>
      <c r="Q80" s="26">
        <v>83.84702557675763</v>
      </c>
      <c r="R80" s="26">
        <v>84.034645947324876</v>
      </c>
      <c r="S80" s="26">
        <v>84.293554226971878</v>
      </c>
      <c r="T80" s="26">
        <v>84.294604624501119</v>
      </c>
      <c r="U80" s="61" t="s">
        <v>8</v>
      </c>
    </row>
    <row r="81" spans="1:22" ht="19.899999999999999" customHeight="1" x14ac:dyDescent="0.2">
      <c r="A81" s="11" t="s">
        <v>1</v>
      </c>
      <c r="B81" s="26">
        <v>59.982488166024382</v>
      </c>
      <c r="C81" s="26">
        <v>61.569277466043118</v>
      </c>
      <c r="D81" s="26">
        <v>62.727710736220132</v>
      </c>
      <c r="E81" s="26">
        <v>63.140927249936119</v>
      </c>
      <c r="F81" s="26">
        <v>62.826629121067363</v>
      </c>
      <c r="G81" s="26">
        <v>63.248202752527654</v>
      </c>
      <c r="H81" s="26">
        <v>63.450916308011209</v>
      </c>
      <c r="I81" s="26">
        <v>62.095299811601436</v>
      </c>
      <c r="J81" s="26">
        <v>61.93090943349506</v>
      </c>
      <c r="K81" s="26">
        <v>61.853461521838597</v>
      </c>
      <c r="L81" s="26">
        <v>61.597461162479554</v>
      </c>
      <c r="M81" s="26">
        <v>60.869706867783165</v>
      </c>
      <c r="N81" s="26">
        <v>60.774418344176226</v>
      </c>
      <c r="O81" s="26">
        <v>61.374057855544919</v>
      </c>
      <c r="P81" s="26">
        <v>60.483060976933523</v>
      </c>
      <c r="Q81" s="26">
        <v>60.914573138423386</v>
      </c>
      <c r="R81" s="26">
        <v>61.358325142725697</v>
      </c>
      <c r="S81" s="26">
        <v>61.982922932375963</v>
      </c>
      <c r="T81" s="26">
        <v>62.116242450706388</v>
      </c>
      <c r="U81" s="61" t="s">
        <v>1</v>
      </c>
    </row>
    <row r="82" spans="1:22" ht="19.899999999999999" customHeight="1" x14ac:dyDescent="0.2">
      <c r="A82" s="40"/>
      <c r="B82" s="31"/>
      <c r="C82" s="31"/>
      <c r="D82" s="31"/>
      <c r="E82" s="31"/>
      <c r="F82" s="31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0"/>
      <c r="U82" s="33"/>
    </row>
    <row r="83" spans="1:22" s="27" customFormat="1" ht="20.100000000000001" customHeight="1" x14ac:dyDescent="0.25">
      <c r="A83" s="1"/>
      <c r="B83" s="1"/>
      <c r="C83" s="1"/>
      <c r="D83" s="1"/>
      <c r="E83" s="1"/>
      <c r="F83" s="1"/>
      <c r="U83" s="4"/>
      <c r="V83" s="21"/>
    </row>
    <row r="84" spans="1:22" s="27" customFormat="1" ht="20.100000000000001" customHeight="1" x14ac:dyDescent="0.25">
      <c r="A84" s="1" t="s">
        <v>30</v>
      </c>
      <c r="B84" s="1"/>
      <c r="C84" s="1"/>
      <c r="D84" s="1"/>
      <c r="E84" s="1"/>
      <c r="F84" s="1"/>
      <c r="U84" s="4"/>
      <c r="V84" s="21"/>
    </row>
    <row r="85" spans="1:22" s="27" customFormat="1" ht="20.100000000000001" customHeight="1" x14ac:dyDescent="0.25">
      <c r="A85" s="1"/>
      <c r="B85" s="1"/>
      <c r="C85" s="1"/>
      <c r="D85" s="1"/>
      <c r="E85" s="1"/>
      <c r="F85" s="1"/>
      <c r="U85" s="4"/>
      <c r="V85" s="21"/>
    </row>
    <row r="86" spans="1:22" s="27" customFormat="1" ht="20.100000000000001" customHeight="1" x14ac:dyDescent="0.25">
      <c r="A86" s="86" t="s">
        <v>29</v>
      </c>
      <c r="B86" s="1"/>
      <c r="C86" s="1"/>
      <c r="D86" s="1"/>
      <c r="E86" s="1"/>
      <c r="F86" s="1"/>
      <c r="U86" s="4"/>
      <c r="V86" s="21"/>
    </row>
    <row r="87" spans="1:22" ht="20.100000000000001" customHeight="1" x14ac:dyDescent="0.2"/>
    <row r="88" spans="1:22" ht="20.100000000000001" customHeight="1" x14ac:dyDescent="0.2"/>
    <row r="89" spans="1:22" ht="20.100000000000001" customHeight="1" x14ac:dyDescent="0.2"/>
    <row r="90" spans="1:22" ht="20.100000000000001" customHeight="1" x14ac:dyDescent="0.2"/>
    <row r="91" spans="1:22" ht="20.100000000000001" customHeight="1" x14ac:dyDescent="0.2"/>
    <row r="92" spans="1:22" ht="20.100000000000001" customHeight="1" x14ac:dyDescent="0.2"/>
    <row r="93" spans="1:22" ht="20.100000000000001" customHeight="1" x14ac:dyDescent="0.2"/>
    <row r="94" spans="1:22" ht="20.100000000000001" customHeight="1" x14ac:dyDescent="0.2"/>
    <row r="95" spans="1:22" ht="20.100000000000001" customHeight="1" x14ac:dyDescent="0.2"/>
    <row r="96" spans="1:22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11.25" customHeight="1" x14ac:dyDescent="0.2"/>
    <row r="102" ht="11.25" customHeight="1" x14ac:dyDescent="0.2"/>
    <row r="103" ht="11.25" customHeight="1" x14ac:dyDescent="0.2"/>
    <row r="104" ht="11.25" customHeight="1" x14ac:dyDescent="0.2"/>
    <row r="105" ht="11.25" customHeight="1" x14ac:dyDescent="0.2"/>
    <row r="106" ht="11.25" customHeight="1" x14ac:dyDescent="0.2"/>
    <row r="107" ht="11.25" customHeight="1" x14ac:dyDescent="0.2"/>
    <row r="108" ht="11.25" customHeight="1" x14ac:dyDescent="0.2"/>
    <row r="109" ht="20.100000000000001" customHeight="1" x14ac:dyDescent="0.2"/>
    <row r="110" ht="11.25" customHeight="1" x14ac:dyDescent="0.2"/>
    <row r="111" ht="11.25" customHeight="1" x14ac:dyDescent="0.2"/>
    <row r="112" ht="11.25" customHeight="1" x14ac:dyDescent="0.2"/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ht="11.25" customHeight="1" x14ac:dyDescent="0.2"/>
    <row r="125" ht="11.25" customHeight="1" x14ac:dyDescent="0.2"/>
    <row r="126" ht="11.25" customHeight="1" x14ac:dyDescent="0.2"/>
    <row r="127" ht="20.100000000000001" customHeight="1" x14ac:dyDescent="0.2"/>
    <row r="128" ht="11.25" customHeight="1" x14ac:dyDescent="0.2"/>
    <row r="129" spans="1:22" ht="11.25" customHeight="1" x14ac:dyDescent="0.2"/>
    <row r="130" spans="1:22" ht="11.25" customHeight="1" x14ac:dyDescent="0.2"/>
    <row r="131" spans="1:22" ht="11.25" customHeight="1" x14ac:dyDescent="0.2"/>
    <row r="132" spans="1:22" ht="11.25" customHeight="1" x14ac:dyDescent="0.2"/>
    <row r="133" spans="1:22" ht="11.25" customHeight="1" x14ac:dyDescent="0.2"/>
    <row r="134" spans="1:22" ht="11.25" customHeight="1" x14ac:dyDescent="0.2"/>
    <row r="135" spans="1:22" ht="11.25" customHeight="1" x14ac:dyDescent="0.2"/>
    <row r="136" spans="1:22" ht="11.25" customHeight="1" x14ac:dyDescent="0.2"/>
    <row r="137" spans="1:22" ht="11.25" customHeight="1" x14ac:dyDescent="0.2"/>
    <row r="138" spans="1:22" ht="11.25" customHeight="1" x14ac:dyDescent="0.2"/>
    <row r="139" spans="1:22" ht="11.25" customHeight="1" x14ac:dyDescent="0.2"/>
    <row r="140" spans="1:22" ht="11.25" customHeight="1" x14ac:dyDescent="0.2"/>
    <row r="141" spans="1:22" ht="11.25" customHeight="1" x14ac:dyDescent="0.2"/>
    <row r="142" spans="1:22" ht="11.25" customHeight="1" x14ac:dyDescent="0.2"/>
    <row r="143" spans="1:22" ht="11.25" customHeight="1" x14ac:dyDescent="0.2"/>
    <row r="144" spans="1:22" s="27" customFormat="1" ht="11.25" customHeight="1" x14ac:dyDescent="0.25">
      <c r="A144" s="1"/>
      <c r="B144" s="1"/>
      <c r="C144" s="1"/>
      <c r="D144" s="1"/>
      <c r="E144" s="1"/>
      <c r="F144" s="1"/>
      <c r="U144" s="4"/>
      <c r="V144" s="21"/>
    </row>
    <row r="145" spans="1:22" s="27" customFormat="1" ht="4.5" customHeight="1" x14ac:dyDescent="0.25">
      <c r="A145" s="1"/>
      <c r="B145" s="1"/>
      <c r="C145" s="1"/>
      <c r="D145" s="1"/>
      <c r="E145" s="1"/>
      <c r="F145" s="1"/>
      <c r="U145" s="4"/>
      <c r="V145" s="21"/>
    </row>
    <row r="146" spans="1:22" s="27" customFormat="1" ht="11.25" customHeight="1" x14ac:dyDescent="0.25">
      <c r="A146" s="1"/>
      <c r="B146" s="1"/>
      <c r="C146" s="1"/>
      <c r="D146" s="1"/>
      <c r="E146" s="1"/>
      <c r="F146" s="1"/>
      <c r="U146" s="4"/>
      <c r="V146" s="21"/>
    </row>
    <row r="147" spans="1:22" s="27" customFormat="1" ht="11.25" customHeight="1" x14ac:dyDescent="0.25">
      <c r="A147" s="1"/>
      <c r="B147" s="1"/>
      <c r="C147" s="1"/>
      <c r="D147" s="1"/>
      <c r="E147" s="1"/>
      <c r="F147" s="1"/>
      <c r="U147" s="4"/>
      <c r="V147" s="21"/>
    </row>
    <row r="148" spans="1:22" ht="20.100000000000001" customHeight="1" x14ac:dyDescent="0.2"/>
    <row r="149" spans="1:22" ht="20.100000000000001" customHeight="1" x14ac:dyDescent="0.2"/>
    <row r="150" spans="1:22" ht="20.100000000000001" customHeight="1" x14ac:dyDescent="0.2"/>
    <row r="151" spans="1:22" ht="20.100000000000001" customHeight="1" x14ac:dyDescent="0.2"/>
    <row r="152" spans="1:22" ht="20.100000000000001" customHeight="1" x14ac:dyDescent="0.2"/>
    <row r="170" ht="20.100000000000001" customHeight="1" x14ac:dyDescent="0.2"/>
    <row r="188" ht="20.100000000000001" customHeight="1" x14ac:dyDescent="0.2"/>
    <row r="199" spans="1:22" ht="11.25" customHeight="1" x14ac:dyDescent="0.2"/>
    <row r="200" spans="1:22" ht="11.25" customHeight="1" x14ac:dyDescent="0.2"/>
    <row r="201" spans="1:22" ht="11.25" customHeight="1" x14ac:dyDescent="0.2"/>
    <row r="202" spans="1:22" ht="11.25" customHeight="1" x14ac:dyDescent="0.2"/>
    <row r="203" spans="1:22" ht="11.25" customHeight="1" x14ac:dyDescent="0.2"/>
    <row r="204" spans="1:22" ht="11.25" customHeight="1" x14ac:dyDescent="0.2"/>
    <row r="205" spans="1:22" s="27" customFormat="1" ht="11.25" customHeight="1" x14ac:dyDescent="0.25">
      <c r="A205" s="1"/>
      <c r="B205" s="1"/>
      <c r="C205" s="1"/>
      <c r="D205" s="1"/>
      <c r="E205" s="1"/>
      <c r="F205" s="1"/>
      <c r="U205" s="4"/>
      <c r="V205" s="21"/>
    </row>
    <row r="206" spans="1:22" s="27" customFormat="1" ht="4.5" customHeight="1" x14ac:dyDescent="0.25">
      <c r="A206" s="1"/>
      <c r="B206" s="1"/>
      <c r="C206" s="1"/>
      <c r="D206" s="1"/>
      <c r="E206" s="1"/>
      <c r="F206" s="1"/>
      <c r="U206" s="4"/>
      <c r="V206" s="21"/>
    </row>
    <row r="207" spans="1:22" s="27" customFormat="1" ht="11.25" customHeight="1" x14ac:dyDescent="0.25">
      <c r="A207" s="1"/>
      <c r="B207" s="1"/>
      <c r="C207" s="1"/>
      <c r="D207" s="1"/>
      <c r="E207" s="1"/>
      <c r="F207" s="1"/>
      <c r="U207" s="4"/>
      <c r="V207" s="21"/>
    </row>
    <row r="208" spans="1:22" s="27" customFormat="1" ht="11.25" customHeight="1" x14ac:dyDescent="0.25">
      <c r="A208" s="1"/>
      <c r="B208" s="1"/>
      <c r="C208" s="1"/>
      <c r="D208" s="1"/>
      <c r="E208" s="1"/>
      <c r="F208" s="1"/>
      <c r="U208" s="4"/>
      <c r="V208" s="21"/>
    </row>
    <row r="209" ht="20.100000000000001" customHeight="1" x14ac:dyDescent="0.2"/>
    <row r="210" ht="20.100000000000001" customHeight="1" x14ac:dyDescent="0.2"/>
    <row r="211" ht="20.100000000000001" customHeight="1" x14ac:dyDescent="0.2"/>
    <row r="212" ht="20.100000000000001" customHeight="1" x14ac:dyDescent="0.2"/>
    <row r="213" ht="20.100000000000001" customHeight="1" x14ac:dyDescent="0.2"/>
    <row r="231" ht="20.100000000000001" customHeight="1" x14ac:dyDescent="0.2"/>
    <row r="249" ht="20.100000000000001" customHeight="1" x14ac:dyDescent="0.2"/>
    <row r="266" spans="1:22" s="27" customFormat="1" ht="15" x14ac:dyDescent="0.25">
      <c r="A266" s="1"/>
      <c r="B266" s="1"/>
      <c r="C266" s="1"/>
      <c r="D266" s="1"/>
      <c r="E266" s="1"/>
      <c r="F266" s="1"/>
      <c r="U266" s="4"/>
      <c r="V266" s="21"/>
    </row>
    <row r="267" spans="1:22" s="27" customFormat="1" ht="15" x14ac:dyDescent="0.25">
      <c r="A267" s="1"/>
      <c r="B267" s="1"/>
      <c r="C267" s="1"/>
      <c r="D267" s="1"/>
      <c r="E267" s="1"/>
      <c r="F267" s="1"/>
      <c r="U267" s="4"/>
      <c r="V267" s="21"/>
    </row>
    <row r="268" spans="1:22" s="27" customFormat="1" ht="15" x14ac:dyDescent="0.25">
      <c r="A268" s="1"/>
      <c r="B268" s="1"/>
      <c r="C268" s="1"/>
      <c r="D268" s="1"/>
      <c r="E268" s="1"/>
      <c r="F268" s="1"/>
      <c r="U268" s="4"/>
      <c r="V268" s="21"/>
    </row>
    <row r="269" spans="1:22" s="27" customFormat="1" ht="15" x14ac:dyDescent="0.25">
      <c r="A269" s="1"/>
      <c r="B269" s="1"/>
      <c r="C269" s="1"/>
      <c r="D269" s="1"/>
      <c r="E269" s="1"/>
      <c r="F269" s="1"/>
      <c r="U269" s="4"/>
      <c r="V269" s="21"/>
    </row>
    <row r="270" spans="1:22" s="27" customFormat="1" ht="20.100000000000001" customHeight="1" x14ac:dyDescent="0.25">
      <c r="A270" s="1"/>
      <c r="B270" s="1"/>
      <c r="C270" s="1"/>
      <c r="D270" s="1"/>
      <c r="E270" s="1"/>
      <c r="F270" s="1"/>
      <c r="U270" s="4"/>
      <c r="V270" s="21"/>
    </row>
    <row r="271" spans="1:22" s="27" customFormat="1" ht="20.100000000000001" customHeight="1" x14ac:dyDescent="0.25">
      <c r="A271" s="1"/>
      <c r="B271" s="1"/>
      <c r="C271" s="1"/>
      <c r="D271" s="1"/>
      <c r="E271" s="1"/>
      <c r="F271" s="1"/>
      <c r="U271" s="4"/>
      <c r="V271" s="21"/>
    </row>
    <row r="272" spans="1:22" s="27" customFormat="1" ht="20.100000000000001" customHeight="1" x14ac:dyDescent="0.25">
      <c r="A272" s="1"/>
      <c r="B272" s="1"/>
      <c r="C272" s="1"/>
      <c r="D272" s="1"/>
      <c r="E272" s="1"/>
      <c r="F272" s="1"/>
      <c r="U272" s="4"/>
      <c r="V272" s="21"/>
    </row>
    <row r="273" spans="1:22" s="27" customFormat="1" ht="20.100000000000001" customHeight="1" x14ac:dyDescent="0.25">
      <c r="A273" s="1"/>
      <c r="B273" s="1"/>
      <c r="C273" s="1"/>
      <c r="D273" s="1"/>
      <c r="E273" s="1"/>
      <c r="F273" s="1"/>
      <c r="U273" s="4"/>
      <c r="V273" s="21"/>
    </row>
    <row r="274" spans="1:22" s="27" customFormat="1" ht="20.100000000000001" customHeight="1" x14ac:dyDescent="0.25">
      <c r="A274" s="1"/>
      <c r="B274" s="1"/>
      <c r="C274" s="1"/>
      <c r="D274" s="1"/>
      <c r="E274" s="1"/>
      <c r="F274" s="1"/>
      <c r="U274" s="4"/>
      <c r="V274" s="21"/>
    </row>
    <row r="275" spans="1:22" s="27" customFormat="1" ht="15" x14ac:dyDescent="0.25">
      <c r="A275" s="1"/>
      <c r="B275" s="1"/>
      <c r="C275" s="1"/>
      <c r="D275" s="1"/>
      <c r="E275" s="1"/>
      <c r="F275" s="1"/>
      <c r="U275" s="4"/>
      <c r="V275" s="21"/>
    </row>
    <row r="276" spans="1:22" s="27" customFormat="1" ht="15" x14ac:dyDescent="0.25">
      <c r="A276" s="1"/>
      <c r="B276" s="1"/>
      <c r="C276" s="1"/>
      <c r="D276" s="1"/>
      <c r="E276" s="1"/>
      <c r="F276" s="1"/>
      <c r="U276" s="4"/>
      <c r="V276" s="21"/>
    </row>
    <row r="277" spans="1:22" s="27" customFormat="1" ht="15" x14ac:dyDescent="0.25">
      <c r="A277" s="1"/>
      <c r="B277" s="1"/>
      <c r="C277" s="1"/>
      <c r="D277" s="1"/>
      <c r="E277" s="1"/>
      <c r="F277" s="1"/>
      <c r="U277" s="4"/>
      <c r="V277" s="21"/>
    </row>
    <row r="278" spans="1:22" s="27" customFormat="1" ht="15" x14ac:dyDescent="0.25">
      <c r="A278" s="1"/>
      <c r="B278" s="1"/>
      <c r="C278" s="1"/>
      <c r="D278" s="1"/>
      <c r="E278" s="1"/>
      <c r="F278" s="1"/>
      <c r="U278" s="4"/>
      <c r="V278" s="21"/>
    </row>
    <row r="279" spans="1:22" s="27" customFormat="1" ht="15" x14ac:dyDescent="0.25">
      <c r="A279" s="1"/>
      <c r="B279" s="1"/>
      <c r="C279" s="1"/>
      <c r="D279" s="1"/>
      <c r="E279" s="1"/>
      <c r="F279" s="1"/>
      <c r="U279" s="4"/>
      <c r="V279" s="21"/>
    </row>
    <row r="280" spans="1:22" s="27" customFormat="1" ht="15" x14ac:dyDescent="0.25">
      <c r="A280" s="1"/>
      <c r="B280" s="1"/>
      <c r="C280" s="1"/>
      <c r="D280" s="1"/>
      <c r="E280" s="1"/>
      <c r="F280" s="1"/>
      <c r="U280" s="4"/>
      <c r="V280" s="21"/>
    </row>
    <row r="281" spans="1:22" s="27" customFormat="1" ht="15" x14ac:dyDescent="0.25">
      <c r="A281" s="1"/>
      <c r="B281" s="1"/>
      <c r="C281" s="1"/>
      <c r="D281" s="1"/>
      <c r="E281" s="1"/>
      <c r="F281" s="1"/>
      <c r="U281" s="4"/>
      <c r="V281" s="21"/>
    </row>
    <row r="282" spans="1:22" s="27" customFormat="1" ht="15" x14ac:dyDescent="0.25">
      <c r="A282" s="1"/>
      <c r="B282" s="1"/>
      <c r="C282" s="1"/>
      <c r="D282" s="1"/>
      <c r="E282" s="1"/>
      <c r="F282" s="1"/>
      <c r="U282" s="4"/>
      <c r="V282" s="21"/>
    </row>
    <row r="283" spans="1:22" s="27" customFormat="1" ht="15" x14ac:dyDescent="0.25">
      <c r="A283" s="1"/>
      <c r="B283" s="1"/>
      <c r="C283" s="1"/>
      <c r="D283" s="1"/>
      <c r="E283" s="1"/>
      <c r="F283" s="1"/>
      <c r="U283" s="4"/>
      <c r="V283" s="21"/>
    </row>
    <row r="284" spans="1:22" s="27" customFormat="1" ht="15" x14ac:dyDescent="0.25">
      <c r="A284" s="1"/>
      <c r="B284" s="1"/>
      <c r="C284" s="1"/>
      <c r="D284" s="1"/>
      <c r="E284" s="1"/>
      <c r="F284" s="1"/>
      <c r="U284" s="4"/>
      <c r="V284" s="21"/>
    </row>
    <row r="285" spans="1:22" s="27" customFormat="1" ht="15" x14ac:dyDescent="0.25">
      <c r="A285" s="1"/>
      <c r="B285" s="1"/>
      <c r="C285" s="1"/>
      <c r="D285" s="1"/>
      <c r="E285" s="1"/>
      <c r="F285" s="1"/>
      <c r="U285" s="4"/>
      <c r="V285" s="21"/>
    </row>
    <row r="286" spans="1:22" s="27" customFormat="1" ht="15" x14ac:dyDescent="0.25">
      <c r="A286" s="1"/>
      <c r="B286" s="1"/>
      <c r="C286" s="1"/>
      <c r="D286" s="1"/>
      <c r="E286" s="1"/>
      <c r="F286" s="1"/>
      <c r="U286" s="4"/>
      <c r="V286" s="21"/>
    </row>
    <row r="287" spans="1:22" s="27" customFormat="1" ht="15" x14ac:dyDescent="0.25">
      <c r="A287" s="1"/>
      <c r="B287" s="1"/>
      <c r="C287" s="1"/>
      <c r="D287" s="1"/>
      <c r="E287" s="1"/>
      <c r="F287" s="1"/>
      <c r="U287" s="4"/>
      <c r="V287" s="21"/>
    </row>
    <row r="288" spans="1:22" s="27" customFormat="1" ht="15" x14ac:dyDescent="0.25">
      <c r="A288" s="1"/>
      <c r="B288" s="1"/>
      <c r="C288" s="1"/>
      <c r="D288" s="1"/>
      <c r="E288" s="1"/>
      <c r="F288" s="1"/>
      <c r="U288" s="4"/>
      <c r="V288" s="21"/>
    </row>
    <row r="289" spans="1:22" s="27" customFormat="1" ht="15" x14ac:dyDescent="0.25">
      <c r="A289" s="1"/>
      <c r="B289" s="1"/>
      <c r="C289" s="1"/>
      <c r="D289" s="1"/>
      <c r="E289" s="1"/>
      <c r="F289" s="1"/>
      <c r="U289" s="4"/>
      <c r="V289" s="21"/>
    </row>
    <row r="290" spans="1:22" s="27" customFormat="1" ht="15" x14ac:dyDescent="0.25">
      <c r="A290" s="1"/>
      <c r="B290" s="1"/>
      <c r="C290" s="1"/>
      <c r="D290" s="1"/>
      <c r="E290" s="1"/>
      <c r="F290" s="1"/>
      <c r="U290" s="4"/>
      <c r="V290" s="21"/>
    </row>
    <row r="291" spans="1:22" s="27" customFormat="1" ht="15" x14ac:dyDescent="0.25">
      <c r="A291" s="1"/>
      <c r="B291" s="1"/>
      <c r="C291" s="1"/>
      <c r="D291" s="1"/>
      <c r="E291" s="1"/>
      <c r="F291" s="1"/>
      <c r="U291" s="4"/>
      <c r="V291" s="21"/>
    </row>
    <row r="292" spans="1:22" s="27" customFormat="1" ht="20.100000000000001" customHeight="1" x14ac:dyDescent="0.25">
      <c r="A292" s="1"/>
      <c r="B292" s="1"/>
      <c r="C292" s="1"/>
      <c r="D292" s="1"/>
      <c r="E292" s="1"/>
      <c r="F292" s="1"/>
      <c r="U292" s="4"/>
      <c r="V292" s="21"/>
    </row>
    <row r="293" spans="1:22" s="27" customFormat="1" ht="15" x14ac:dyDescent="0.25">
      <c r="A293" s="1"/>
      <c r="B293" s="1"/>
      <c r="C293" s="1"/>
      <c r="D293" s="1"/>
      <c r="E293" s="1"/>
      <c r="F293" s="1"/>
      <c r="U293" s="4"/>
      <c r="V293" s="21"/>
    </row>
    <row r="294" spans="1:22" s="27" customFormat="1" ht="15" x14ac:dyDescent="0.25">
      <c r="A294" s="1"/>
      <c r="B294" s="1"/>
      <c r="C294" s="1"/>
      <c r="D294" s="1"/>
      <c r="E294" s="1"/>
      <c r="F294" s="1"/>
      <c r="U294" s="4"/>
      <c r="V294" s="21"/>
    </row>
    <row r="295" spans="1:22" s="27" customFormat="1" ht="15" x14ac:dyDescent="0.25">
      <c r="A295" s="1"/>
      <c r="B295" s="1"/>
      <c r="C295" s="1"/>
      <c r="D295" s="1"/>
      <c r="E295" s="1"/>
      <c r="F295" s="1"/>
      <c r="U295" s="4"/>
      <c r="V295" s="21"/>
    </row>
    <row r="296" spans="1:22" s="27" customFormat="1" ht="15" x14ac:dyDescent="0.25">
      <c r="A296" s="1"/>
      <c r="B296" s="1"/>
      <c r="C296" s="1"/>
      <c r="D296" s="1"/>
      <c r="E296" s="1"/>
      <c r="F296" s="1"/>
      <c r="U296" s="4"/>
      <c r="V296" s="21"/>
    </row>
    <row r="297" spans="1:22" s="27" customFormat="1" ht="15" x14ac:dyDescent="0.25">
      <c r="A297" s="1"/>
      <c r="B297" s="1"/>
      <c r="C297" s="1"/>
      <c r="D297" s="1"/>
      <c r="E297" s="1"/>
      <c r="F297" s="1"/>
      <c r="U297" s="4"/>
      <c r="V297" s="21"/>
    </row>
    <row r="298" spans="1:22" s="27" customFormat="1" ht="15" x14ac:dyDescent="0.25">
      <c r="A298" s="1"/>
      <c r="B298" s="1"/>
      <c r="C298" s="1"/>
      <c r="D298" s="1"/>
      <c r="E298" s="1"/>
      <c r="F298" s="1"/>
      <c r="U298" s="4"/>
      <c r="V298" s="21"/>
    </row>
    <row r="299" spans="1:22" s="27" customFormat="1" ht="15" x14ac:dyDescent="0.25">
      <c r="A299" s="1"/>
      <c r="B299" s="1"/>
      <c r="C299" s="1"/>
      <c r="D299" s="1"/>
      <c r="E299" s="1"/>
      <c r="F299" s="1"/>
      <c r="U299" s="4"/>
      <c r="V299" s="21"/>
    </row>
    <row r="300" spans="1:22" s="27" customFormat="1" ht="15" x14ac:dyDescent="0.25">
      <c r="A300" s="1"/>
      <c r="B300" s="1"/>
      <c r="C300" s="1"/>
      <c r="D300" s="1"/>
      <c r="E300" s="1"/>
      <c r="F300" s="1"/>
      <c r="U300" s="4"/>
      <c r="V300" s="21"/>
    </row>
    <row r="301" spans="1:22" s="27" customFormat="1" ht="15" x14ac:dyDescent="0.25">
      <c r="A301" s="1"/>
      <c r="B301" s="1"/>
      <c r="C301" s="1"/>
      <c r="D301" s="1"/>
      <c r="E301" s="1"/>
      <c r="F301" s="1"/>
      <c r="U301" s="4"/>
      <c r="V301" s="21"/>
    </row>
    <row r="302" spans="1:22" s="27" customFormat="1" ht="15" x14ac:dyDescent="0.25">
      <c r="A302" s="1"/>
      <c r="B302" s="1"/>
      <c r="C302" s="1"/>
      <c r="D302" s="1"/>
      <c r="E302" s="1"/>
      <c r="F302" s="1"/>
      <c r="U302" s="4"/>
      <c r="V302" s="21"/>
    </row>
    <row r="303" spans="1:22" s="27" customFormat="1" ht="15" x14ac:dyDescent="0.25">
      <c r="A303" s="1"/>
      <c r="B303" s="1"/>
      <c r="C303" s="1"/>
      <c r="D303" s="1"/>
      <c r="E303" s="1"/>
      <c r="F303" s="1"/>
      <c r="U303" s="4"/>
      <c r="V303" s="21"/>
    </row>
    <row r="304" spans="1:22" s="27" customFormat="1" ht="15" x14ac:dyDescent="0.25">
      <c r="A304" s="1"/>
      <c r="B304" s="1"/>
      <c r="C304" s="1"/>
      <c r="D304" s="1"/>
      <c r="E304" s="1"/>
      <c r="F304" s="1"/>
      <c r="U304" s="4"/>
      <c r="V304" s="21"/>
    </row>
    <row r="305" spans="1:22" s="27" customFormat="1" ht="15" x14ac:dyDescent="0.25">
      <c r="A305" s="1"/>
      <c r="B305" s="1"/>
      <c r="C305" s="1"/>
      <c r="D305" s="1"/>
      <c r="E305" s="1"/>
      <c r="F305" s="1"/>
      <c r="U305" s="4"/>
      <c r="V305" s="21"/>
    </row>
    <row r="306" spans="1:22" s="27" customFormat="1" ht="15" x14ac:dyDescent="0.25">
      <c r="A306" s="1"/>
      <c r="B306" s="1"/>
      <c r="C306" s="1"/>
      <c r="D306" s="1"/>
      <c r="E306" s="1"/>
      <c r="F306" s="1"/>
      <c r="U306" s="4"/>
      <c r="V306" s="21"/>
    </row>
    <row r="307" spans="1:22" s="27" customFormat="1" ht="15" x14ac:dyDescent="0.25">
      <c r="A307" s="1"/>
      <c r="B307" s="1"/>
      <c r="C307" s="1"/>
      <c r="D307" s="1"/>
      <c r="E307" s="1"/>
      <c r="F307" s="1"/>
      <c r="U307" s="4"/>
      <c r="V307" s="21"/>
    </row>
    <row r="308" spans="1:22" s="27" customFormat="1" ht="15" x14ac:dyDescent="0.25">
      <c r="A308" s="1"/>
      <c r="B308" s="1"/>
      <c r="C308" s="1"/>
      <c r="D308" s="1"/>
      <c r="E308" s="1"/>
      <c r="F308" s="1"/>
      <c r="U308" s="4"/>
      <c r="V308" s="21"/>
    </row>
    <row r="309" spans="1:22" s="27" customFormat="1" ht="15" x14ac:dyDescent="0.25">
      <c r="A309" s="1"/>
      <c r="B309" s="1"/>
      <c r="C309" s="1"/>
      <c r="D309" s="1"/>
      <c r="E309" s="1"/>
      <c r="F309" s="1"/>
      <c r="U309" s="4"/>
      <c r="V309" s="21"/>
    </row>
    <row r="310" spans="1:22" s="27" customFormat="1" ht="20.100000000000001" customHeight="1" x14ac:dyDescent="0.25">
      <c r="A310" s="1"/>
      <c r="B310" s="1"/>
      <c r="C310" s="1"/>
      <c r="D310" s="1"/>
      <c r="E310" s="1"/>
      <c r="F310" s="1"/>
      <c r="U310" s="4"/>
      <c r="V310" s="21"/>
    </row>
    <row r="311" spans="1:22" s="27" customFormat="1" ht="15" x14ac:dyDescent="0.25">
      <c r="A311" s="1"/>
      <c r="B311" s="1"/>
      <c r="C311" s="1"/>
      <c r="D311" s="1"/>
      <c r="E311" s="1"/>
      <c r="F311" s="1"/>
      <c r="U311" s="4"/>
      <c r="V311" s="21"/>
    </row>
    <row r="312" spans="1:22" s="27" customFormat="1" ht="15" x14ac:dyDescent="0.25">
      <c r="A312" s="1"/>
      <c r="B312" s="1"/>
      <c r="C312" s="1"/>
      <c r="D312" s="1"/>
      <c r="E312" s="1"/>
      <c r="F312" s="1"/>
      <c r="U312" s="4"/>
      <c r="V312" s="21"/>
    </row>
    <row r="313" spans="1:22" s="27" customFormat="1" ht="15" x14ac:dyDescent="0.25">
      <c r="A313" s="1"/>
      <c r="B313" s="1"/>
      <c r="C313" s="1"/>
      <c r="D313" s="1"/>
      <c r="E313" s="1"/>
      <c r="F313" s="1"/>
      <c r="U313" s="4"/>
      <c r="V313" s="21"/>
    </row>
    <row r="314" spans="1:22" s="27" customFormat="1" ht="15" x14ac:dyDescent="0.25">
      <c r="A314" s="1"/>
      <c r="B314" s="1"/>
      <c r="C314" s="1"/>
      <c r="D314" s="1"/>
      <c r="E314" s="1"/>
      <c r="F314" s="1"/>
      <c r="U314" s="4"/>
      <c r="V314" s="21"/>
    </row>
    <row r="315" spans="1:22" s="27" customFormat="1" ht="15" x14ac:dyDescent="0.25">
      <c r="A315" s="1"/>
      <c r="B315" s="1"/>
      <c r="C315" s="1"/>
      <c r="D315" s="1"/>
      <c r="E315" s="1"/>
      <c r="F315" s="1"/>
      <c r="U315" s="4"/>
      <c r="V315" s="21"/>
    </row>
    <row r="316" spans="1:22" s="27" customFormat="1" ht="15" x14ac:dyDescent="0.25">
      <c r="A316" s="1"/>
      <c r="B316" s="1"/>
      <c r="C316" s="1"/>
      <c r="D316" s="1"/>
      <c r="E316" s="1"/>
      <c r="F316" s="1"/>
      <c r="U316" s="4"/>
      <c r="V316" s="21"/>
    </row>
    <row r="317" spans="1:22" s="27" customFormat="1" ht="15" x14ac:dyDescent="0.25">
      <c r="A317" s="1"/>
      <c r="B317" s="1"/>
      <c r="C317" s="1"/>
      <c r="D317" s="1"/>
      <c r="E317" s="1"/>
      <c r="F317" s="1"/>
      <c r="U317" s="4"/>
      <c r="V317" s="21"/>
    </row>
    <row r="318" spans="1:22" s="27" customFormat="1" ht="15" x14ac:dyDescent="0.25">
      <c r="A318" s="1"/>
      <c r="B318" s="1"/>
      <c r="C318" s="1"/>
      <c r="D318" s="1"/>
      <c r="E318" s="1"/>
      <c r="F318" s="1"/>
      <c r="U318" s="4"/>
      <c r="V318" s="21"/>
    </row>
    <row r="319" spans="1:22" s="27" customFormat="1" ht="15" x14ac:dyDescent="0.25">
      <c r="A319" s="1"/>
      <c r="B319" s="1"/>
      <c r="C319" s="1"/>
      <c r="D319" s="1"/>
      <c r="E319" s="1"/>
      <c r="F319" s="1"/>
      <c r="U319" s="4"/>
      <c r="V319" s="21"/>
    </row>
    <row r="320" spans="1:22" s="27" customFormat="1" ht="15" x14ac:dyDescent="0.25">
      <c r="A320" s="1"/>
      <c r="B320" s="1"/>
      <c r="C320" s="1"/>
      <c r="D320" s="1"/>
      <c r="E320" s="1"/>
      <c r="F320" s="1"/>
      <c r="U320" s="4"/>
      <c r="V320" s="21"/>
    </row>
    <row r="321" spans="1:22" s="27" customFormat="1" ht="15" x14ac:dyDescent="0.25">
      <c r="A321" s="1"/>
      <c r="B321" s="1"/>
      <c r="C321" s="1"/>
      <c r="D321" s="1"/>
      <c r="E321" s="1"/>
      <c r="F321" s="1"/>
      <c r="U321" s="4"/>
      <c r="V321" s="21"/>
    </row>
    <row r="322" spans="1:22" s="27" customFormat="1" ht="15" x14ac:dyDescent="0.25">
      <c r="A322" s="1"/>
      <c r="B322" s="1"/>
      <c r="C322" s="1"/>
      <c r="D322" s="1"/>
      <c r="E322" s="1"/>
      <c r="F322" s="1"/>
      <c r="U322" s="4"/>
      <c r="V322" s="21"/>
    </row>
    <row r="323" spans="1:22" s="27" customFormat="1" ht="15" x14ac:dyDescent="0.25">
      <c r="A323" s="1"/>
      <c r="B323" s="1"/>
      <c r="C323" s="1"/>
      <c r="D323" s="1"/>
      <c r="E323" s="1"/>
      <c r="F323" s="1"/>
      <c r="U323" s="4"/>
      <c r="V323" s="21"/>
    </row>
    <row r="324" spans="1:22" s="27" customFormat="1" ht="15" x14ac:dyDescent="0.25">
      <c r="A324" s="1"/>
      <c r="B324" s="1"/>
      <c r="C324" s="1"/>
      <c r="D324" s="1"/>
      <c r="E324" s="1"/>
      <c r="F324" s="1"/>
      <c r="U324" s="4"/>
      <c r="V324" s="21"/>
    </row>
    <row r="325" spans="1:22" s="27" customFormat="1" ht="15" x14ac:dyDescent="0.25">
      <c r="A325" s="1"/>
      <c r="B325" s="1"/>
      <c r="C325" s="1"/>
      <c r="D325" s="1"/>
      <c r="E325" s="1"/>
      <c r="F325" s="1"/>
      <c r="U325" s="4"/>
      <c r="V325" s="21"/>
    </row>
    <row r="326" spans="1:22" s="27" customFormat="1" ht="15" x14ac:dyDescent="0.25">
      <c r="A326" s="1"/>
      <c r="B326" s="1"/>
      <c r="C326" s="1"/>
      <c r="D326" s="1"/>
      <c r="E326" s="1"/>
      <c r="F326" s="1"/>
      <c r="U326" s="4"/>
      <c r="V326" s="21"/>
    </row>
    <row r="327" spans="1:22" s="27" customFormat="1" ht="15" x14ac:dyDescent="0.25">
      <c r="A327" s="1"/>
      <c r="B327" s="1"/>
      <c r="C327" s="1"/>
      <c r="D327" s="1"/>
      <c r="E327" s="1"/>
      <c r="F327" s="1"/>
      <c r="U327" s="4"/>
      <c r="V327" s="21"/>
    </row>
    <row r="328" spans="1:22" s="27" customFormat="1" ht="15" x14ac:dyDescent="0.25">
      <c r="A328" s="1"/>
      <c r="B328" s="1"/>
      <c r="C328" s="1"/>
      <c r="D328" s="1"/>
      <c r="E328" s="1"/>
      <c r="F328" s="1"/>
      <c r="U328" s="4"/>
      <c r="V328" s="21"/>
    </row>
    <row r="329" spans="1:22" s="27" customFormat="1" ht="15" x14ac:dyDescent="0.25">
      <c r="A329" s="1"/>
      <c r="B329" s="1"/>
      <c r="C329" s="1"/>
      <c r="D329" s="1"/>
      <c r="E329" s="1"/>
      <c r="F329" s="1"/>
      <c r="U329" s="4"/>
      <c r="V329" s="21"/>
    </row>
    <row r="330" spans="1:22" s="27" customFormat="1" ht="15" x14ac:dyDescent="0.25">
      <c r="A330" s="1"/>
      <c r="B330" s="1"/>
      <c r="C330" s="1"/>
      <c r="D330" s="1"/>
      <c r="E330" s="1"/>
      <c r="F330" s="1"/>
      <c r="U330" s="4"/>
      <c r="V330" s="21"/>
    </row>
    <row r="331" spans="1:22" ht="20.100000000000001" customHeight="1" x14ac:dyDescent="0.2"/>
    <row r="332" spans="1:22" ht="20.100000000000001" customHeight="1" x14ac:dyDescent="0.2"/>
    <row r="333" spans="1:22" ht="20.100000000000001" customHeight="1" x14ac:dyDescent="0.2"/>
    <row r="334" spans="1:22" ht="20.100000000000001" customHeight="1" x14ac:dyDescent="0.2"/>
    <row r="335" spans="1:22" ht="20.100000000000001" customHeight="1" x14ac:dyDescent="0.2"/>
    <row r="353" ht="20.100000000000001" customHeight="1" x14ac:dyDescent="0.2"/>
    <row r="371" ht="20.100000000000001" customHeight="1" x14ac:dyDescent="0.2"/>
    <row r="388" spans="1:22" s="27" customFormat="1" ht="15" x14ac:dyDescent="0.25">
      <c r="A388" s="1"/>
      <c r="B388" s="1"/>
      <c r="C388" s="1"/>
      <c r="D388" s="1"/>
      <c r="E388" s="1"/>
      <c r="F388" s="1"/>
      <c r="U388" s="4"/>
      <c r="V388" s="21"/>
    </row>
    <row r="389" spans="1:22" s="27" customFormat="1" ht="15" x14ac:dyDescent="0.25">
      <c r="A389" s="1"/>
      <c r="B389" s="1"/>
      <c r="C389" s="1"/>
      <c r="D389" s="1"/>
      <c r="E389" s="1"/>
      <c r="F389" s="1"/>
      <c r="U389" s="4"/>
      <c r="V389" s="21"/>
    </row>
    <row r="390" spans="1:22" s="27" customFormat="1" ht="15" x14ac:dyDescent="0.25">
      <c r="A390" s="1"/>
      <c r="B390" s="1"/>
      <c r="C390" s="1"/>
      <c r="D390" s="1"/>
      <c r="E390" s="1"/>
      <c r="F390" s="1"/>
      <c r="U390" s="4"/>
      <c r="V390" s="21"/>
    </row>
    <row r="391" spans="1:22" s="27" customFormat="1" ht="15" x14ac:dyDescent="0.25">
      <c r="A391" s="1"/>
      <c r="B391" s="1"/>
      <c r="C391" s="1"/>
      <c r="D391" s="1"/>
      <c r="E391" s="1"/>
      <c r="F391" s="1"/>
      <c r="U391" s="4"/>
      <c r="V391" s="21"/>
    </row>
  </sheetData>
  <hyperlinks>
    <hyperlink ref="A86" location="Inhaltsverzeichnis!A1" display="zurück zum Inhaltsverzeichnis"/>
  </hyperlinks>
  <printOptions horizontalCentered="1"/>
  <pageMargins left="0.59055118110236227" right="0.78740157480314965" top="0.39370078740157483" bottom="0.98425196850393704" header="0.51181102362204722" footer="0.51181102362204722"/>
  <pageSetup paperSize="9" scale="69" firstPageNumber="6" fitToWidth="2" orientation="portrait" useFirstPageNumber="1" r:id="rId1"/>
  <headerFooter alignWithMargins="0">
    <oddHeader xml:space="preserve">&amp;R
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24</vt:i4>
      </vt:variant>
      <vt:variant>
        <vt:lpstr>Benannte Bereiche</vt:lpstr>
      </vt:variant>
      <vt:variant>
        <vt:i4>10</vt:i4>
      </vt:variant>
    </vt:vector>
  </HeadingPairs>
  <TitlesOfParts>
    <vt:vector size="34" baseType="lpstr">
      <vt:lpstr>Deckblatt</vt:lpstr>
      <vt:lpstr>Inhaltsverzeichnis</vt:lpstr>
      <vt:lpstr>ANE insg</vt:lpstr>
      <vt:lpstr>ANE A</vt:lpstr>
      <vt:lpstr>ANE B bis F</vt:lpstr>
      <vt:lpstr>ANE B bis E</vt:lpstr>
      <vt:lpstr>ANE C</vt:lpstr>
      <vt:lpstr>ANE F</vt:lpstr>
      <vt:lpstr>ANE G - T</vt:lpstr>
      <vt:lpstr>ANE G - J</vt:lpstr>
      <vt:lpstr>ANE K - N</vt:lpstr>
      <vt:lpstr>ANE O -T</vt:lpstr>
      <vt:lpstr>BLG insg</vt:lpstr>
      <vt:lpstr>BLG A</vt:lpstr>
      <vt:lpstr>BLG B bis F</vt:lpstr>
      <vt:lpstr>BLG B bis E</vt:lpstr>
      <vt:lpstr>BLG C</vt:lpstr>
      <vt:lpstr>BLG F</vt:lpstr>
      <vt:lpstr>BLG G bis T</vt:lpstr>
      <vt:lpstr>BLG G bis J</vt:lpstr>
      <vt:lpstr>BLG K bis N</vt:lpstr>
      <vt:lpstr>BLG O bis T</vt:lpstr>
      <vt:lpstr>ANE je AN</vt:lpstr>
      <vt:lpstr>BLG je AN</vt:lpstr>
      <vt:lpstr>'ANE A'!Druckbereich</vt:lpstr>
      <vt:lpstr>'ANE B bis E'!Druckbereich</vt:lpstr>
      <vt:lpstr>'ANE B bis F'!Druckbereich</vt:lpstr>
      <vt:lpstr>'ANE C'!Druckbereich</vt:lpstr>
      <vt:lpstr>'ANE F'!Druckbereich</vt:lpstr>
      <vt:lpstr>'ANE G - J'!Druckbereich</vt:lpstr>
      <vt:lpstr>'ANE G - T'!Druckbereich</vt:lpstr>
      <vt:lpstr>'ANE insg'!Druckbereich</vt:lpstr>
      <vt:lpstr>'ANE K - N'!Druckbereich</vt:lpstr>
      <vt:lpstr>'ANE O -T'!Druckbereich</vt:lpstr>
    </vt:vector>
  </TitlesOfParts>
  <Company>Sachsen-Anhalt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Statistisches Landesamt</dc:creator>
  <cp:lastModifiedBy>Richter-Grünewald, Jana</cp:lastModifiedBy>
  <cp:lastPrinted>2020-10-09T06:55:58Z</cp:lastPrinted>
  <dcterms:created xsi:type="dcterms:W3CDTF">2001-09-27T05:59:25Z</dcterms:created>
  <dcterms:modified xsi:type="dcterms:W3CDTF">2020-11-18T15:33:43Z</dcterms:modified>
</cp:coreProperties>
</file>